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상자\wbs\"/>
    </mc:Choice>
  </mc:AlternateContent>
  <xr:revisionPtr revIDLastSave="0" documentId="13_ncr:1_{837ABD30-7EA2-414C-A4F2-FE2A1C5A35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  <sheet name="9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UYpEC4qO8s5rMfa7S4HGrNMYocA=="/>
    </ext>
  </extLst>
</workbook>
</file>

<file path=xl/calcChain.xml><?xml version="1.0" encoding="utf-8"?>
<calcChain xmlns="http://schemas.openxmlformats.org/spreadsheetml/2006/main">
  <c r="J35" i="1" l="1"/>
  <c r="K49" i="1" l="1"/>
  <c r="K51" i="1"/>
  <c r="K50" i="1"/>
  <c r="B8" i="2" l="1"/>
  <c r="B7" i="2"/>
  <c r="B6" i="2"/>
  <c r="B5" i="2"/>
  <c r="K20" i="1"/>
  <c r="K11" i="1"/>
  <c r="J12" i="1" s="1"/>
  <c r="AP8" i="1"/>
  <c r="AP6" i="1" s="1"/>
  <c r="AO8" i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M6" i="1" s="1"/>
  <c r="E5" i="1"/>
  <c r="K52" i="1" l="1"/>
  <c r="AQ8" i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K9" i="1"/>
  <c r="BU6" i="1" l="1"/>
  <c r="CK8" i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CY6" i="1" l="1"/>
  <c r="DP8" i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l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H6" i="1" s="1"/>
  <c r="ED6" i="1"/>
  <c r="K21" i="1" l="1"/>
  <c r="K23" i="1"/>
  <c r="FI8" i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l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GM6" i="1"/>
  <c r="IH8" i="1" l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HR6" i="1"/>
  <c r="IV6" i="1" l="1"/>
  <c r="JM8" i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l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KH6" i="1"/>
  <c r="J39" i="1" l="1"/>
  <c r="LM8" i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LL6" i="1"/>
  <c r="K39" i="1" l="1"/>
  <c r="J40" i="1"/>
  <c r="K40" i="1" l="1"/>
  <c r="J42" i="1" l="1"/>
  <c r="J46" i="1" l="1"/>
  <c r="K48" i="1" l="1"/>
</calcChain>
</file>

<file path=xl/sharedStrings.xml><?xml version="1.0" encoding="utf-8"?>
<sst xmlns="http://schemas.openxmlformats.org/spreadsheetml/2006/main" count="182" uniqueCount="99">
  <si>
    <t>프로젝트명</t>
  </si>
  <si>
    <t>수행조직</t>
  </si>
  <si>
    <t>수행기간</t>
  </si>
  <si>
    <t>TASK No.</t>
  </si>
  <si>
    <t>TITLE &amp; TASK</t>
  </si>
  <si>
    <t>산출물</t>
  </si>
  <si>
    <t>담당자</t>
  </si>
  <si>
    <t>DUE DAY</t>
  </si>
  <si>
    <t>상태</t>
  </si>
  <si>
    <t>정</t>
  </si>
  <si>
    <t>부</t>
  </si>
  <si>
    <t>START</t>
  </si>
  <si>
    <t>END</t>
  </si>
  <si>
    <t xml:space="preserve"> </t>
  </si>
  <si>
    <t>완료</t>
  </si>
  <si>
    <t>ALL</t>
  </si>
  <si>
    <t>진행 중</t>
  </si>
  <si>
    <t>예정</t>
  </si>
  <si>
    <t>4.1.1</t>
  </si>
  <si>
    <t>4.2.1</t>
  </si>
  <si>
    <t>5.1.1</t>
  </si>
  <si>
    <t>5.1.2</t>
  </si>
  <si>
    <t>5.2.1</t>
  </si>
  <si>
    <t>CODE</t>
  </si>
  <si>
    <t>1. 상태</t>
  </si>
  <si>
    <t>No.</t>
  </si>
  <si>
    <t>옵션</t>
  </si>
  <si>
    <t>Drop</t>
  </si>
  <si>
    <t>이근호, 윤서진, 유진영, 정지은, 탁찬우</t>
    <phoneticPr fontId="18" type="noConversion"/>
  </si>
  <si>
    <t>실시간 데이터를 활용한 추천 플랫폼</t>
    <phoneticPr fontId="18" type="noConversion"/>
  </si>
  <si>
    <t>프로젝트 기획</t>
    <phoneticPr fontId="18" type="noConversion"/>
  </si>
  <si>
    <t>기획</t>
    <phoneticPr fontId="18" type="noConversion"/>
  </si>
  <si>
    <t>wbs 작성</t>
    <phoneticPr fontId="18" type="noConversion"/>
  </si>
  <si>
    <t>시장 분석</t>
    <phoneticPr fontId="18" type="noConversion"/>
  </si>
  <si>
    <t>주제 선정</t>
    <phoneticPr fontId="18" type="noConversion"/>
  </si>
  <si>
    <t>세부 계획 수립</t>
    <phoneticPr fontId="18" type="noConversion"/>
  </si>
  <si>
    <t>wbs</t>
    <phoneticPr fontId="18" type="noConversion"/>
  </si>
  <si>
    <t>요구사항정의서 작성</t>
    <phoneticPr fontId="18" type="noConversion"/>
  </si>
  <si>
    <t>정의,명세화</t>
    <phoneticPr fontId="18" type="noConversion"/>
  </si>
  <si>
    <t>데이터 분석 및 수집</t>
    <phoneticPr fontId="18" type="noConversion"/>
  </si>
  <si>
    <t>데이터 분석</t>
    <phoneticPr fontId="18" type="noConversion"/>
  </si>
  <si>
    <t xml:space="preserve">데이터 수집 </t>
    <phoneticPr fontId="18" type="noConversion"/>
  </si>
  <si>
    <t>실시간 데이터 수집 환경 개발</t>
    <phoneticPr fontId="18" type="noConversion"/>
  </si>
  <si>
    <t>머신러닝 모델 제작</t>
    <phoneticPr fontId="18" type="noConversion"/>
  </si>
  <si>
    <t>최적 모델 탐색</t>
    <phoneticPr fontId="18" type="noConversion"/>
  </si>
  <si>
    <t>모델 학습</t>
    <phoneticPr fontId="18" type="noConversion"/>
  </si>
  <si>
    <t>모델 개선, 보완</t>
    <phoneticPr fontId="18" type="noConversion"/>
  </si>
  <si>
    <t>웹 페이지 구현</t>
    <phoneticPr fontId="18" type="noConversion"/>
  </si>
  <si>
    <t>웹 페이지 설계</t>
    <phoneticPr fontId="18" type="noConversion"/>
  </si>
  <si>
    <t>웹 페이지 개발</t>
    <phoneticPr fontId="18" type="noConversion"/>
  </si>
  <si>
    <t>프로젝트 관리, 보고</t>
    <phoneticPr fontId="18" type="noConversion"/>
  </si>
  <si>
    <t>프로젝트 관리</t>
    <phoneticPr fontId="18" type="noConversion"/>
  </si>
  <si>
    <t>보고</t>
    <phoneticPr fontId="18" type="noConversion"/>
  </si>
  <si>
    <t>데이터 레이크 구축</t>
    <phoneticPr fontId="18" type="noConversion"/>
  </si>
  <si>
    <t>데이터 웨어하우스 구축</t>
    <phoneticPr fontId="18" type="noConversion"/>
  </si>
  <si>
    <t>데이터 선정</t>
    <phoneticPr fontId="18" type="noConversion"/>
  </si>
  <si>
    <t>데이터 수집</t>
    <phoneticPr fontId="18" type="noConversion"/>
  </si>
  <si>
    <t>데이터 가공</t>
    <phoneticPr fontId="18" type="noConversion"/>
  </si>
  <si>
    <t>데이터 EDA</t>
    <phoneticPr fontId="18" type="noConversion"/>
  </si>
  <si>
    <t>웹  페이지 설계</t>
    <phoneticPr fontId="18" type="noConversion"/>
  </si>
  <si>
    <t>테스트</t>
    <phoneticPr fontId="18" type="noConversion"/>
  </si>
  <si>
    <t>유지보수</t>
    <phoneticPr fontId="18" type="noConversion"/>
  </si>
  <si>
    <t>착수보고 발표 준비</t>
    <phoneticPr fontId="18" type="noConversion"/>
  </si>
  <si>
    <t>착수보고 발표</t>
    <phoneticPr fontId="18" type="noConversion"/>
  </si>
  <si>
    <t>중간보고 발표 준비</t>
    <phoneticPr fontId="18" type="noConversion"/>
  </si>
  <si>
    <t>중간보고 발표</t>
    <phoneticPr fontId="18" type="noConversion"/>
  </si>
  <si>
    <t>최종보고 발표 준비</t>
    <phoneticPr fontId="18" type="noConversion"/>
  </si>
  <si>
    <t>최종보고 발표</t>
    <phoneticPr fontId="18" type="noConversion"/>
  </si>
  <si>
    <t>착수보고서</t>
    <phoneticPr fontId="18" type="noConversion"/>
  </si>
  <si>
    <t>중간보고서</t>
    <phoneticPr fontId="18" type="noConversion"/>
  </si>
  <si>
    <t>최종보고서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</si>
  <si>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</si>
  <si>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</si>
  <si>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</si>
  <si>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1.2.1</t>
    <phoneticPr fontId="18" type="noConversion"/>
  </si>
  <si>
    <t>1.2.2</t>
    <phoneticPr fontId="18" type="noConversion"/>
  </si>
  <si>
    <t>2.1.1</t>
    <phoneticPr fontId="18" type="noConversion"/>
  </si>
  <si>
    <t>2.1.2</t>
    <phoneticPr fontId="18" type="noConversion"/>
  </si>
  <si>
    <t>2.1.3</t>
    <phoneticPr fontId="18" type="noConversion"/>
  </si>
  <si>
    <t>2.2.1</t>
    <phoneticPr fontId="18" type="noConversion"/>
  </si>
  <si>
    <t>2.2.2</t>
    <phoneticPr fontId="18" type="noConversion"/>
  </si>
  <si>
    <t>2.3.1</t>
    <phoneticPr fontId="18" type="noConversion"/>
  </si>
  <si>
    <t>2.3.2</t>
    <phoneticPr fontId="18" type="noConversion"/>
  </si>
  <si>
    <t>3.1.1</t>
    <phoneticPr fontId="18" type="noConversion"/>
  </si>
  <si>
    <t>3.1.2</t>
    <phoneticPr fontId="18" type="noConversion"/>
  </si>
  <si>
    <t>모델 탐색</t>
    <phoneticPr fontId="18" type="noConversion"/>
  </si>
  <si>
    <t>모델 테스트</t>
    <phoneticPr fontId="18" type="noConversion"/>
  </si>
  <si>
    <t>3.2.1</t>
    <phoneticPr fontId="18" type="noConversion"/>
  </si>
  <si>
    <t>3.3.1</t>
    <phoneticPr fontId="18" type="noConversion"/>
  </si>
  <si>
    <t>요구사항정의서</t>
    <phoneticPr fontId="18" type="noConversion"/>
  </si>
  <si>
    <t>이근호</t>
    <phoneticPr fontId="18" type="noConversion"/>
  </si>
  <si>
    <t>탁찬우</t>
    <phoneticPr fontId="18" type="noConversion"/>
  </si>
  <si>
    <t>ALL</t>
    <phoneticPr fontId="18" type="noConversion"/>
  </si>
  <si>
    <t>윤서진</t>
    <phoneticPr fontId="18" type="noConversion"/>
  </si>
  <si>
    <t>유진영</t>
    <phoneticPr fontId="18" type="noConversion"/>
  </si>
  <si>
    <t>정지은</t>
    <phoneticPr fontId="18" type="noConversion"/>
  </si>
  <si>
    <t>모델</t>
    <phoneticPr fontId="18" type="noConversion"/>
  </si>
  <si>
    <t xml:space="preserve">실시간 데이터 수집  </t>
    <phoneticPr fontId="18" type="noConversion"/>
  </si>
  <si>
    <t>2.4.1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</si>
</sst>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-* #,##0_-;\-* #,##0_-;_-* &quot;-&quot;_-;_-@"/>
    <numFmt numFmtId="177" formatCode="yyyy/mm/dd&quot; ~ 2016-12-31&quot;"/>
    <numFmt numFmtId="178" formatCode="dd"/>
    <numFmt numFmtId="179" formatCode="yyyy&quot;년&quot;\ m&quot;월&quot;"/>
    <numFmt numFmtId="180" formatCode="m&quot;월&quot;"/>
    <numFmt numFmtId="181" formatCode="mm\.dd\(aaa\)"/>
    <numFmt numFmtId="182" formatCode="yyyy\.mm\.dd\(aaa\)&quot; ~ 10.08(금)&quot;"/>
  </numFmts>
  <fonts count="19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Gulim"/>
      <family val="3"/>
      <charset val="129"/>
    </font>
    <font>
      <b/>
      <sz val="9"/>
      <color theme="1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rgb="FFFFFFFF"/>
      <name val="나눔고딕"/>
      <family val="3"/>
      <charset val="129"/>
    </font>
    <font>
      <b/>
      <sz val="9"/>
      <color rgb="FFFFFFFF"/>
      <name val="Gulim"/>
      <family val="3"/>
      <charset val="129"/>
    </font>
    <font>
      <b/>
      <sz val="9"/>
      <color theme="0"/>
      <name val="Gulim"/>
      <family val="3"/>
      <charset val="129"/>
    </font>
    <font>
      <sz val="9"/>
      <color theme="0"/>
      <name val="Gulim"/>
      <family val="3"/>
      <charset val="129"/>
    </font>
    <font>
      <sz val="9"/>
      <color rgb="FFFFFFFF"/>
      <name val="Gulim"/>
      <family val="3"/>
      <charset val="129"/>
    </font>
    <font>
      <sz val="9"/>
      <color theme="1"/>
      <name val="Gulim"/>
      <family val="3"/>
      <charset val="129"/>
    </font>
    <font>
      <sz val="9"/>
      <color rgb="FF000000"/>
      <name val="Gulim"/>
      <family val="3"/>
      <charset val="129"/>
    </font>
    <font>
      <sz val="9"/>
      <color theme="1"/>
      <name val="Arial"/>
      <family val="2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굴림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rgb="FF0F243E"/>
        <bgColor rgb="FF0F243E"/>
      </patternFill>
    </fill>
    <fill>
      <patternFill patternType="solid">
        <fgColor rgb="FF16355A"/>
        <bgColor rgb="FF16355A"/>
      </patternFill>
    </fill>
    <fill>
      <patternFill patternType="solid">
        <fgColor rgb="FF2A4B74"/>
        <bgColor rgb="FF2A4B74"/>
      </patternFill>
    </fill>
    <fill>
      <patternFill patternType="solid">
        <fgColor rgb="FF2A4A70"/>
        <bgColor rgb="FF2A4A7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 style="thin">
        <color rgb="FF7F7F7F"/>
      </left>
      <right/>
      <top style="medium">
        <color rgb="FF000000"/>
      </top>
      <bottom style="thin">
        <color rgb="FFBFBFBF"/>
      </bottom>
      <diagonal/>
    </border>
    <border>
      <left/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BFBFBF"/>
      </top>
      <bottom style="thin">
        <color rgb="FFBFBFBF"/>
      </bottom>
      <diagonal/>
    </border>
    <border>
      <left/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thin">
        <color rgb="FFBFBFBF"/>
      </left>
      <right style="medium">
        <color rgb="FF000000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7F7F7F"/>
      </left>
      <right/>
      <top style="thin">
        <color rgb="FFBFBFBF"/>
      </top>
      <bottom/>
      <diagonal/>
    </border>
    <border>
      <left/>
      <right style="medium">
        <color rgb="FF000000"/>
      </right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 style="thin">
        <color rgb="FF7F7F7F"/>
      </left>
      <right/>
      <top style="thin">
        <color rgb="FFBFBFBF"/>
      </top>
      <bottom style="medium">
        <color rgb="FF000000"/>
      </bottom>
      <diagonal/>
    </border>
    <border>
      <left/>
      <right style="medium">
        <color rgb="FF000000"/>
      </right>
      <top style="thin">
        <color rgb="FFBFBFBF"/>
      </top>
      <bottom style="medium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vertical="center"/>
    </xf>
    <xf numFmtId="0" fontId="1" fillId="0" borderId="6" xfId="0" applyFont="1" applyBorder="1" applyAlignment="1">
      <alignment vertical="center"/>
    </xf>
    <xf numFmtId="0" fontId="6" fillId="8" borderId="21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left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0" fontId="6" fillId="9" borderId="28" xfId="0" applyFont="1" applyFill="1" applyBorder="1" applyAlignment="1">
      <alignment horizontal="center" vertical="center"/>
    </xf>
    <xf numFmtId="178" fontId="1" fillId="11" borderId="29" xfId="0" applyNumberFormat="1" applyFont="1" applyFill="1" applyBorder="1" applyAlignment="1">
      <alignment horizontal="center" vertical="center"/>
    </xf>
    <xf numFmtId="178" fontId="1" fillId="11" borderId="30" xfId="0" applyNumberFormat="1" applyFont="1" applyFill="1" applyBorder="1" applyAlignment="1">
      <alignment horizontal="center" vertical="center"/>
    </xf>
    <xf numFmtId="178" fontId="1" fillId="11" borderId="31" xfId="0" applyNumberFormat="1" applyFont="1" applyFill="1" applyBorder="1" applyAlignment="1">
      <alignment horizontal="center" vertical="center"/>
    </xf>
    <xf numFmtId="178" fontId="1" fillId="11" borderId="32" xfId="0" applyNumberFormat="1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left" vertical="center"/>
    </xf>
    <xf numFmtId="0" fontId="9" fillId="8" borderId="37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left" vertical="center" wrapText="1"/>
    </xf>
    <xf numFmtId="181" fontId="10" fillId="8" borderId="37" xfId="0" applyNumberFormat="1" applyFont="1" applyFill="1" applyBorder="1" applyAlignment="1">
      <alignment horizontal="center" vertical="center" wrapText="1"/>
    </xf>
    <xf numFmtId="181" fontId="11" fillId="8" borderId="38" xfId="0" applyNumberFormat="1" applyFont="1" applyFill="1" applyBorder="1" applyAlignment="1">
      <alignment horizontal="center" vertical="center" wrapText="1"/>
    </xf>
    <xf numFmtId="0" fontId="1" fillId="12" borderId="39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8" fillId="10" borderId="44" xfId="0" applyFont="1" applyFill="1" applyBorder="1" applyAlignment="1">
      <alignment horizontal="left" vertical="center"/>
    </xf>
    <xf numFmtId="0" fontId="9" fillId="10" borderId="29" xfId="0" applyFont="1" applyFill="1" applyBorder="1" applyAlignment="1">
      <alignment horizontal="center" vertical="center" wrapText="1"/>
    </xf>
    <xf numFmtId="181" fontId="10" fillId="10" borderId="29" xfId="0" applyNumberFormat="1" applyFont="1" applyFill="1" applyBorder="1" applyAlignment="1">
      <alignment horizontal="center" vertical="center"/>
    </xf>
    <xf numFmtId="181" fontId="11" fillId="10" borderId="28" xfId="0" applyNumberFormat="1" applyFont="1" applyFill="1" applyBorder="1" applyAlignment="1">
      <alignment horizontal="center" vertical="center"/>
    </xf>
    <xf numFmtId="0" fontId="1" fillId="12" borderId="4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2" fillId="12" borderId="56" xfId="0" applyFont="1" applyFill="1" applyBorder="1" applyAlignment="1">
      <alignment horizontal="left" vertical="center"/>
    </xf>
    <xf numFmtId="0" fontId="12" fillId="12" borderId="57" xfId="0" applyFont="1" applyFill="1" applyBorder="1" applyAlignment="1">
      <alignment vertical="center"/>
    </xf>
    <xf numFmtId="0" fontId="12" fillId="12" borderId="57" xfId="0" applyFont="1" applyFill="1" applyBorder="1" applyAlignment="1">
      <alignment horizontal="center" vertical="center"/>
    </xf>
    <xf numFmtId="0" fontId="12" fillId="14" borderId="57" xfId="0" applyFont="1" applyFill="1" applyBorder="1" applyAlignment="1">
      <alignment horizontal="center" vertical="center"/>
    </xf>
    <xf numFmtId="181" fontId="12" fillId="12" borderId="57" xfId="0" applyNumberFormat="1" applyFont="1" applyFill="1" applyBorder="1" applyAlignment="1">
      <alignment horizontal="center" vertical="center"/>
    </xf>
    <xf numFmtId="181" fontId="12" fillId="12" borderId="58" xfId="0" applyNumberFormat="1" applyFont="1" applyFill="1" applyBorder="1" applyAlignment="1">
      <alignment horizontal="center" vertical="center"/>
    </xf>
    <xf numFmtId="0" fontId="12" fillId="12" borderId="59" xfId="0" applyFont="1" applyFill="1" applyBorder="1" applyAlignment="1">
      <alignment horizontal="left" vertical="center"/>
    </xf>
    <xf numFmtId="0" fontId="12" fillId="12" borderId="60" xfId="0" applyFont="1" applyFill="1" applyBorder="1" applyAlignment="1">
      <alignment vertical="center"/>
    </xf>
    <xf numFmtId="0" fontId="12" fillId="12" borderId="60" xfId="0" applyFont="1" applyFill="1" applyBorder="1" applyAlignment="1">
      <alignment horizontal="center" vertical="center"/>
    </xf>
    <xf numFmtId="0" fontId="12" fillId="14" borderId="60" xfId="0" applyFont="1" applyFill="1" applyBorder="1" applyAlignment="1">
      <alignment horizontal="center" vertical="center"/>
    </xf>
    <xf numFmtId="181" fontId="12" fillId="12" borderId="60" xfId="0" applyNumberFormat="1" applyFont="1" applyFill="1" applyBorder="1" applyAlignment="1">
      <alignment horizontal="center" vertical="center"/>
    </xf>
    <xf numFmtId="181" fontId="12" fillId="12" borderId="61" xfId="0" applyNumberFormat="1" applyFont="1" applyFill="1" applyBorder="1" applyAlignment="1">
      <alignment horizontal="center" vertical="center"/>
    </xf>
    <xf numFmtId="0" fontId="10" fillId="10" borderId="29" xfId="0" applyFont="1" applyFill="1" applyBorder="1" applyAlignment="1">
      <alignment horizontal="center" vertical="center" wrapText="1"/>
    </xf>
    <xf numFmtId="181" fontId="10" fillId="10" borderId="28" xfId="0" applyNumberFormat="1" applyFont="1" applyFill="1" applyBorder="1" applyAlignment="1">
      <alignment horizontal="center" vertical="center"/>
    </xf>
    <xf numFmtId="0" fontId="12" fillId="12" borderId="57" xfId="0" applyFont="1" applyFill="1" applyBorder="1" applyAlignment="1">
      <alignment horizontal="left" vertical="center"/>
    </xf>
    <xf numFmtId="0" fontId="12" fillId="13" borderId="56" xfId="0" applyFont="1" applyFill="1" applyBorder="1" applyAlignment="1">
      <alignment horizontal="left" vertical="center"/>
    </xf>
    <xf numFmtId="0" fontId="12" fillId="13" borderId="57" xfId="0" applyFont="1" applyFill="1" applyBorder="1" applyAlignment="1">
      <alignment horizontal="center" vertical="center"/>
    </xf>
    <xf numFmtId="181" fontId="12" fillId="13" borderId="58" xfId="0" applyNumberFormat="1" applyFont="1" applyFill="1" applyBorder="1" applyAlignment="1">
      <alignment horizontal="center" vertical="center"/>
    </xf>
    <xf numFmtId="0" fontId="4" fillId="12" borderId="57" xfId="0" applyFont="1" applyFill="1" applyBorder="1" applyAlignment="1">
      <alignment vertical="center"/>
    </xf>
    <xf numFmtId="0" fontId="12" fillId="0" borderId="57" xfId="0" applyFont="1" applyBorder="1" applyAlignment="1">
      <alignment vertical="center"/>
    </xf>
    <xf numFmtId="0" fontId="12" fillId="13" borderId="60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left" vertical="center"/>
    </xf>
    <xf numFmtId="0" fontId="9" fillId="8" borderId="29" xfId="0" applyFont="1" applyFill="1" applyBorder="1" applyAlignment="1">
      <alignment horizontal="center" vertical="center" wrapText="1"/>
    </xf>
    <xf numFmtId="181" fontId="11" fillId="8" borderId="29" xfId="0" applyNumberFormat="1" applyFont="1" applyFill="1" applyBorder="1" applyAlignment="1">
      <alignment horizontal="center" vertical="center" wrapText="1"/>
    </xf>
    <xf numFmtId="181" fontId="10" fillId="8" borderId="29" xfId="0" applyNumberFormat="1" applyFont="1" applyFill="1" applyBorder="1" applyAlignment="1">
      <alignment horizontal="center" vertical="center" wrapText="1"/>
    </xf>
    <xf numFmtId="181" fontId="11" fillId="8" borderId="28" xfId="0" applyNumberFormat="1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left" vertical="center"/>
    </xf>
    <xf numFmtId="0" fontId="12" fillId="13" borderId="26" xfId="0" applyFont="1" applyFill="1" applyBorder="1" applyAlignment="1">
      <alignment horizontal="center" vertical="center"/>
    </xf>
    <xf numFmtId="181" fontId="12" fillId="13" borderId="62" xfId="0" applyNumberFormat="1" applyFont="1" applyFill="1" applyBorder="1" applyAlignment="1">
      <alignment horizontal="center" vertical="center"/>
    </xf>
    <xf numFmtId="0" fontId="14" fillId="0" borderId="57" xfId="0" applyFont="1" applyBorder="1" applyAlignment="1">
      <alignment vertical="center"/>
    </xf>
    <xf numFmtId="181" fontId="13" fillId="15" borderId="57" xfId="0" applyNumberFormat="1" applyFont="1" applyFill="1" applyBorder="1" applyAlignment="1">
      <alignment horizontal="center" vertical="center"/>
    </xf>
    <xf numFmtId="0" fontId="4" fillId="12" borderId="60" xfId="0" applyFont="1" applyFill="1" applyBorder="1" applyAlignment="1">
      <alignment vertical="center"/>
    </xf>
    <xf numFmtId="0" fontId="12" fillId="12" borderId="60" xfId="0" applyFont="1" applyFill="1" applyBorder="1" applyAlignment="1">
      <alignment horizontal="left" vertical="center"/>
    </xf>
    <xf numFmtId="181" fontId="13" fillId="15" borderId="60" xfId="0" applyNumberFormat="1" applyFont="1" applyFill="1" applyBorder="1" applyAlignment="1">
      <alignment horizontal="center" vertical="center"/>
    </xf>
    <xf numFmtId="0" fontId="9" fillId="10" borderId="44" xfId="0" applyFont="1" applyFill="1" applyBorder="1" applyAlignment="1">
      <alignment horizontal="left" vertical="center"/>
    </xf>
    <xf numFmtId="0" fontId="12" fillId="15" borderId="57" xfId="0" applyFont="1" applyFill="1" applyBorder="1" applyAlignment="1">
      <alignment horizontal="center" vertical="center"/>
    </xf>
    <xf numFmtId="0" fontId="13" fillId="14" borderId="57" xfId="0" applyFont="1" applyFill="1" applyBorder="1" applyAlignment="1">
      <alignment horizontal="center" vertical="center"/>
    </xf>
    <xf numFmtId="0" fontId="4" fillId="12" borderId="57" xfId="0" applyFont="1" applyFill="1" applyBorder="1" applyAlignment="1">
      <alignment horizontal="left" vertical="center"/>
    </xf>
    <xf numFmtId="0" fontId="1" fillId="12" borderId="66" xfId="0" applyFont="1" applyFill="1" applyBorder="1" applyAlignment="1">
      <alignment horizontal="center" vertical="center"/>
    </xf>
    <xf numFmtId="0" fontId="1" fillId="12" borderId="67" xfId="0" applyFont="1" applyFill="1" applyBorder="1" applyAlignment="1">
      <alignment horizontal="center" vertical="center"/>
    </xf>
    <xf numFmtId="0" fontId="1" fillId="12" borderId="68" xfId="0" applyFont="1" applyFill="1" applyBorder="1" applyAlignment="1">
      <alignment horizontal="center" vertical="center"/>
    </xf>
    <xf numFmtId="0" fontId="1" fillId="12" borderId="69" xfId="0" applyFont="1" applyFill="1" applyBorder="1" applyAlignment="1">
      <alignment horizontal="center" vertical="center"/>
    </xf>
    <xf numFmtId="0" fontId="12" fillId="15" borderId="60" xfId="0" applyFont="1" applyFill="1" applyBorder="1" applyAlignment="1">
      <alignment horizontal="center" vertical="center"/>
    </xf>
    <xf numFmtId="0" fontId="13" fillId="14" borderId="60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vertical="center" wrapText="1"/>
    </xf>
    <xf numFmtId="0" fontId="13" fillId="15" borderId="57" xfId="0" applyFont="1" applyFill="1" applyBorder="1" applyAlignment="1">
      <alignment horizontal="left" vertical="center"/>
    </xf>
    <xf numFmtId="0" fontId="9" fillId="8" borderId="44" xfId="0" applyFont="1" applyFill="1" applyBorder="1" applyAlignment="1">
      <alignment horizontal="left" vertical="center"/>
    </xf>
    <xf numFmtId="0" fontId="9" fillId="8" borderId="29" xfId="0" applyFont="1" applyFill="1" applyBorder="1" applyAlignment="1">
      <alignment horizontal="left" vertical="center" wrapText="1"/>
    </xf>
    <xf numFmtId="181" fontId="11" fillId="10" borderId="29" xfId="0" applyNumberFormat="1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vertical="center" wrapText="1"/>
    </xf>
    <xf numFmtId="0" fontId="12" fillId="13" borderId="26" xfId="0" applyFont="1" applyFill="1" applyBorder="1" applyAlignment="1">
      <alignment vertical="center" wrapText="1"/>
    </xf>
    <xf numFmtId="181" fontId="13" fillId="13" borderId="26" xfId="0" applyNumberFormat="1" applyFont="1" applyFill="1" applyBorder="1" applyAlignment="1">
      <alignment horizontal="center" vertical="center"/>
    </xf>
    <xf numFmtId="0" fontId="4" fillId="13" borderId="57" xfId="0" applyFont="1" applyFill="1" applyBorder="1" applyAlignment="1">
      <alignment vertical="center" wrapText="1"/>
    </xf>
    <xf numFmtId="0" fontId="12" fillId="13" borderId="57" xfId="0" applyFont="1" applyFill="1" applyBorder="1" applyAlignment="1">
      <alignment vertical="center" wrapText="1"/>
    </xf>
    <xf numFmtId="181" fontId="13" fillId="13" borderId="57" xfId="0" applyNumberFormat="1" applyFont="1" applyFill="1" applyBorder="1" applyAlignment="1">
      <alignment horizontal="center" vertical="center"/>
    </xf>
    <xf numFmtId="0" fontId="12" fillId="12" borderId="57" xfId="0" applyFont="1" applyFill="1" applyBorder="1" applyAlignment="1">
      <alignment vertical="center" wrapText="1"/>
    </xf>
    <xf numFmtId="181" fontId="13" fillId="12" borderId="57" xfId="0" applyNumberFormat="1" applyFont="1" applyFill="1" applyBorder="1" applyAlignment="1">
      <alignment horizontal="center" vertical="center"/>
    </xf>
    <xf numFmtId="0" fontId="12" fillId="12" borderId="50" xfId="0" applyFont="1" applyFill="1" applyBorder="1" applyAlignment="1">
      <alignment horizontal="left" vertical="center"/>
    </xf>
    <xf numFmtId="0" fontId="12" fillId="12" borderId="54" xfId="0" applyFont="1" applyFill="1" applyBorder="1" applyAlignment="1">
      <alignment vertical="center" wrapText="1"/>
    </xf>
    <xf numFmtId="0" fontId="12" fillId="12" borderId="54" xfId="0" applyFont="1" applyFill="1" applyBorder="1" applyAlignment="1">
      <alignment horizontal="center" vertical="center"/>
    </xf>
    <xf numFmtId="0" fontId="12" fillId="14" borderId="54" xfId="0" applyFont="1" applyFill="1" applyBorder="1" applyAlignment="1">
      <alignment horizontal="center" vertical="center"/>
    </xf>
    <xf numFmtId="181" fontId="13" fillId="12" borderId="54" xfId="0" applyNumberFormat="1" applyFont="1" applyFill="1" applyBorder="1" applyAlignment="1">
      <alignment horizontal="center" vertical="center"/>
    </xf>
    <xf numFmtId="181" fontId="12" fillId="12" borderId="55" xfId="0" applyNumberFormat="1" applyFont="1" applyFill="1" applyBorder="1" applyAlignment="1">
      <alignment horizontal="center" vertical="center"/>
    </xf>
    <xf numFmtId="0" fontId="9" fillId="10" borderId="56" xfId="0" applyFont="1" applyFill="1" applyBorder="1" applyAlignment="1">
      <alignment horizontal="left" vertical="center"/>
    </xf>
    <xf numFmtId="0" fontId="9" fillId="10" borderId="57" xfId="0" applyFont="1" applyFill="1" applyBorder="1" applyAlignment="1">
      <alignment horizontal="center" vertical="center" wrapText="1"/>
    </xf>
    <xf numFmtId="181" fontId="11" fillId="10" borderId="57" xfId="0" applyNumberFormat="1" applyFont="1" applyFill="1" applyBorder="1" applyAlignment="1">
      <alignment horizontal="center" vertical="center"/>
    </xf>
    <xf numFmtId="181" fontId="11" fillId="10" borderId="58" xfId="0" applyNumberFormat="1" applyFont="1" applyFill="1" applyBorder="1" applyAlignment="1">
      <alignment horizontal="center" vertical="center"/>
    </xf>
    <xf numFmtId="0" fontId="12" fillId="12" borderId="72" xfId="0" applyFont="1" applyFill="1" applyBorder="1" applyAlignment="1">
      <alignment horizontal="left" vertical="center"/>
    </xf>
    <xf numFmtId="0" fontId="12" fillId="12" borderId="76" xfId="0" applyFont="1" applyFill="1" applyBorder="1" applyAlignment="1">
      <alignment vertical="center" wrapText="1"/>
    </xf>
    <xf numFmtId="0" fontId="12" fillId="12" borderId="76" xfId="0" applyFont="1" applyFill="1" applyBorder="1" applyAlignment="1">
      <alignment horizontal="center" vertical="center"/>
    </xf>
    <xf numFmtId="0" fontId="12" fillId="14" borderId="76" xfId="0" applyFont="1" applyFill="1" applyBorder="1" applyAlignment="1">
      <alignment horizontal="center" vertical="center"/>
    </xf>
    <xf numFmtId="181" fontId="12" fillId="12" borderId="76" xfId="0" applyNumberFormat="1" applyFont="1" applyFill="1" applyBorder="1" applyAlignment="1">
      <alignment horizontal="center" vertical="center"/>
    </xf>
    <xf numFmtId="181" fontId="12" fillId="12" borderId="77" xfId="0" applyNumberFormat="1" applyFont="1" applyFill="1" applyBorder="1" applyAlignment="1">
      <alignment horizontal="center" vertical="center"/>
    </xf>
    <xf numFmtId="0" fontId="1" fillId="12" borderId="78" xfId="0" applyFont="1" applyFill="1" applyBorder="1" applyAlignment="1">
      <alignment horizontal="center" vertical="center"/>
    </xf>
    <xf numFmtId="0" fontId="1" fillId="12" borderId="79" xfId="0" applyFont="1" applyFill="1" applyBorder="1" applyAlignment="1">
      <alignment horizontal="center" vertical="center"/>
    </xf>
    <xf numFmtId="0" fontId="1" fillId="12" borderId="8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82" fontId="1" fillId="0" borderId="5" xfId="0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" fillId="12" borderId="52" xfId="0" applyFont="1" applyFill="1" applyBorder="1" applyAlignment="1">
      <alignment horizontal="center" vertical="center"/>
    </xf>
    <xf numFmtId="0" fontId="1" fillId="12" borderId="6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9" fillId="8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9" fillId="10" borderId="45" xfId="0" applyFont="1" applyFill="1" applyBorder="1" applyAlignment="1">
      <alignment vertical="center" wrapText="1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9" fillId="8" borderId="45" xfId="0" applyFont="1" applyFill="1" applyBorder="1" applyAlignment="1">
      <alignment horizontal="left" vertical="center" wrapText="1"/>
    </xf>
    <xf numFmtId="0" fontId="8" fillId="8" borderId="45" xfId="0" applyFont="1" applyFill="1" applyBorder="1" applyAlignment="1">
      <alignment horizontal="left" vertical="center" wrapText="1"/>
    </xf>
    <xf numFmtId="0" fontId="8" fillId="10" borderId="45" xfId="0" applyFont="1" applyFill="1" applyBorder="1" applyAlignment="1">
      <alignment vertical="center" wrapText="1"/>
    </xf>
    <xf numFmtId="180" fontId="6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80" fontId="6" fillId="7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179" fontId="6" fillId="2" borderId="15" xfId="0" applyNumberFormat="1" applyFont="1" applyFill="1" applyBorder="1" applyAlignment="1">
      <alignment horizontal="center" vertical="center"/>
    </xf>
    <xf numFmtId="0" fontId="12" fillId="12" borderId="63" xfId="0" applyFont="1" applyFill="1" applyBorder="1" applyAlignment="1">
      <alignment vertical="center" wrapText="1"/>
    </xf>
    <xf numFmtId="0" fontId="3" fillId="0" borderId="65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9" fillId="10" borderId="63" xfId="0" applyFont="1" applyFill="1" applyBorder="1" applyAlignment="1">
      <alignment vertical="center" wrapText="1"/>
    </xf>
    <xf numFmtId="0" fontId="12" fillId="12" borderId="73" xfId="0" applyFont="1" applyFill="1" applyBorder="1" applyAlignment="1">
      <alignment vertical="center" wrapText="1"/>
    </xf>
    <xf numFmtId="0" fontId="3" fillId="0" borderId="74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8" fillId="10" borderId="45" xfId="0" applyFont="1" applyFill="1" applyBorder="1" applyAlignment="1">
      <alignment horizontal="left" vertical="center" wrapText="1"/>
    </xf>
    <xf numFmtId="0" fontId="12" fillId="13" borderId="70" xfId="0" applyFont="1" applyFill="1" applyBorder="1" applyAlignment="1">
      <alignment vertical="center" wrapText="1"/>
    </xf>
    <xf numFmtId="0" fontId="3" fillId="0" borderId="71" xfId="0" applyFont="1" applyBorder="1" applyAlignment="1">
      <alignment vertical="center"/>
    </xf>
    <xf numFmtId="0" fontId="12" fillId="13" borderId="63" xfId="0" applyFont="1" applyFill="1" applyBorder="1" applyAlignment="1">
      <alignment vertical="center" wrapText="1"/>
    </xf>
    <xf numFmtId="0" fontId="12" fillId="12" borderId="51" xfId="0" applyFont="1" applyFill="1" applyBorder="1" applyAlignment="1">
      <alignment vertical="center" wrapText="1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" fontId="2" fillId="9" borderId="15" xfId="0" applyNumberFormat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표준" xfId="0" builtinId="0"/>
  </cellStyles>
  <dxfs count="7"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9 CODE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C8">
  <tableColumns count="2">
    <tableColumn id="1" xr3:uid="{00000000-0010-0000-0000-000001000000}" name="No."/>
    <tableColumn id="2" xr3:uid="{00000000-0010-0000-0000-000002000000}" name="옵션"/>
  </tableColumns>
  <tableStyleInfo name="9 CO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MS255"/>
  <sheetViews>
    <sheetView showGridLines="0" tabSelected="1" zoomScaleNormal="100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J3" sqref="J3"/>
    </sheetView>
  </sheetViews>
  <sheetFormatPr defaultColWidth="12.59765625" defaultRowHeight="15" customHeight="1" outlineLevelRow="3"/>
  <cols>
    <col min="1" max="1" width="1" customWidth="1"/>
    <col min="2" max="2" width="5.19921875" customWidth="1"/>
    <col min="3" max="4" width="1.19921875" customWidth="1"/>
    <col min="5" max="5" width="37.69921875" customWidth="1"/>
    <col min="6" max="6" width="0.3984375" customWidth="1"/>
    <col min="7" max="7" width="13.5" customWidth="1"/>
    <col min="8" max="9" width="5.59765625" customWidth="1"/>
    <col min="10" max="10" width="13.19921875" customWidth="1"/>
    <col min="11" max="11" width="9.5" customWidth="1"/>
    <col min="12" max="12" width="7.69921875" customWidth="1"/>
    <col min="13" max="355" width="0.3984375" customWidth="1"/>
    <col min="356" max="357" width="1.19921875" customWidth="1"/>
  </cols>
  <sheetData>
    <row r="1" spans="1:357" ht="10.5" customHeight="1">
      <c r="A1" s="1"/>
      <c r="B1" s="2"/>
      <c r="C1" s="3"/>
      <c r="D1" s="3"/>
      <c r="E1" s="1"/>
      <c r="F1" s="1"/>
      <c r="G1" s="1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1"/>
      <c r="MK1" s="1"/>
      <c r="ML1" s="1"/>
      <c r="MM1" s="1"/>
      <c r="MN1" s="1"/>
      <c r="MO1" s="1"/>
      <c r="MP1" s="1"/>
      <c r="MQ1" s="1"/>
      <c r="MR1" s="1"/>
      <c r="MS1" s="1"/>
    </row>
    <row r="2" spans="1:357" ht="18" customHeight="1">
      <c r="A2" s="1"/>
      <c r="B2" s="163" t="s">
        <v>0</v>
      </c>
      <c r="C2" s="137"/>
      <c r="D2" s="138"/>
      <c r="E2" s="4" t="s">
        <v>29</v>
      </c>
      <c r="F2" s="5"/>
      <c r="G2" s="6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1"/>
      <c r="MK2" s="1"/>
      <c r="ML2" s="1"/>
      <c r="MM2" s="1"/>
      <c r="MN2" s="1"/>
      <c r="MO2" s="1"/>
      <c r="MP2" s="1"/>
      <c r="MQ2" s="1"/>
      <c r="MR2" s="1"/>
      <c r="MS2" s="1"/>
    </row>
    <row r="3" spans="1:357" ht="18" customHeight="1">
      <c r="A3" s="1"/>
      <c r="B3" s="163" t="s">
        <v>1</v>
      </c>
      <c r="C3" s="137"/>
      <c r="D3" s="138"/>
      <c r="E3" s="123" t="s">
        <v>28</v>
      </c>
      <c r="F3" s="7"/>
      <c r="G3" s="6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1"/>
      <c r="MK3" s="1"/>
      <c r="ML3" s="1"/>
      <c r="MM3" s="1"/>
      <c r="MN3" s="1"/>
      <c r="MO3" s="1"/>
      <c r="MP3" s="1"/>
      <c r="MQ3" s="1"/>
      <c r="MR3" s="1"/>
      <c r="MS3" s="1"/>
    </row>
    <row r="4" spans="1:357" ht="18" customHeight="1">
      <c r="A4" s="1"/>
      <c r="B4" s="164" t="s">
        <v>2</v>
      </c>
      <c r="C4" s="137"/>
      <c r="D4" s="138"/>
      <c r="E4" s="122">
        <v>44382</v>
      </c>
      <c r="F4" s="8"/>
      <c r="G4" s="6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1"/>
      <c r="MK4" s="1"/>
      <c r="ML4" s="1"/>
      <c r="MM4" s="1"/>
      <c r="MN4" s="1"/>
      <c r="MO4" s="1"/>
      <c r="MP4" s="1"/>
      <c r="MQ4" s="1"/>
      <c r="MR4" s="1"/>
      <c r="MS4" s="1"/>
    </row>
    <row r="5" spans="1:357" ht="4.5" customHeight="1">
      <c r="A5" s="1"/>
      <c r="B5" s="2"/>
      <c r="C5" s="9"/>
      <c r="D5" s="9"/>
      <c r="E5" s="10">
        <f ca="1">TODAY()</f>
        <v>44476</v>
      </c>
      <c r="F5" s="10"/>
      <c r="G5" s="1"/>
      <c r="H5" s="3"/>
      <c r="I5" s="3"/>
      <c r="J5" s="1"/>
      <c r="K5" s="1"/>
      <c r="L5" s="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2"/>
    </row>
    <row r="6" spans="1:357" ht="15.75" customHeight="1">
      <c r="A6" s="1"/>
      <c r="B6" s="165" t="s">
        <v>3</v>
      </c>
      <c r="C6" s="167" t="s">
        <v>4</v>
      </c>
      <c r="D6" s="168"/>
      <c r="E6" s="168"/>
      <c r="F6" s="169"/>
      <c r="G6" s="173" t="s">
        <v>5</v>
      </c>
      <c r="H6" s="142" t="s">
        <v>6</v>
      </c>
      <c r="I6" s="143"/>
      <c r="J6" s="142" t="s">
        <v>7</v>
      </c>
      <c r="K6" s="143"/>
      <c r="L6" s="144" t="s">
        <v>8</v>
      </c>
      <c r="M6" s="146">
        <f>M8</f>
        <v>44353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6">
        <f>AP8</f>
        <v>44382</v>
      </c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8"/>
      <c r="BU6" s="139">
        <f>CJ8</f>
        <v>44428</v>
      </c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8"/>
      <c r="CY6" s="136">
        <f>DO8</f>
        <v>44459</v>
      </c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7"/>
      <c r="DX6" s="137"/>
      <c r="DY6" s="137"/>
      <c r="DZ6" s="137"/>
      <c r="EA6" s="137"/>
      <c r="EB6" s="137"/>
      <c r="EC6" s="138"/>
      <c r="ED6" s="139">
        <f>ES8</f>
        <v>44489</v>
      </c>
      <c r="EE6" s="137"/>
      <c r="EF6" s="137"/>
      <c r="EG6" s="137"/>
      <c r="EH6" s="137"/>
      <c r="EI6" s="137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7"/>
      <c r="FC6" s="137"/>
      <c r="FD6" s="137"/>
      <c r="FE6" s="137"/>
      <c r="FF6" s="137"/>
      <c r="FG6" s="138"/>
      <c r="FH6" s="139">
        <f>FH8</f>
        <v>44504</v>
      </c>
      <c r="FI6" s="137"/>
      <c r="FJ6" s="137"/>
      <c r="FK6" s="137"/>
      <c r="FL6" s="137"/>
      <c r="FM6" s="137"/>
      <c r="FN6" s="137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7"/>
      <c r="GA6" s="137"/>
      <c r="GB6" s="137"/>
      <c r="GC6" s="137"/>
      <c r="GD6" s="137"/>
      <c r="GE6" s="137"/>
      <c r="GF6" s="137"/>
      <c r="GG6" s="137"/>
      <c r="GH6" s="137"/>
      <c r="GI6" s="137"/>
      <c r="GJ6" s="137"/>
      <c r="GK6" s="137"/>
      <c r="GL6" s="138"/>
      <c r="GM6" s="139">
        <f>HB8</f>
        <v>44550</v>
      </c>
      <c r="GN6" s="137"/>
      <c r="GO6" s="137"/>
      <c r="GP6" s="137"/>
      <c r="GQ6" s="137"/>
      <c r="GR6" s="137"/>
      <c r="GS6" s="137"/>
      <c r="GT6" s="137"/>
      <c r="GU6" s="137"/>
      <c r="GV6" s="137"/>
      <c r="GW6" s="137"/>
      <c r="GX6" s="137"/>
      <c r="GY6" s="137"/>
      <c r="GZ6" s="137"/>
      <c r="HA6" s="137"/>
      <c r="HB6" s="137"/>
      <c r="HC6" s="137"/>
      <c r="HD6" s="137"/>
      <c r="HE6" s="137"/>
      <c r="HF6" s="137"/>
      <c r="HG6" s="137"/>
      <c r="HH6" s="137"/>
      <c r="HI6" s="137"/>
      <c r="HJ6" s="137"/>
      <c r="HK6" s="137"/>
      <c r="HL6" s="137"/>
      <c r="HM6" s="137"/>
      <c r="HN6" s="137"/>
      <c r="HO6" s="137"/>
      <c r="HP6" s="137"/>
      <c r="HQ6" s="138"/>
      <c r="HR6" s="136">
        <f>IG8</f>
        <v>44581</v>
      </c>
      <c r="HS6" s="137"/>
      <c r="HT6" s="137"/>
      <c r="HU6" s="137"/>
      <c r="HV6" s="137"/>
      <c r="HW6" s="137"/>
      <c r="HX6" s="137"/>
      <c r="HY6" s="137"/>
      <c r="HZ6" s="137"/>
      <c r="IA6" s="137"/>
      <c r="IB6" s="137"/>
      <c r="IC6" s="137"/>
      <c r="ID6" s="137"/>
      <c r="IE6" s="137"/>
      <c r="IF6" s="137"/>
      <c r="IG6" s="137"/>
      <c r="IH6" s="137"/>
      <c r="II6" s="137"/>
      <c r="IJ6" s="137"/>
      <c r="IK6" s="137"/>
      <c r="IL6" s="137"/>
      <c r="IM6" s="137"/>
      <c r="IN6" s="137"/>
      <c r="IO6" s="137"/>
      <c r="IP6" s="137"/>
      <c r="IQ6" s="137"/>
      <c r="IR6" s="137"/>
      <c r="IS6" s="137"/>
      <c r="IT6" s="137"/>
      <c r="IU6" s="138"/>
      <c r="IV6" s="139">
        <f>JL8</f>
        <v>44612</v>
      </c>
      <c r="IW6" s="137"/>
      <c r="IX6" s="137"/>
      <c r="IY6" s="137"/>
      <c r="IZ6" s="137"/>
      <c r="JA6" s="137"/>
      <c r="JB6" s="137"/>
      <c r="JC6" s="137"/>
      <c r="JD6" s="137"/>
      <c r="JE6" s="137"/>
      <c r="JF6" s="137"/>
      <c r="JG6" s="137"/>
      <c r="JH6" s="137"/>
      <c r="JI6" s="137"/>
      <c r="JJ6" s="137"/>
      <c r="JK6" s="137"/>
      <c r="JL6" s="137"/>
      <c r="JM6" s="137"/>
      <c r="JN6" s="137"/>
      <c r="JO6" s="137"/>
      <c r="JP6" s="137"/>
      <c r="JQ6" s="137"/>
      <c r="JR6" s="137"/>
      <c r="JS6" s="137"/>
      <c r="JT6" s="137"/>
      <c r="JU6" s="137"/>
      <c r="JV6" s="137"/>
      <c r="JW6" s="137"/>
      <c r="JX6" s="137"/>
      <c r="JY6" s="137"/>
      <c r="JZ6" s="137"/>
      <c r="KA6" s="137"/>
      <c r="KB6" s="137"/>
      <c r="KC6" s="137"/>
      <c r="KD6" s="137"/>
      <c r="KE6" s="137"/>
      <c r="KF6" s="137"/>
      <c r="KG6" s="138"/>
      <c r="KH6" s="139">
        <f>KH8</f>
        <v>44634</v>
      </c>
      <c r="KI6" s="137"/>
      <c r="KJ6" s="137"/>
      <c r="KK6" s="137"/>
      <c r="KL6" s="137"/>
      <c r="KM6" s="137"/>
      <c r="KN6" s="137"/>
      <c r="KO6" s="137"/>
      <c r="KP6" s="137"/>
      <c r="KQ6" s="137"/>
      <c r="KR6" s="137"/>
      <c r="KS6" s="137"/>
      <c r="KT6" s="137"/>
      <c r="KU6" s="137"/>
      <c r="KV6" s="137"/>
      <c r="KW6" s="137"/>
      <c r="KX6" s="137"/>
      <c r="KY6" s="137"/>
      <c r="KZ6" s="137"/>
      <c r="LA6" s="137"/>
      <c r="LB6" s="137"/>
      <c r="LC6" s="137"/>
      <c r="LD6" s="137"/>
      <c r="LE6" s="137"/>
      <c r="LF6" s="137"/>
      <c r="LG6" s="137"/>
      <c r="LH6" s="137"/>
      <c r="LI6" s="137"/>
      <c r="LJ6" s="137"/>
      <c r="LK6" s="138"/>
      <c r="LL6" s="139">
        <f>LL8</f>
        <v>44664</v>
      </c>
      <c r="LM6" s="137"/>
      <c r="LN6" s="137"/>
      <c r="LO6" s="137"/>
      <c r="LP6" s="137"/>
      <c r="LQ6" s="137"/>
      <c r="LR6" s="137"/>
      <c r="LS6" s="137"/>
      <c r="LT6" s="137"/>
      <c r="LU6" s="137"/>
      <c r="LV6" s="137"/>
      <c r="LW6" s="137"/>
      <c r="LX6" s="137"/>
      <c r="LY6" s="137"/>
      <c r="LZ6" s="137"/>
      <c r="MA6" s="137"/>
      <c r="MB6" s="137"/>
      <c r="MC6" s="137"/>
      <c r="MD6" s="137"/>
      <c r="ME6" s="137"/>
      <c r="MF6" s="137"/>
      <c r="MG6" s="137"/>
      <c r="MH6" s="137"/>
      <c r="MI6" s="137"/>
      <c r="MJ6" s="137"/>
      <c r="MK6" s="137"/>
      <c r="ML6" s="137"/>
      <c r="MM6" s="137"/>
      <c r="MN6" s="137"/>
      <c r="MO6" s="137"/>
      <c r="MP6" s="137"/>
      <c r="MQ6" s="138"/>
      <c r="MR6" s="1"/>
      <c r="MS6" s="12"/>
    </row>
    <row r="7" spans="1:357" ht="15.75" customHeight="1">
      <c r="A7" s="3"/>
      <c r="B7" s="166"/>
      <c r="C7" s="170"/>
      <c r="D7" s="171"/>
      <c r="E7" s="171"/>
      <c r="F7" s="172"/>
      <c r="G7" s="174"/>
      <c r="H7" s="13" t="s">
        <v>9</v>
      </c>
      <c r="I7" s="13" t="s">
        <v>10</v>
      </c>
      <c r="J7" s="14" t="s">
        <v>11</v>
      </c>
      <c r="K7" s="15" t="s">
        <v>12</v>
      </c>
      <c r="L7" s="145"/>
      <c r="M7" s="161">
        <v>1</v>
      </c>
      <c r="N7" s="137"/>
      <c r="O7" s="137"/>
      <c r="P7" s="137"/>
      <c r="Q7" s="137"/>
      <c r="R7" s="137"/>
      <c r="S7" s="138"/>
      <c r="T7" s="141">
        <v>2</v>
      </c>
      <c r="U7" s="137"/>
      <c r="V7" s="137"/>
      <c r="W7" s="137"/>
      <c r="X7" s="137"/>
      <c r="Y7" s="137"/>
      <c r="Z7" s="138"/>
      <c r="AA7" s="140">
        <v>3</v>
      </c>
      <c r="AB7" s="137"/>
      <c r="AC7" s="137"/>
      <c r="AD7" s="137"/>
      <c r="AE7" s="137"/>
      <c r="AF7" s="137"/>
      <c r="AG7" s="138"/>
      <c r="AH7" s="141">
        <v>4</v>
      </c>
      <c r="AI7" s="137"/>
      <c r="AJ7" s="137"/>
      <c r="AK7" s="137"/>
      <c r="AL7" s="137"/>
      <c r="AM7" s="137"/>
      <c r="AN7" s="138"/>
      <c r="AO7" s="140">
        <v>1</v>
      </c>
      <c r="AP7" s="137"/>
      <c r="AQ7" s="137"/>
      <c r="AR7" s="137"/>
      <c r="AS7" s="137"/>
      <c r="AT7" s="137"/>
      <c r="AU7" s="138"/>
      <c r="AV7" s="141">
        <v>2</v>
      </c>
      <c r="AW7" s="137"/>
      <c r="AX7" s="137"/>
      <c r="AY7" s="137"/>
      <c r="AZ7" s="137"/>
      <c r="BA7" s="137"/>
      <c r="BB7" s="138"/>
      <c r="BC7" s="140">
        <v>3</v>
      </c>
      <c r="BD7" s="137"/>
      <c r="BE7" s="137"/>
      <c r="BF7" s="137"/>
      <c r="BG7" s="137"/>
      <c r="BH7" s="137"/>
      <c r="BI7" s="138"/>
      <c r="BJ7" s="141">
        <v>4</v>
      </c>
      <c r="BK7" s="137"/>
      <c r="BL7" s="137"/>
      <c r="BM7" s="137"/>
      <c r="BN7" s="137"/>
      <c r="BO7" s="137"/>
      <c r="BP7" s="138"/>
      <c r="BQ7" s="140">
        <v>1</v>
      </c>
      <c r="BR7" s="137"/>
      <c r="BS7" s="137"/>
      <c r="BT7" s="137"/>
      <c r="BU7" s="137"/>
      <c r="BV7" s="137"/>
      <c r="BW7" s="138"/>
      <c r="BX7" s="141">
        <v>2</v>
      </c>
      <c r="BY7" s="137"/>
      <c r="BZ7" s="137"/>
      <c r="CA7" s="137"/>
      <c r="CB7" s="137"/>
      <c r="CC7" s="137"/>
      <c r="CD7" s="138"/>
      <c r="CE7" s="140">
        <v>3</v>
      </c>
      <c r="CF7" s="137"/>
      <c r="CG7" s="137"/>
      <c r="CH7" s="137"/>
      <c r="CI7" s="137"/>
      <c r="CJ7" s="137"/>
      <c r="CK7" s="138"/>
      <c r="CL7" s="141">
        <v>4</v>
      </c>
      <c r="CM7" s="137"/>
      <c r="CN7" s="137"/>
      <c r="CO7" s="137"/>
      <c r="CP7" s="137"/>
      <c r="CQ7" s="137"/>
      <c r="CR7" s="138"/>
      <c r="CS7" s="140">
        <v>5</v>
      </c>
      <c r="CT7" s="137"/>
      <c r="CU7" s="137"/>
      <c r="CV7" s="137"/>
      <c r="CW7" s="137"/>
      <c r="CX7" s="137"/>
      <c r="CY7" s="138"/>
      <c r="CZ7" s="141">
        <v>1</v>
      </c>
      <c r="DA7" s="137"/>
      <c r="DB7" s="137"/>
      <c r="DC7" s="137"/>
      <c r="DD7" s="137"/>
      <c r="DE7" s="137"/>
      <c r="DF7" s="138"/>
      <c r="DG7" s="140">
        <v>2</v>
      </c>
      <c r="DH7" s="137"/>
      <c r="DI7" s="137"/>
      <c r="DJ7" s="137"/>
      <c r="DK7" s="137"/>
      <c r="DL7" s="137"/>
      <c r="DM7" s="138"/>
      <c r="DN7" s="141">
        <v>3</v>
      </c>
      <c r="DO7" s="137"/>
      <c r="DP7" s="137"/>
      <c r="DQ7" s="137"/>
      <c r="DR7" s="137"/>
      <c r="DS7" s="137"/>
      <c r="DT7" s="138"/>
      <c r="DU7" s="140">
        <v>4</v>
      </c>
      <c r="DV7" s="137"/>
      <c r="DW7" s="137"/>
      <c r="DX7" s="137"/>
      <c r="DY7" s="137"/>
      <c r="DZ7" s="137"/>
      <c r="EA7" s="138"/>
      <c r="EB7" s="141">
        <v>1</v>
      </c>
      <c r="EC7" s="137"/>
      <c r="ED7" s="137"/>
      <c r="EE7" s="137"/>
      <c r="EF7" s="137"/>
      <c r="EG7" s="137"/>
      <c r="EH7" s="138"/>
      <c r="EI7" s="140">
        <v>2</v>
      </c>
      <c r="EJ7" s="137"/>
      <c r="EK7" s="137"/>
      <c r="EL7" s="137"/>
      <c r="EM7" s="137"/>
      <c r="EN7" s="137"/>
      <c r="EO7" s="138"/>
      <c r="EP7" s="141">
        <v>3</v>
      </c>
      <c r="EQ7" s="137"/>
      <c r="ER7" s="137"/>
      <c r="ES7" s="137"/>
      <c r="ET7" s="137"/>
      <c r="EU7" s="137"/>
      <c r="EV7" s="138"/>
      <c r="EW7" s="140">
        <v>4</v>
      </c>
      <c r="EX7" s="137"/>
      <c r="EY7" s="137"/>
      <c r="EZ7" s="137"/>
      <c r="FA7" s="137"/>
      <c r="FB7" s="137"/>
      <c r="FC7" s="138"/>
      <c r="FD7" s="141">
        <v>1</v>
      </c>
      <c r="FE7" s="137"/>
      <c r="FF7" s="137"/>
      <c r="FG7" s="137"/>
      <c r="FH7" s="137"/>
      <c r="FI7" s="137"/>
      <c r="FJ7" s="138"/>
      <c r="FK7" s="140">
        <v>2</v>
      </c>
      <c r="FL7" s="137"/>
      <c r="FM7" s="137"/>
      <c r="FN7" s="137"/>
      <c r="FO7" s="137"/>
      <c r="FP7" s="137"/>
      <c r="FQ7" s="138"/>
      <c r="FR7" s="141">
        <v>3</v>
      </c>
      <c r="FS7" s="137"/>
      <c r="FT7" s="137"/>
      <c r="FU7" s="137"/>
      <c r="FV7" s="137"/>
      <c r="FW7" s="137"/>
      <c r="FX7" s="138"/>
      <c r="FY7" s="140">
        <v>4</v>
      </c>
      <c r="FZ7" s="137"/>
      <c r="GA7" s="137"/>
      <c r="GB7" s="137"/>
      <c r="GC7" s="137"/>
      <c r="GD7" s="137"/>
      <c r="GE7" s="138"/>
      <c r="GF7" s="141">
        <v>5</v>
      </c>
      <c r="GG7" s="137"/>
      <c r="GH7" s="137"/>
      <c r="GI7" s="137"/>
      <c r="GJ7" s="137"/>
      <c r="GK7" s="137"/>
      <c r="GL7" s="138"/>
      <c r="GM7" s="140">
        <v>1</v>
      </c>
      <c r="GN7" s="137"/>
      <c r="GO7" s="137"/>
      <c r="GP7" s="137"/>
      <c r="GQ7" s="137"/>
      <c r="GR7" s="137"/>
      <c r="GS7" s="138"/>
      <c r="GT7" s="141">
        <v>2</v>
      </c>
      <c r="GU7" s="137"/>
      <c r="GV7" s="137"/>
      <c r="GW7" s="137"/>
      <c r="GX7" s="137"/>
      <c r="GY7" s="137"/>
      <c r="GZ7" s="138"/>
      <c r="HA7" s="140">
        <v>3</v>
      </c>
      <c r="HB7" s="137"/>
      <c r="HC7" s="137"/>
      <c r="HD7" s="137"/>
      <c r="HE7" s="137"/>
      <c r="HF7" s="137"/>
      <c r="HG7" s="138"/>
      <c r="HH7" s="141">
        <v>4</v>
      </c>
      <c r="HI7" s="137"/>
      <c r="HJ7" s="137"/>
      <c r="HK7" s="137"/>
      <c r="HL7" s="137"/>
      <c r="HM7" s="137"/>
      <c r="HN7" s="138"/>
      <c r="HO7" s="140">
        <v>1</v>
      </c>
      <c r="HP7" s="137"/>
      <c r="HQ7" s="137"/>
      <c r="HR7" s="137"/>
      <c r="HS7" s="137"/>
      <c r="HT7" s="137"/>
      <c r="HU7" s="138"/>
      <c r="HV7" s="141">
        <v>2</v>
      </c>
      <c r="HW7" s="137"/>
      <c r="HX7" s="137"/>
      <c r="HY7" s="137"/>
      <c r="HZ7" s="137"/>
      <c r="IA7" s="137"/>
      <c r="IB7" s="138"/>
      <c r="IC7" s="140">
        <v>3</v>
      </c>
      <c r="ID7" s="137"/>
      <c r="IE7" s="137"/>
      <c r="IF7" s="137"/>
      <c r="IG7" s="137"/>
      <c r="IH7" s="137"/>
      <c r="II7" s="138"/>
      <c r="IJ7" s="141">
        <v>4</v>
      </c>
      <c r="IK7" s="137"/>
      <c r="IL7" s="137"/>
      <c r="IM7" s="137"/>
      <c r="IN7" s="137"/>
      <c r="IO7" s="137"/>
      <c r="IP7" s="138"/>
      <c r="IQ7" s="140">
        <v>5</v>
      </c>
      <c r="IR7" s="137"/>
      <c r="IS7" s="137"/>
      <c r="IT7" s="137"/>
      <c r="IU7" s="137"/>
      <c r="IV7" s="137"/>
      <c r="IW7" s="138"/>
      <c r="IX7" s="141">
        <v>1</v>
      </c>
      <c r="IY7" s="137"/>
      <c r="IZ7" s="137"/>
      <c r="JA7" s="137"/>
      <c r="JB7" s="137"/>
      <c r="JC7" s="137"/>
      <c r="JD7" s="138"/>
      <c r="JE7" s="140">
        <v>2</v>
      </c>
      <c r="JF7" s="137"/>
      <c r="JG7" s="137"/>
      <c r="JH7" s="137"/>
      <c r="JI7" s="137"/>
      <c r="JJ7" s="137"/>
      <c r="JK7" s="138"/>
      <c r="JL7" s="141">
        <v>3</v>
      </c>
      <c r="JM7" s="137"/>
      <c r="JN7" s="137"/>
      <c r="JO7" s="137"/>
      <c r="JP7" s="137"/>
      <c r="JQ7" s="137"/>
      <c r="JR7" s="138"/>
      <c r="JS7" s="140">
        <v>4</v>
      </c>
      <c r="JT7" s="137"/>
      <c r="JU7" s="137"/>
      <c r="JV7" s="137"/>
      <c r="JW7" s="137"/>
      <c r="JX7" s="137"/>
      <c r="JY7" s="138"/>
      <c r="JZ7" s="141">
        <v>5</v>
      </c>
      <c r="KA7" s="137"/>
      <c r="KB7" s="137"/>
      <c r="KC7" s="137"/>
      <c r="KD7" s="137"/>
      <c r="KE7" s="137"/>
      <c r="KF7" s="138"/>
      <c r="KG7" s="140">
        <v>1</v>
      </c>
      <c r="KH7" s="137"/>
      <c r="KI7" s="137"/>
      <c r="KJ7" s="137"/>
      <c r="KK7" s="137"/>
      <c r="KL7" s="137"/>
      <c r="KM7" s="138"/>
      <c r="KN7" s="141">
        <v>2</v>
      </c>
      <c r="KO7" s="137"/>
      <c r="KP7" s="137"/>
      <c r="KQ7" s="137"/>
      <c r="KR7" s="137"/>
      <c r="KS7" s="137"/>
      <c r="KT7" s="138"/>
      <c r="KU7" s="140">
        <v>3</v>
      </c>
      <c r="KV7" s="137"/>
      <c r="KW7" s="137"/>
      <c r="KX7" s="137"/>
      <c r="KY7" s="137"/>
      <c r="KZ7" s="137"/>
      <c r="LA7" s="138"/>
      <c r="LB7" s="141">
        <v>4</v>
      </c>
      <c r="LC7" s="137"/>
      <c r="LD7" s="137"/>
      <c r="LE7" s="137"/>
      <c r="LF7" s="137"/>
      <c r="LG7" s="137"/>
      <c r="LH7" s="138"/>
      <c r="LI7" s="140">
        <v>1</v>
      </c>
      <c r="LJ7" s="137"/>
      <c r="LK7" s="137"/>
      <c r="LL7" s="137"/>
      <c r="LM7" s="137"/>
      <c r="LN7" s="137"/>
      <c r="LO7" s="138"/>
      <c r="LP7" s="141">
        <v>2</v>
      </c>
      <c r="LQ7" s="137"/>
      <c r="LR7" s="137"/>
      <c r="LS7" s="137"/>
      <c r="LT7" s="137"/>
      <c r="LU7" s="137"/>
      <c r="LV7" s="138"/>
      <c r="LW7" s="140">
        <v>3</v>
      </c>
      <c r="LX7" s="137"/>
      <c r="LY7" s="137"/>
      <c r="LZ7" s="137"/>
      <c r="MA7" s="137"/>
      <c r="MB7" s="137"/>
      <c r="MC7" s="138"/>
      <c r="MD7" s="141">
        <v>4</v>
      </c>
      <c r="ME7" s="137"/>
      <c r="MF7" s="137"/>
      <c r="MG7" s="137"/>
      <c r="MH7" s="137"/>
      <c r="MI7" s="137"/>
      <c r="MJ7" s="162"/>
      <c r="MK7" s="140">
        <v>5</v>
      </c>
      <c r="ML7" s="137"/>
      <c r="MM7" s="137"/>
      <c r="MN7" s="137"/>
      <c r="MO7" s="137"/>
      <c r="MP7" s="137"/>
      <c r="MQ7" s="138"/>
      <c r="MR7" s="3"/>
      <c r="MS7" s="16"/>
    </row>
    <row r="8" spans="1:357" ht="10.5" hidden="1" customHeight="1">
      <c r="A8" s="1"/>
      <c r="B8" s="17"/>
      <c r="C8" s="18"/>
      <c r="D8" s="18"/>
      <c r="E8" s="18"/>
      <c r="F8" s="18"/>
      <c r="G8" s="18"/>
      <c r="H8" s="18"/>
      <c r="I8" s="18"/>
      <c r="J8" s="18" t="s">
        <v>13</v>
      </c>
      <c r="K8" s="19"/>
      <c r="L8" s="20"/>
      <c r="M8" s="21">
        <f t="shared" ref="M8:AN8" si="0">N8-1</f>
        <v>44353</v>
      </c>
      <c r="N8" s="21">
        <f t="shared" si="0"/>
        <v>44354</v>
      </c>
      <c r="O8" s="21">
        <f t="shared" si="0"/>
        <v>44355</v>
      </c>
      <c r="P8" s="21">
        <f t="shared" si="0"/>
        <v>44356</v>
      </c>
      <c r="Q8" s="21">
        <f t="shared" si="0"/>
        <v>44357</v>
      </c>
      <c r="R8" s="21">
        <f t="shared" si="0"/>
        <v>44358</v>
      </c>
      <c r="S8" s="21">
        <f t="shared" si="0"/>
        <v>44359</v>
      </c>
      <c r="T8" s="21">
        <f t="shared" si="0"/>
        <v>44360</v>
      </c>
      <c r="U8" s="21">
        <f t="shared" si="0"/>
        <v>44361</v>
      </c>
      <c r="V8" s="21">
        <f t="shared" si="0"/>
        <v>44362</v>
      </c>
      <c r="W8" s="21">
        <f t="shared" si="0"/>
        <v>44363</v>
      </c>
      <c r="X8" s="21">
        <f t="shared" si="0"/>
        <v>44364</v>
      </c>
      <c r="Y8" s="21">
        <f t="shared" si="0"/>
        <v>44365</v>
      </c>
      <c r="Z8" s="21">
        <f t="shared" si="0"/>
        <v>44366</v>
      </c>
      <c r="AA8" s="21">
        <f t="shared" si="0"/>
        <v>44367</v>
      </c>
      <c r="AB8" s="21">
        <f t="shared" si="0"/>
        <v>44368</v>
      </c>
      <c r="AC8" s="21">
        <f t="shared" si="0"/>
        <v>44369</v>
      </c>
      <c r="AD8" s="21">
        <f t="shared" si="0"/>
        <v>44370</v>
      </c>
      <c r="AE8" s="21">
        <f t="shared" si="0"/>
        <v>44371</v>
      </c>
      <c r="AF8" s="21">
        <f t="shared" si="0"/>
        <v>44372</v>
      </c>
      <c r="AG8" s="21">
        <f t="shared" si="0"/>
        <v>44373</v>
      </c>
      <c r="AH8" s="21">
        <f t="shared" si="0"/>
        <v>44374</v>
      </c>
      <c r="AI8" s="21">
        <f t="shared" si="0"/>
        <v>44375</v>
      </c>
      <c r="AJ8" s="21">
        <f t="shared" si="0"/>
        <v>44376</v>
      </c>
      <c r="AK8" s="21">
        <f t="shared" si="0"/>
        <v>44377</v>
      </c>
      <c r="AL8" s="21">
        <f t="shared" si="0"/>
        <v>44378</v>
      </c>
      <c r="AM8" s="21">
        <f t="shared" si="0"/>
        <v>44379</v>
      </c>
      <c r="AN8" s="21">
        <f t="shared" si="0"/>
        <v>44380</v>
      </c>
      <c r="AO8" s="21">
        <f>E4-1</f>
        <v>44381</v>
      </c>
      <c r="AP8" s="21">
        <f>E4</f>
        <v>44382</v>
      </c>
      <c r="AQ8" s="21">
        <f t="shared" ref="AQ8:MI8" si="1">AP8+1</f>
        <v>44383</v>
      </c>
      <c r="AR8" s="21">
        <f t="shared" si="1"/>
        <v>44384</v>
      </c>
      <c r="AS8" s="21">
        <f t="shared" si="1"/>
        <v>44385</v>
      </c>
      <c r="AT8" s="21">
        <f t="shared" si="1"/>
        <v>44386</v>
      </c>
      <c r="AU8" s="21">
        <f t="shared" si="1"/>
        <v>44387</v>
      </c>
      <c r="AV8" s="21">
        <f t="shared" si="1"/>
        <v>44388</v>
      </c>
      <c r="AW8" s="21">
        <f t="shared" si="1"/>
        <v>44389</v>
      </c>
      <c r="AX8" s="21">
        <f t="shared" si="1"/>
        <v>44390</v>
      </c>
      <c r="AY8" s="21">
        <f t="shared" si="1"/>
        <v>44391</v>
      </c>
      <c r="AZ8" s="21">
        <f t="shared" si="1"/>
        <v>44392</v>
      </c>
      <c r="BA8" s="21">
        <f t="shared" si="1"/>
        <v>44393</v>
      </c>
      <c r="BB8" s="21">
        <f t="shared" si="1"/>
        <v>44394</v>
      </c>
      <c r="BC8" s="21">
        <f t="shared" si="1"/>
        <v>44395</v>
      </c>
      <c r="BD8" s="21">
        <f t="shared" si="1"/>
        <v>44396</v>
      </c>
      <c r="BE8" s="21">
        <f t="shared" si="1"/>
        <v>44397</v>
      </c>
      <c r="BF8" s="21">
        <f t="shared" si="1"/>
        <v>44398</v>
      </c>
      <c r="BG8" s="21">
        <f t="shared" si="1"/>
        <v>44399</v>
      </c>
      <c r="BH8" s="21">
        <f t="shared" si="1"/>
        <v>44400</v>
      </c>
      <c r="BI8" s="21">
        <f t="shared" si="1"/>
        <v>44401</v>
      </c>
      <c r="BJ8" s="21">
        <f t="shared" si="1"/>
        <v>44402</v>
      </c>
      <c r="BK8" s="21">
        <f t="shared" si="1"/>
        <v>44403</v>
      </c>
      <c r="BL8" s="21">
        <f t="shared" si="1"/>
        <v>44404</v>
      </c>
      <c r="BM8" s="21">
        <f t="shared" si="1"/>
        <v>44405</v>
      </c>
      <c r="BN8" s="21">
        <f t="shared" si="1"/>
        <v>44406</v>
      </c>
      <c r="BO8" s="21">
        <f t="shared" si="1"/>
        <v>44407</v>
      </c>
      <c r="BP8" s="21">
        <f t="shared" si="1"/>
        <v>44408</v>
      </c>
      <c r="BQ8" s="21">
        <f t="shared" si="1"/>
        <v>44409</v>
      </c>
      <c r="BR8" s="21">
        <f t="shared" si="1"/>
        <v>44410</v>
      </c>
      <c r="BS8" s="21">
        <f t="shared" si="1"/>
        <v>44411</v>
      </c>
      <c r="BT8" s="21">
        <f t="shared" si="1"/>
        <v>44412</v>
      </c>
      <c r="BU8" s="21">
        <f t="shared" si="1"/>
        <v>44413</v>
      </c>
      <c r="BV8" s="21">
        <f t="shared" si="1"/>
        <v>44414</v>
      </c>
      <c r="BW8" s="21">
        <f t="shared" si="1"/>
        <v>44415</v>
      </c>
      <c r="BX8" s="21">
        <f t="shared" si="1"/>
        <v>44416</v>
      </c>
      <c r="BY8" s="21">
        <f t="shared" si="1"/>
        <v>44417</v>
      </c>
      <c r="BZ8" s="21">
        <f t="shared" si="1"/>
        <v>44418</v>
      </c>
      <c r="CA8" s="21">
        <f t="shared" si="1"/>
        <v>44419</v>
      </c>
      <c r="CB8" s="21">
        <f t="shared" si="1"/>
        <v>44420</v>
      </c>
      <c r="CC8" s="21">
        <f t="shared" si="1"/>
        <v>44421</v>
      </c>
      <c r="CD8" s="21">
        <f t="shared" si="1"/>
        <v>44422</v>
      </c>
      <c r="CE8" s="21">
        <f t="shared" si="1"/>
        <v>44423</v>
      </c>
      <c r="CF8" s="21">
        <f t="shared" si="1"/>
        <v>44424</v>
      </c>
      <c r="CG8" s="21">
        <f t="shared" si="1"/>
        <v>44425</v>
      </c>
      <c r="CH8" s="21">
        <f t="shared" si="1"/>
        <v>44426</v>
      </c>
      <c r="CI8" s="21">
        <f t="shared" si="1"/>
        <v>44427</v>
      </c>
      <c r="CJ8" s="21">
        <f t="shared" si="1"/>
        <v>44428</v>
      </c>
      <c r="CK8" s="21">
        <f t="shared" si="1"/>
        <v>44429</v>
      </c>
      <c r="CL8" s="21">
        <f t="shared" si="1"/>
        <v>44430</v>
      </c>
      <c r="CM8" s="21">
        <f t="shared" si="1"/>
        <v>44431</v>
      </c>
      <c r="CN8" s="21">
        <f t="shared" si="1"/>
        <v>44432</v>
      </c>
      <c r="CO8" s="21">
        <f t="shared" si="1"/>
        <v>44433</v>
      </c>
      <c r="CP8" s="21">
        <f t="shared" si="1"/>
        <v>44434</v>
      </c>
      <c r="CQ8" s="21">
        <f t="shared" si="1"/>
        <v>44435</v>
      </c>
      <c r="CR8" s="21">
        <f t="shared" si="1"/>
        <v>44436</v>
      </c>
      <c r="CS8" s="21">
        <f t="shared" si="1"/>
        <v>44437</v>
      </c>
      <c r="CT8" s="21">
        <f t="shared" si="1"/>
        <v>44438</v>
      </c>
      <c r="CU8" s="21">
        <f t="shared" si="1"/>
        <v>44439</v>
      </c>
      <c r="CV8" s="21">
        <f t="shared" si="1"/>
        <v>44440</v>
      </c>
      <c r="CW8" s="21">
        <f t="shared" si="1"/>
        <v>44441</v>
      </c>
      <c r="CX8" s="21">
        <f t="shared" si="1"/>
        <v>44442</v>
      </c>
      <c r="CY8" s="21">
        <f t="shared" si="1"/>
        <v>44443</v>
      </c>
      <c r="CZ8" s="21">
        <f t="shared" si="1"/>
        <v>44444</v>
      </c>
      <c r="DA8" s="21">
        <f t="shared" si="1"/>
        <v>44445</v>
      </c>
      <c r="DB8" s="21">
        <f t="shared" si="1"/>
        <v>44446</v>
      </c>
      <c r="DC8" s="21">
        <f t="shared" si="1"/>
        <v>44447</v>
      </c>
      <c r="DD8" s="21">
        <f t="shared" si="1"/>
        <v>44448</v>
      </c>
      <c r="DE8" s="21">
        <f t="shared" si="1"/>
        <v>44449</v>
      </c>
      <c r="DF8" s="21">
        <f t="shared" si="1"/>
        <v>44450</v>
      </c>
      <c r="DG8" s="21">
        <f t="shared" si="1"/>
        <v>44451</v>
      </c>
      <c r="DH8" s="21">
        <f t="shared" si="1"/>
        <v>44452</v>
      </c>
      <c r="DI8" s="21">
        <f t="shared" si="1"/>
        <v>44453</v>
      </c>
      <c r="DJ8" s="21">
        <f t="shared" si="1"/>
        <v>44454</v>
      </c>
      <c r="DK8" s="21">
        <f t="shared" si="1"/>
        <v>44455</v>
      </c>
      <c r="DL8" s="21">
        <f t="shared" si="1"/>
        <v>44456</v>
      </c>
      <c r="DM8" s="21">
        <f t="shared" si="1"/>
        <v>44457</v>
      </c>
      <c r="DN8" s="21">
        <f t="shared" si="1"/>
        <v>44458</v>
      </c>
      <c r="DO8" s="21">
        <f t="shared" si="1"/>
        <v>44459</v>
      </c>
      <c r="DP8" s="21">
        <f t="shared" si="1"/>
        <v>44460</v>
      </c>
      <c r="DQ8" s="21">
        <f t="shared" si="1"/>
        <v>44461</v>
      </c>
      <c r="DR8" s="21">
        <f t="shared" si="1"/>
        <v>44462</v>
      </c>
      <c r="DS8" s="21">
        <f t="shared" si="1"/>
        <v>44463</v>
      </c>
      <c r="DT8" s="21">
        <f t="shared" si="1"/>
        <v>44464</v>
      </c>
      <c r="DU8" s="21">
        <f t="shared" si="1"/>
        <v>44465</v>
      </c>
      <c r="DV8" s="21">
        <f t="shared" si="1"/>
        <v>44466</v>
      </c>
      <c r="DW8" s="21">
        <f t="shared" si="1"/>
        <v>44467</v>
      </c>
      <c r="DX8" s="21">
        <f t="shared" si="1"/>
        <v>44468</v>
      </c>
      <c r="DY8" s="21">
        <f t="shared" si="1"/>
        <v>44469</v>
      </c>
      <c r="DZ8" s="21">
        <f t="shared" si="1"/>
        <v>44470</v>
      </c>
      <c r="EA8" s="21">
        <f t="shared" si="1"/>
        <v>44471</v>
      </c>
      <c r="EB8" s="21">
        <f t="shared" si="1"/>
        <v>44472</v>
      </c>
      <c r="EC8" s="21">
        <f t="shared" si="1"/>
        <v>44473</v>
      </c>
      <c r="ED8" s="21">
        <f t="shared" si="1"/>
        <v>44474</v>
      </c>
      <c r="EE8" s="21">
        <f t="shared" si="1"/>
        <v>44475</v>
      </c>
      <c r="EF8" s="21">
        <f t="shared" si="1"/>
        <v>44476</v>
      </c>
      <c r="EG8" s="21">
        <f t="shared" si="1"/>
        <v>44477</v>
      </c>
      <c r="EH8" s="21">
        <f t="shared" si="1"/>
        <v>44478</v>
      </c>
      <c r="EI8" s="21">
        <f t="shared" si="1"/>
        <v>44479</v>
      </c>
      <c r="EJ8" s="21">
        <f t="shared" si="1"/>
        <v>44480</v>
      </c>
      <c r="EK8" s="21">
        <f t="shared" si="1"/>
        <v>44481</v>
      </c>
      <c r="EL8" s="21">
        <f t="shared" si="1"/>
        <v>44482</v>
      </c>
      <c r="EM8" s="21">
        <f t="shared" si="1"/>
        <v>44483</v>
      </c>
      <c r="EN8" s="21">
        <f t="shared" si="1"/>
        <v>44484</v>
      </c>
      <c r="EO8" s="21">
        <f t="shared" si="1"/>
        <v>44485</v>
      </c>
      <c r="EP8" s="21">
        <f t="shared" si="1"/>
        <v>44486</v>
      </c>
      <c r="EQ8" s="21">
        <f t="shared" si="1"/>
        <v>44487</v>
      </c>
      <c r="ER8" s="21">
        <f t="shared" si="1"/>
        <v>44488</v>
      </c>
      <c r="ES8" s="21">
        <f t="shared" si="1"/>
        <v>44489</v>
      </c>
      <c r="ET8" s="21">
        <f t="shared" si="1"/>
        <v>44490</v>
      </c>
      <c r="EU8" s="21">
        <f t="shared" si="1"/>
        <v>44491</v>
      </c>
      <c r="EV8" s="21">
        <f t="shared" si="1"/>
        <v>44492</v>
      </c>
      <c r="EW8" s="21">
        <f t="shared" si="1"/>
        <v>44493</v>
      </c>
      <c r="EX8" s="21">
        <f t="shared" si="1"/>
        <v>44494</v>
      </c>
      <c r="EY8" s="21">
        <f t="shared" si="1"/>
        <v>44495</v>
      </c>
      <c r="EZ8" s="21">
        <f t="shared" si="1"/>
        <v>44496</v>
      </c>
      <c r="FA8" s="21">
        <f t="shared" si="1"/>
        <v>44497</v>
      </c>
      <c r="FB8" s="21">
        <f t="shared" si="1"/>
        <v>44498</v>
      </c>
      <c r="FC8" s="21">
        <f t="shared" si="1"/>
        <v>44499</v>
      </c>
      <c r="FD8" s="21">
        <f t="shared" si="1"/>
        <v>44500</v>
      </c>
      <c r="FE8" s="21">
        <f t="shared" si="1"/>
        <v>44501</v>
      </c>
      <c r="FF8" s="21">
        <f t="shared" si="1"/>
        <v>44502</v>
      </c>
      <c r="FG8" s="21">
        <f t="shared" si="1"/>
        <v>44503</v>
      </c>
      <c r="FH8" s="21">
        <f t="shared" si="1"/>
        <v>44504</v>
      </c>
      <c r="FI8" s="21">
        <f t="shared" si="1"/>
        <v>44505</v>
      </c>
      <c r="FJ8" s="21">
        <f t="shared" si="1"/>
        <v>44506</v>
      </c>
      <c r="FK8" s="21">
        <f t="shared" si="1"/>
        <v>44507</v>
      </c>
      <c r="FL8" s="21">
        <f t="shared" si="1"/>
        <v>44508</v>
      </c>
      <c r="FM8" s="21">
        <f t="shared" si="1"/>
        <v>44509</v>
      </c>
      <c r="FN8" s="21">
        <f t="shared" si="1"/>
        <v>44510</v>
      </c>
      <c r="FO8" s="21">
        <f t="shared" si="1"/>
        <v>44511</v>
      </c>
      <c r="FP8" s="21">
        <f t="shared" si="1"/>
        <v>44512</v>
      </c>
      <c r="FQ8" s="21">
        <f t="shared" si="1"/>
        <v>44513</v>
      </c>
      <c r="FR8" s="21">
        <f t="shared" si="1"/>
        <v>44514</v>
      </c>
      <c r="FS8" s="21">
        <f t="shared" si="1"/>
        <v>44515</v>
      </c>
      <c r="FT8" s="21">
        <f t="shared" si="1"/>
        <v>44516</v>
      </c>
      <c r="FU8" s="21">
        <f t="shared" si="1"/>
        <v>44517</v>
      </c>
      <c r="FV8" s="21">
        <f t="shared" si="1"/>
        <v>44518</v>
      </c>
      <c r="FW8" s="21">
        <f t="shared" si="1"/>
        <v>44519</v>
      </c>
      <c r="FX8" s="21">
        <f t="shared" si="1"/>
        <v>44520</v>
      </c>
      <c r="FY8" s="21">
        <f t="shared" si="1"/>
        <v>44521</v>
      </c>
      <c r="FZ8" s="21">
        <f t="shared" si="1"/>
        <v>44522</v>
      </c>
      <c r="GA8" s="21">
        <f t="shared" si="1"/>
        <v>44523</v>
      </c>
      <c r="GB8" s="21">
        <f t="shared" si="1"/>
        <v>44524</v>
      </c>
      <c r="GC8" s="21">
        <f t="shared" si="1"/>
        <v>44525</v>
      </c>
      <c r="GD8" s="21">
        <f t="shared" si="1"/>
        <v>44526</v>
      </c>
      <c r="GE8" s="21">
        <f t="shared" si="1"/>
        <v>44527</v>
      </c>
      <c r="GF8" s="21">
        <f t="shared" si="1"/>
        <v>44528</v>
      </c>
      <c r="GG8" s="21">
        <f t="shared" si="1"/>
        <v>44529</v>
      </c>
      <c r="GH8" s="21">
        <f t="shared" si="1"/>
        <v>44530</v>
      </c>
      <c r="GI8" s="21">
        <f t="shared" si="1"/>
        <v>44531</v>
      </c>
      <c r="GJ8" s="21">
        <f t="shared" si="1"/>
        <v>44532</v>
      </c>
      <c r="GK8" s="21">
        <f t="shared" si="1"/>
        <v>44533</v>
      </c>
      <c r="GL8" s="21">
        <f t="shared" si="1"/>
        <v>44534</v>
      </c>
      <c r="GM8" s="21">
        <f t="shared" si="1"/>
        <v>44535</v>
      </c>
      <c r="GN8" s="21">
        <f t="shared" si="1"/>
        <v>44536</v>
      </c>
      <c r="GO8" s="21">
        <f t="shared" si="1"/>
        <v>44537</v>
      </c>
      <c r="GP8" s="21">
        <f t="shared" si="1"/>
        <v>44538</v>
      </c>
      <c r="GQ8" s="21">
        <f t="shared" si="1"/>
        <v>44539</v>
      </c>
      <c r="GR8" s="21">
        <f t="shared" si="1"/>
        <v>44540</v>
      </c>
      <c r="GS8" s="21">
        <f t="shared" si="1"/>
        <v>44541</v>
      </c>
      <c r="GT8" s="21">
        <f t="shared" si="1"/>
        <v>44542</v>
      </c>
      <c r="GU8" s="21">
        <f t="shared" si="1"/>
        <v>44543</v>
      </c>
      <c r="GV8" s="21">
        <f t="shared" si="1"/>
        <v>44544</v>
      </c>
      <c r="GW8" s="21">
        <f t="shared" si="1"/>
        <v>44545</v>
      </c>
      <c r="GX8" s="21">
        <f t="shared" si="1"/>
        <v>44546</v>
      </c>
      <c r="GY8" s="21">
        <f t="shared" si="1"/>
        <v>44547</v>
      </c>
      <c r="GZ8" s="21">
        <f t="shared" si="1"/>
        <v>44548</v>
      </c>
      <c r="HA8" s="21">
        <f t="shared" si="1"/>
        <v>44549</v>
      </c>
      <c r="HB8" s="21">
        <f t="shared" si="1"/>
        <v>44550</v>
      </c>
      <c r="HC8" s="21">
        <f t="shared" si="1"/>
        <v>44551</v>
      </c>
      <c r="HD8" s="21">
        <f t="shared" si="1"/>
        <v>44552</v>
      </c>
      <c r="HE8" s="21">
        <f t="shared" si="1"/>
        <v>44553</v>
      </c>
      <c r="HF8" s="21">
        <f t="shared" si="1"/>
        <v>44554</v>
      </c>
      <c r="HG8" s="21">
        <f t="shared" si="1"/>
        <v>44555</v>
      </c>
      <c r="HH8" s="21">
        <f t="shared" si="1"/>
        <v>44556</v>
      </c>
      <c r="HI8" s="21">
        <f t="shared" si="1"/>
        <v>44557</v>
      </c>
      <c r="HJ8" s="21">
        <f t="shared" si="1"/>
        <v>44558</v>
      </c>
      <c r="HK8" s="21">
        <f t="shared" si="1"/>
        <v>44559</v>
      </c>
      <c r="HL8" s="21">
        <f t="shared" si="1"/>
        <v>44560</v>
      </c>
      <c r="HM8" s="21">
        <f t="shared" si="1"/>
        <v>44561</v>
      </c>
      <c r="HN8" s="21">
        <f t="shared" si="1"/>
        <v>44562</v>
      </c>
      <c r="HO8" s="21">
        <f t="shared" si="1"/>
        <v>44563</v>
      </c>
      <c r="HP8" s="21">
        <f t="shared" si="1"/>
        <v>44564</v>
      </c>
      <c r="HQ8" s="21">
        <f t="shared" si="1"/>
        <v>44565</v>
      </c>
      <c r="HR8" s="21">
        <f t="shared" si="1"/>
        <v>44566</v>
      </c>
      <c r="HS8" s="21">
        <f t="shared" si="1"/>
        <v>44567</v>
      </c>
      <c r="HT8" s="21">
        <f t="shared" si="1"/>
        <v>44568</v>
      </c>
      <c r="HU8" s="21">
        <f t="shared" si="1"/>
        <v>44569</v>
      </c>
      <c r="HV8" s="21">
        <f t="shared" si="1"/>
        <v>44570</v>
      </c>
      <c r="HW8" s="21">
        <f t="shared" si="1"/>
        <v>44571</v>
      </c>
      <c r="HX8" s="21">
        <f t="shared" si="1"/>
        <v>44572</v>
      </c>
      <c r="HY8" s="21">
        <f t="shared" si="1"/>
        <v>44573</v>
      </c>
      <c r="HZ8" s="21">
        <f t="shared" si="1"/>
        <v>44574</v>
      </c>
      <c r="IA8" s="21">
        <f t="shared" si="1"/>
        <v>44575</v>
      </c>
      <c r="IB8" s="21">
        <f t="shared" si="1"/>
        <v>44576</v>
      </c>
      <c r="IC8" s="21">
        <f t="shared" si="1"/>
        <v>44577</v>
      </c>
      <c r="ID8" s="21">
        <f t="shared" si="1"/>
        <v>44578</v>
      </c>
      <c r="IE8" s="21">
        <f t="shared" si="1"/>
        <v>44579</v>
      </c>
      <c r="IF8" s="21">
        <f t="shared" si="1"/>
        <v>44580</v>
      </c>
      <c r="IG8" s="21">
        <f t="shared" si="1"/>
        <v>44581</v>
      </c>
      <c r="IH8" s="21">
        <f t="shared" si="1"/>
        <v>44582</v>
      </c>
      <c r="II8" s="21">
        <f t="shared" si="1"/>
        <v>44583</v>
      </c>
      <c r="IJ8" s="21">
        <f t="shared" si="1"/>
        <v>44584</v>
      </c>
      <c r="IK8" s="21">
        <f t="shared" si="1"/>
        <v>44585</v>
      </c>
      <c r="IL8" s="21">
        <f t="shared" si="1"/>
        <v>44586</v>
      </c>
      <c r="IM8" s="21">
        <f t="shared" si="1"/>
        <v>44587</v>
      </c>
      <c r="IN8" s="21">
        <f t="shared" si="1"/>
        <v>44588</v>
      </c>
      <c r="IO8" s="21">
        <f t="shared" si="1"/>
        <v>44589</v>
      </c>
      <c r="IP8" s="21">
        <f t="shared" si="1"/>
        <v>44590</v>
      </c>
      <c r="IQ8" s="21">
        <f t="shared" si="1"/>
        <v>44591</v>
      </c>
      <c r="IR8" s="21">
        <f t="shared" si="1"/>
        <v>44592</v>
      </c>
      <c r="IS8" s="21">
        <f t="shared" si="1"/>
        <v>44593</v>
      </c>
      <c r="IT8" s="21">
        <f t="shared" si="1"/>
        <v>44594</v>
      </c>
      <c r="IU8" s="21">
        <f t="shared" si="1"/>
        <v>44595</v>
      </c>
      <c r="IV8" s="21">
        <f t="shared" si="1"/>
        <v>44596</v>
      </c>
      <c r="IW8" s="21">
        <f t="shared" si="1"/>
        <v>44597</v>
      </c>
      <c r="IX8" s="21">
        <f t="shared" si="1"/>
        <v>44598</v>
      </c>
      <c r="IY8" s="21">
        <f t="shared" si="1"/>
        <v>44599</v>
      </c>
      <c r="IZ8" s="21">
        <f t="shared" si="1"/>
        <v>44600</v>
      </c>
      <c r="JA8" s="21">
        <f t="shared" si="1"/>
        <v>44601</v>
      </c>
      <c r="JB8" s="21">
        <f t="shared" si="1"/>
        <v>44602</v>
      </c>
      <c r="JC8" s="21">
        <f t="shared" si="1"/>
        <v>44603</v>
      </c>
      <c r="JD8" s="21">
        <f t="shared" si="1"/>
        <v>44604</v>
      </c>
      <c r="JE8" s="21">
        <f t="shared" si="1"/>
        <v>44605</v>
      </c>
      <c r="JF8" s="21">
        <f t="shared" si="1"/>
        <v>44606</v>
      </c>
      <c r="JG8" s="21">
        <f t="shared" si="1"/>
        <v>44607</v>
      </c>
      <c r="JH8" s="21">
        <f t="shared" si="1"/>
        <v>44608</v>
      </c>
      <c r="JI8" s="21">
        <f t="shared" si="1"/>
        <v>44609</v>
      </c>
      <c r="JJ8" s="21">
        <f t="shared" si="1"/>
        <v>44610</v>
      </c>
      <c r="JK8" s="21">
        <f t="shared" si="1"/>
        <v>44611</v>
      </c>
      <c r="JL8" s="21">
        <f t="shared" si="1"/>
        <v>44612</v>
      </c>
      <c r="JM8" s="21">
        <f t="shared" si="1"/>
        <v>44613</v>
      </c>
      <c r="JN8" s="21">
        <f t="shared" si="1"/>
        <v>44614</v>
      </c>
      <c r="JO8" s="21">
        <f t="shared" si="1"/>
        <v>44615</v>
      </c>
      <c r="JP8" s="21">
        <f t="shared" si="1"/>
        <v>44616</v>
      </c>
      <c r="JQ8" s="21">
        <f t="shared" si="1"/>
        <v>44617</v>
      </c>
      <c r="JR8" s="21">
        <f t="shared" si="1"/>
        <v>44618</v>
      </c>
      <c r="JS8" s="21">
        <f t="shared" si="1"/>
        <v>44619</v>
      </c>
      <c r="JT8" s="21">
        <f t="shared" si="1"/>
        <v>44620</v>
      </c>
      <c r="JU8" s="21">
        <f t="shared" si="1"/>
        <v>44621</v>
      </c>
      <c r="JV8" s="21">
        <f t="shared" si="1"/>
        <v>44622</v>
      </c>
      <c r="JW8" s="21">
        <f t="shared" si="1"/>
        <v>44623</v>
      </c>
      <c r="JX8" s="21">
        <f t="shared" si="1"/>
        <v>44624</v>
      </c>
      <c r="JY8" s="21">
        <f t="shared" si="1"/>
        <v>44625</v>
      </c>
      <c r="JZ8" s="21">
        <f t="shared" si="1"/>
        <v>44626</v>
      </c>
      <c r="KA8" s="21">
        <f t="shared" si="1"/>
        <v>44627</v>
      </c>
      <c r="KB8" s="21">
        <f t="shared" si="1"/>
        <v>44628</v>
      </c>
      <c r="KC8" s="21">
        <f t="shared" si="1"/>
        <v>44629</v>
      </c>
      <c r="KD8" s="21">
        <f t="shared" si="1"/>
        <v>44630</v>
      </c>
      <c r="KE8" s="21">
        <f t="shared" si="1"/>
        <v>44631</v>
      </c>
      <c r="KF8" s="21">
        <f t="shared" si="1"/>
        <v>44632</v>
      </c>
      <c r="KG8" s="21">
        <f t="shared" si="1"/>
        <v>44633</v>
      </c>
      <c r="KH8" s="21">
        <f t="shared" si="1"/>
        <v>44634</v>
      </c>
      <c r="KI8" s="21">
        <f t="shared" si="1"/>
        <v>44635</v>
      </c>
      <c r="KJ8" s="21">
        <f t="shared" si="1"/>
        <v>44636</v>
      </c>
      <c r="KK8" s="21">
        <f t="shared" si="1"/>
        <v>44637</v>
      </c>
      <c r="KL8" s="21">
        <f t="shared" si="1"/>
        <v>44638</v>
      </c>
      <c r="KM8" s="21">
        <f t="shared" si="1"/>
        <v>44639</v>
      </c>
      <c r="KN8" s="21">
        <f t="shared" si="1"/>
        <v>44640</v>
      </c>
      <c r="KO8" s="21">
        <f t="shared" si="1"/>
        <v>44641</v>
      </c>
      <c r="KP8" s="21">
        <f t="shared" si="1"/>
        <v>44642</v>
      </c>
      <c r="KQ8" s="21">
        <f t="shared" si="1"/>
        <v>44643</v>
      </c>
      <c r="KR8" s="21">
        <f t="shared" si="1"/>
        <v>44644</v>
      </c>
      <c r="KS8" s="21">
        <f t="shared" si="1"/>
        <v>44645</v>
      </c>
      <c r="KT8" s="21">
        <f t="shared" si="1"/>
        <v>44646</v>
      </c>
      <c r="KU8" s="21">
        <f t="shared" si="1"/>
        <v>44647</v>
      </c>
      <c r="KV8" s="21">
        <f t="shared" si="1"/>
        <v>44648</v>
      </c>
      <c r="KW8" s="21">
        <f t="shared" si="1"/>
        <v>44649</v>
      </c>
      <c r="KX8" s="21">
        <f t="shared" si="1"/>
        <v>44650</v>
      </c>
      <c r="KY8" s="21">
        <f t="shared" si="1"/>
        <v>44651</v>
      </c>
      <c r="KZ8" s="21">
        <f t="shared" si="1"/>
        <v>44652</v>
      </c>
      <c r="LA8" s="21">
        <f t="shared" si="1"/>
        <v>44653</v>
      </c>
      <c r="LB8" s="21">
        <f t="shared" si="1"/>
        <v>44654</v>
      </c>
      <c r="LC8" s="21">
        <f t="shared" si="1"/>
        <v>44655</v>
      </c>
      <c r="LD8" s="21">
        <f t="shared" si="1"/>
        <v>44656</v>
      </c>
      <c r="LE8" s="21">
        <f t="shared" si="1"/>
        <v>44657</v>
      </c>
      <c r="LF8" s="21">
        <f t="shared" si="1"/>
        <v>44658</v>
      </c>
      <c r="LG8" s="21">
        <f t="shared" si="1"/>
        <v>44659</v>
      </c>
      <c r="LH8" s="21">
        <f t="shared" si="1"/>
        <v>44660</v>
      </c>
      <c r="LI8" s="21">
        <f t="shared" si="1"/>
        <v>44661</v>
      </c>
      <c r="LJ8" s="21">
        <f t="shared" si="1"/>
        <v>44662</v>
      </c>
      <c r="LK8" s="21">
        <f t="shared" si="1"/>
        <v>44663</v>
      </c>
      <c r="LL8" s="21">
        <f t="shared" si="1"/>
        <v>44664</v>
      </c>
      <c r="LM8" s="21">
        <f t="shared" si="1"/>
        <v>44665</v>
      </c>
      <c r="LN8" s="21">
        <f t="shared" si="1"/>
        <v>44666</v>
      </c>
      <c r="LO8" s="21">
        <f t="shared" si="1"/>
        <v>44667</v>
      </c>
      <c r="LP8" s="21">
        <f t="shared" si="1"/>
        <v>44668</v>
      </c>
      <c r="LQ8" s="21">
        <f t="shared" si="1"/>
        <v>44669</v>
      </c>
      <c r="LR8" s="21">
        <f t="shared" si="1"/>
        <v>44670</v>
      </c>
      <c r="LS8" s="21">
        <f t="shared" si="1"/>
        <v>44671</v>
      </c>
      <c r="LT8" s="21">
        <f t="shared" si="1"/>
        <v>44672</v>
      </c>
      <c r="LU8" s="21">
        <f t="shared" si="1"/>
        <v>44673</v>
      </c>
      <c r="LV8" s="21">
        <f t="shared" si="1"/>
        <v>44674</v>
      </c>
      <c r="LW8" s="21">
        <f t="shared" si="1"/>
        <v>44675</v>
      </c>
      <c r="LX8" s="21">
        <f t="shared" si="1"/>
        <v>44676</v>
      </c>
      <c r="LY8" s="21">
        <f t="shared" si="1"/>
        <v>44677</v>
      </c>
      <c r="LZ8" s="21">
        <f t="shared" si="1"/>
        <v>44678</v>
      </c>
      <c r="MA8" s="21">
        <f t="shared" si="1"/>
        <v>44679</v>
      </c>
      <c r="MB8" s="21">
        <f t="shared" si="1"/>
        <v>44680</v>
      </c>
      <c r="MC8" s="21">
        <f t="shared" si="1"/>
        <v>44681</v>
      </c>
      <c r="MD8" s="21">
        <f t="shared" si="1"/>
        <v>44682</v>
      </c>
      <c r="ME8" s="21">
        <f t="shared" si="1"/>
        <v>44683</v>
      </c>
      <c r="MF8" s="21">
        <f t="shared" si="1"/>
        <v>44684</v>
      </c>
      <c r="MG8" s="21">
        <f t="shared" si="1"/>
        <v>44685</v>
      </c>
      <c r="MH8" s="21">
        <f t="shared" si="1"/>
        <v>44686</v>
      </c>
      <c r="MI8" s="21">
        <f t="shared" si="1"/>
        <v>44687</v>
      </c>
      <c r="MJ8" s="21"/>
      <c r="MK8" s="22"/>
      <c r="ML8" s="21"/>
      <c r="MM8" s="21"/>
      <c r="MN8" s="21"/>
      <c r="MO8" s="23"/>
      <c r="MP8" s="23"/>
      <c r="MQ8" s="24"/>
      <c r="MR8" s="1"/>
      <c r="MS8" s="12"/>
    </row>
    <row r="9" spans="1:357" ht="15" customHeight="1">
      <c r="A9" s="1"/>
      <c r="B9" s="25">
        <v>1</v>
      </c>
      <c r="C9" s="127" t="s">
        <v>30</v>
      </c>
      <c r="D9" s="128"/>
      <c r="E9" s="128"/>
      <c r="F9" s="128"/>
      <c r="G9" s="129"/>
      <c r="H9" s="26"/>
      <c r="I9" s="27"/>
      <c r="J9" s="28">
        <v>44382</v>
      </c>
      <c r="K9" s="28">
        <f>K14</f>
        <v>44396</v>
      </c>
      <c r="L9" s="29" t="s">
        <v>14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1"/>
      <c r="ML9" s="30"/>
      <c r="MM9" s="30"/>
      <c r="MN9" s="32"/>
      <c r="MO9" s="33"/>
      <c r="MP9" s="33"/>
      <c r="MQ9" s="34"/>
      <c r="MR9" s="1"/>
      <c r="MS9" s="12"/>
    </row>
    <row r="10" spans="1:357" ht="15.75" customHeight="1" outlineLevel="1">
      <c r="A10" s="1"/>
      <c r="B10" s="35">
        <v>1.1000000000000001</v>
      </c>
      <c r="C10" s="130" t="s">
        <v>31</v>
      </c>
      <c r="D10" s="131"/>
      <c r="E10" s="131"/>
      <c r="F10" s="131"/>
      <c r="G10" s="132"/>
      <c r="H10" s="36"/>
      <c r="I10" s="36"/>
      <c r="J10" s="37">
        <v>44382</v>
      </c>
      <c r="K10" s="37">
        <v>44392</v>
      </c>
      <c r="L10" s="38" t="s">
        <v>14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9"/>
      <c r="ML10" s="33"/>
      <c r="MM10" s="33"/>
      <c r="MN10" s="40"/>
      <c r="MO10" s="33"/>
      <c r="MP10" s="33"/>
      <c r="MQ10" s="34"/>
      <c r="MR10" s="1"/>
      <c r="MS10" s="12"/>
    </row>
    <row r="11" spans="1:357" ht="15.75" customHeight="1" outlineLevel="3">
      <c r="A11" s="1"/>
      <c r="B11" s="42" t="s">
        <v>71</v>
      </c>
      <c r="C11" s="43"/>
      <c r="D11" s="43" t="s">
        <v>34</v>
      </c>
      <c r="E11" s="43"/>
      <c r="F11" s="43"/>
      <c r="G11" s="44"/>
      <c r="H11" s="45" t="s">
        <v>15</v>
      </c>
      <c r="I11" s="45"/>
      <c r="J11" s="46">
        <v>44382</v>
      </c>
      <c r="K11" s="46">
        <f>J11+3</f>
        <v>44385</v>
      </c>
      <c r="L11" s="47" t="s">
        <v>14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9"/>
      <c r="ML11" s="33"/>
      <c r="MM11" s="33"/>
      <c r="MN11" s="40"/>
      <c r="MO11" s="33"/>
      <c r="MP11" s="33"/>
      <c r="MQ11" s="34"/>
      <c r="MR11" s="1"/>
      <c r="MS11" s="12"/>
    </row>
    <row r="12" spans="1:357" ht="15.75" customHeight="1" outlineLevel="3">
      <c r="A12" s="1"/>
      <c r="B12" s="42" t="s">
        <v>72</v>
      </c>
      <c r="C12" s="43"/>
      <c r="D12" s="43" t="s">
        <v>33</v>
      </c>
      <c r="E12" s="43"/>
      <c r="F12" s="43"/>
      <c r="G12" s="44"/>
      <c r="H12" s="45" t="s">
        <v>15</v>
      </c>
      <c r="I12" s="45"/>
      <c r="J12" s="46">
        <f>K11+1</f>
        <v>44386</v>
      </c>
      <c r="K12" s="46">
        <v>44389</v>
      </c>
      <c r="L12" s="47" t="s">
        <v>14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9"/>
      <c r="ML12" s="33"/>
      <c r="MM12" s="33"/>
      <c r="MN12" s="40"/>
      <c r="MO12" s="33"/>
      <c r="MP12" s="33"/>
      <c r="MQ12" s="34"/>
      <c r="MR12" s="1"/>
      <c r="MS12" s="12"/>
    </row>
    <row r="13" spans="1:357" ht="15.75" customHeight="1" outlineLevel="3">
      <c r="A13" s="1"/>
      <c r="B13" s="48" t="s">
        <v>73</v>
      </c>
      <c r="C13" s="49"/>
      <c r="D13" s="49" t="s">
        <v>35</v>
      </c>
      <c r="E13" s="49"/>
      <c r="F13" s="49"/>
      <c r="G13" s="50"/>
      <c r="H13" s="51" t="s">
        <v>15</v>
      </c>
      <c r="I13" s="51"/>
      <c r="J13" s="52">
        <v>44389</v>
      </c>
      <c r="K13" s="52">
        <v>44392</v>
      </c>
      <c r="L13" s="53" t="s">
        <v>14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9"/>
      <c r="ML13" s="33"/>
      <c r="MM13" s="33"/>
      <c r="MN13" s="40"/>
      <c r="MO13" s="33"/>
      <c r="MP13" s="33"/>
      <c r="MQ13" s="34"/>
      <c r="MR13" s="1"/>
      <c r="MS13" s="12"/>
    </row>
    <row r="14" spans="1:357" ht="15.75" customHeight="1" outlineLevel="3">
      <c r="A14" s="1"/>
      <c r="B14" s="35">
        <v>1.2</v>
      </c>
      <c r="C14" s="130" t="s">
        <v>38</v>
      </c>
      <c r="D14" s="131"/>
      <c r="E14" s="131"/>
      <c r="F14" s="131"/>
      <c r="G14" s="132"/>
      <c r="H14" s="54"/>
      <c r="I14" s="54"/>
      <c r="J14" s="37">
        <v>44393</v>
      </c>
      <c r="K14" s="37">
        <v>44396</v>
      </c>
      <c r="L14" s="55" t="s">
        <v>14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9"/>
      <c r="ML14" s="33"/>
      <c r="MM14" s="33"/>
      <c r="MN14" s="40"/>
      <c r="MO14" s="33"/>
      <c r="MP14" s="33"/>
      <c r="MQ14" s="34"/>
      <c r="MR14" s="1"/>
      <c r="MS14" s="12"/>
    </row>
    <row r="15" spans="1:357" ht="15.75" customHeight="1" outlineLevel="3">
      <c r="A15" s="1"/>
      <c r="B15" s="42" t="s">
        <v>74</v>
      </c>
      <c r="C15" s="43"/>
      <c r="D15" s="56" t="s">
        <v>37</v>
      </c>
      <c r="E15" s="56"/>
      <c r="F15" s="56"/>
      <c r="G15" s="44" t="s">
        <v>89</v>
      </c>
      <c r="H15" s="45" t="s">
        <v>90</v>
      </c>
      <c r="I15" s="45"/>
      <c r="J15" s="46">
        <v>44393</v>
      </c>
      <c r="K15" s="46">
        <v>44394</v>
      </c>
      <c r="L15" s="47" t="s">
        <v>14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  <c r="KM15" s="33"/>
      <c r="KN15" s="33"/>
      <c r="KO15" s="33"/>
      <c r="KP15" s="33"/>
      <c r="KQ15" s="33"/>
      <c r="KR15" s="33"/>
      <c r="KS15" s="33"/>
      <c r="KT15" s="33"/>
      <c r="KU15" s="33"/>
      <c r="KV15" s="33"/>
      <c r="KW15" s="33"/>
      <c r="KX15" s="33"/>
      <c r="KY15" s="33"/>
      <c r="KZ15" s="33"/>
      <c r="LA15" s="33"/>
      <c r="LB15" s="33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3"/>
      <c r="LR15" s="33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/>
      <c r="ME15" s="33"/>
      <c r="MF15" s="33"/>
      <c r="MG15" s="33"/>
      <c r="MH15" s="33"/>
      <c r="MI15" s="33"/>
      <c r="MJ15" s="33"/>
      <c r="MK15" s="39"/>
      <c r="ML15" s="33"/>
      <c r="MM15" s="33"/>
      <c r="MN15" s="40"/>
      <c r="MO15" s="33"/>
      <c r="MP15" s="33"/>
      <c r="MQ15" s="34"/>
      <c r="MR15" s="1"/>
      <c r="MS15" s="12"/>
    </row>
    <row r="16" spans="1:357" ht="15.75" customHeight="1" outlineLevel="2">
      <c r="A16" s="1"/>
      <c r="B16" s="42" t="s">
        <v>75</v>
      </c>
      <c r="C16" s="60"/>
      <c r="D16" s="56" t="s">
        <v>32</v>
      </c>
      <c r="E16" s="61"/>
      <c r="F16" s="61"/>
      <c r="G16" s="44" t="s">
        <v>36</v>
      </c>
      <c r="H16" s="45" t="s">
        <v>91</v>
      </c>
      <c r="I16" s="45"/>
      <c r="J16" s="46">
        <v>44395</v>
      </c>
      <c r="K16" s="46">
        <v>44396</v>
      </c>
      <c r="L16" s="47" t="s">
        <v>14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9"/>
      <c r="ML16" s="33"/>
      <c r="MM16" s="33"/>
      <c r="MN16" s="40"/>
      <c r="MO16" s="33"/>
      <c r="MP16" s="33"/>
      <c r="MQ16" s="34"/>
      <c r="MR16" s="1"/>
      <c r="MS16" s="12"/>
    </row>
    <row r="17" spans="1:357" ht="15.75" customHeight="1" outlineLevel="3">
      <c r="A17" s="1"/>
      <c r="B17" s="63">
        <v>2</v>
      </c>
      <c r="C17" s="133" t="s">
        <v>39</v>
      </c>
      <c r="D17" s="131"/>
      <c r="E17" s="131"/>
      <c r="F17" s="131"/>
      <c r="G17" s="132"/>
      <c r="H17" s="64"/>
      <c r="I17" s="64"/>
      <c r="J17" s="65">
        <v>44397</v>
      </c>
      <c r="K17" s="66">
        <v>44477</v>
      </c>
      <c r="L17" s="67" t="s">
        <v>16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9"/>
      <c r="ML17" s="33"/>
      <c r="MM17" s="33"/>
      <c r="MN17" s="40"/>
      <c r="MO17" s="33"/>
      <c r="MP17" s="33"/>
      <c r="MQ17" s="34"/>
      <c r="MR17" s="1"/>
      <c r="MS17" s="12"/>
    </row>
    <row r="18" spans="1:357" ht="13.8">
      <c r="A18" s="1"/>
      <c r="B18" s="35">
        <v>2.1</v>
      </c>
      <c r="C18" s="130" t="s">
        <v>40</v>
      </c>
      <c r="D18" s="131"/>
      <c r="E18" s="131"/>
      <c r="F18" s="131"/>
      <c r="G18" s="132"/>
      <c r="H18" s="36"/>
      <c r="I18" s="36"/>
      <c r="J18" s="37">
        <v>44397</v>
      </c>
      <c r="K18" s="37">
        <v>44414</v>
      </c>
      <c r="L18" s="38" t="s">
        <v>14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9"/>
      <c r="ML18" s="33"/>
      <c r="MM18" s="33"/>
      <c r="MN18" s="40"/>
      <c r="MO18" s="33"/>
      <c r="MP18" s="33"/>
      <c r="MQ18" s="34"/>
      <c r="MR18" s="1"/>
      <c r="MS18" s="12"/>
    </row>
    <row r="19" spans="1:357" s="121" customFormat="1" ht="15.75" customHeight="1" outlineLevel="1">
      <c r="A19" s="1"/>
      <c r="B19" s="42" t="s">
        <v>76</v>
      </c>
      <c r="C19" s="60"/>
      <c r="D19" s="56" t="s">
        <v>40</v>
      </c>
      <c r="E19" s="71"/>
      <c r="F19" s="56"/>
      <c r="G19" s="44"/>
      <c r="H19" s="45" t="s">
        <v>92</v>
      </c>
      <c r="I19" s="45"/>
      <c r="J19" s="72">
        <v>44397</v>
      </c>
      <c r="K19" s="72">
        <v>44402</v>
      </c>
      <c r="L19" s="47" t="s">
        <v>14</v>
      </c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  <c r="EA19" s="125"/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25"/>
      <c r="ER19" s="125"/>
      <c r="ES19" s="125"/>
      <c r="ET19" s="125"/>
      <c r="EU19" s="125"/>
      <c r="EV19" s="125"/>
      <c r="EW19" s="125"/>
      <c r="EX19" s="125"/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25"/>
      <c r="FM19" s="125"/>
      <c r="FN19" s="125"/>
      <c r="FO19" s="125"/>
      <c r="FP19" s="125"/>
      <c r="FQ19" s="125"/>
      <c r="FR19" s="125"/>
      <c r="FS19" s="125"/>
      <c r="FT19" s="125"/>
      <c r="FU19" s="125"/>
      <c r="FV19" s="125"/>
      <c r="FW19" s="125"/>
      <c r="FX19" s="125"/>
      <c r="FY19" s="125"/>
      <c r="FZ19" s="125"/>
      <c r="GA19" s="125"/>
      <c r="GB19" s="125"/>
      <c r="GC19" s="125"/>
      <c r="GD19" s="125"/>
      <c r="GE19" s="125"/>
      <c r="GF19" s="125"/>
      <c r="GG19" s="125"/>
      <c r="GH19" s="125"/>
      <c r="GI19" s="125"/>
      <c r="GJ19" s="125"/>
      <c r="GK19" s="125"/>
      <c r="GL19" s="125"/>
      <c r="GM19" s="125"/>
      <c r="GN19" s="125"/>
      <c r="GO19" s="125"/>
      <c r="GP19" s="125"/>
      <c r="GQ19" s="125"/>
      <c r="GR19" s="125"/>
      <c r="GS19" s="125"/>
      <c r="GT19" s="125"/>
      <c r="GU19" s="125"/>
      <c r="GV19" s="125"/>
      <c r="GW19" s="125"/>
      <c r="GX19" s="125"/>
      <c r="GY19" s="125"/>
      <c r="GZ19" s="125"/>
      <c r="HA19" s="125"/>
      <c r="HB19" s="125"/>
      <c r="HC19" s="125"/>
      <c r="HD19" s="125"/>
      <c r="HE19" s="125"/>
      <c r="HF19" s="125"/>
      <c r="HG19" s="125"/>
      <c r="HH19" s="125"/>
      <c r="HI19" s="125"/>
      <c r="HJ19" s="125"/>
      <c r="HK19" s="125"/>
      <c r="HL19" s="125"/>
      <c r="HM19" s="125"/>
      <c r="HN19" s="125"/>
      <c r="HO19" s="125"/>
      <c r="HP19" s="125"/>
      <c r="HQ19" s="125"/>
      <c r="HR19" s="125"/>
      <c r="HS19" s="125"/>
      <c r="HT19" s="125"/>
      <c r="HU19" s="125"/>
      <c r="HV19" s="125"/>
      <c r="HW19" s="125"/>
      <c r="HX19" s="125"/>
      <c r="HY19" s="125"/>
      <c r="HZ19" s="125"/>
      <c r="IA19" s="125"/>
      <c r="IB19" s="125"/>
      <c r="IC19" s="125"/>
      <c r="ID19" s="125"/>
      <c r="IE19" s="125"/>
      <c r="IF19" s="125"/>
      <c r="IG19" s="125"/>
      <c r="IH19" s="125"/>
      <c r="II19" s="125"/>
      <c r="IJ19" s="125"/>
      <c r="IK19" s="125"/>
      <c r="IL19" s="125"/>
      <c r="IM19" s="125"/>
      <c r="IN19" s="125"/>
      <c r="IO19" s="125"/>
      <c r="IP19" s="125"/>
      <c r="IQ19" s="125"/>
      <c r="IR19" s="125"/>
      <c r="IS19" s="125"/>
      <c r="IT19" s="125"/>
      <c r="IU19" s="125"/>
      <c r="IV19" s="125"/>
      <c r="IW19" s="125"/>
      <c r="IX19" s="125"/>
      <c r="IY19" s="125"/>
      <c r="IZ19" s="125"/>
      <c r="JA19" s="125"/>
      <c r="JB19" s="125"/>
      <c r="JC19" s="125"/>
      <c r="JD19" s="125"/>
      <c r="JE19" s="125"/>
      <c r="JF19" s="125"/>
      <c r="JG19" s="125"/>
      <c r="JH19" s="125"/>
      <c r="JI19" s="125"/>
      <c r="JJ19" s="125"/>
      <c r="JK19" s="125"/>
      <c r="JL19" s="125"/>
      <c r="JM19" s="125"/>
      <c r="JN19" s="125"/>
      <c r="JO19" s="125"/>
      <c r="JP19" s="125"/>
      <c r="JQ19" s="125"/>
      <c r="JR19" s="125"/>
      <c r="JS19" s="125"/>
      <c r="JT19" s="125"/>
      <c r="JU19" s="125"/>
      <c r="JV19" s="125"/>
      <c r="JW19" s="125"/>
      <c r="JX19" s="125"/>
      <c r="JY19" s="125"/>
      <c r="JZ19" s="125"/>
      <c r="KA19" s="125"/>
      <c r="KB19" s="125"/>
      <c r="KC19" s="125"/>
      <c r="KD19" s="125"/>
      <c r="KE19" s="125"/>
      <c r="KF19" s="125"/>
      <c r="KG19" s="125"/>
      <c r="KH19" s="125"/>
      <c r="KI19" s="125"/>
      <c r="KJ19" s="125"/>
      <c r="KK19" s="125"/>
      <c r="KL19" s="125"/>
      <c r="KM19" s="125"/>
      <c r="KN19" s="125"/>
      <c r="KO19" s="125"/>
      <c r="KP19" s="125"/>
      <c r="KQ19" s="125"/>
      <c r="KR19" s="125"/>
      <c r="KS19" s="125"/>
      <c r="KT19" s="125"/>
      <c r="KU19" s="125"/>
      <c r="KV19" s="125"/>
      <c r="KW19" s="125"/>
      <c r="KX19" s="125"/>
      <c r="KY19" s="125"/>
      <c r="KZ19" s="125"/>
      <c r="LA19" s="125"/>
      <c r="LB19" s="125"/>
      <c r="LC19" s="125"/>
      <c r="LD19" s="125"/>
      <c r="LE19" s="125"/>
      <c r="LF19" s="125"/>
      <c r="LG19" s="125"/>
      <c r="LH19" s="125"/>
      <c r="LI19" s="125"/>
      <c r="LJ19" s="125"/>
      <c r="LK19" s="125"/>
      <c r="LL19" s="125"/>
      <c r="LM19" s="125"/>
      <c r="LN19" s="125"/>
      <c r="LO19" s="125"/>
      <c r="LP19" s="125"/>
      <c r="LQ19" s="125"/>
      <c r="LR19" s="125"/>
      <c r="LS19" s="125"/>
      <c r="LT19" s="125"/>
      <c r="LU19" s="125"/>
      <c r="LV19" s="125"/>
      <c r="LW19" s="125"/>
      <c r="LX19" s="125"/>
      <c r="LY19" s="125"/>
      <c r="LZ19" s="125"/>
      <c r="MA19" s="125"/>
      <c r="MB19" s="125"/>
      <c r="MC19" s="125"/>
      <c r="MD19" s="125"/>
      <c r="ME19" s="125"/>
      <c r="MF19" s="125"/>
      <c r="MG19" s="125"/>
      <c r="MH19" s="125"/>
      <c r="MI19" s="125"/>
      <c r="MJ19" s="125"/>
      <c r="MK19" s="39"/>
      <c r="ML19" s="125"/>
      <c r="MM19" s="125"/>
      <c r="MN19" s="40"/>
      <c r="MO19" s="125"/>
      <c r="MP19" s="125"/>
      <c r="MQ19" s="34"/>
      <c r="MR19" s="1"/>
      <c r="MS19" s="12"/>
    </row>
    <row r="20" spans="1:357" s="121" customFormat="1" ht="15.75" customHeight="1" outlineLevel="1">
      <c r="A20" s="1"/>
      <c r="B20" s="42" t="s">
        <v>77</v>
      </c>
      <c r="C20" s="60"/>
      <c r="D20" s="56" t="s">
        <v>57</v>
      </c>
      <c r="E20" s="71"/>
      <c r="F20" s="56"/>
      <c r="G20" s="44"/>
      <c r="H20" s="45" t="s">
        <v>93</v>
      </c>
      <c r="I20" s="45" t="s">
        <v>94</v>
      </c>
      <c r="J20" s="72">
        <v>44403</v>
      </c>
      <c r="K20" s="72">
        <f t="shared" ref="K20" si="2">J20+5</f>
        <v>44408</v>
      </c>
      <c r="L20" s="47" t="s">
        <v>14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  <c r="II20" s="125"/>
      <c r="IJ20" s="125"/>
      <c r="IK20" s="125"/>
      <c r="IL20" s="125"/>
      <c r="IM20" s="125"/>
      <c r="IN20" s="125"/>
      <c r="IO20" s="125"/>
      <c r="IP20" s="125"/>
      <c r="IQ20" s="125"/>
      <c r="IR20" s="125"/>
      <c r="IS20" s="125"/>
      <c r="IT20" s="125"/>
      <c r="IU20" s="125"/>
      <c r="IV20" s="125"/>
      <c r="IW20" s="125"/>
      <c r="IX20" s="125"/>
      <c r="IY20" s="125"/>
      <c r="IZ20" s="125"/>
      <c r="JA20" s="125"/>
      <c r="JB20" s="125"/>
      <c r="JC20" s="125"/>
      <c r="JD20" s="125"/>
      <c r="JE20" s="125"/>
      <c r="JF20" s="125"/>
      <c r="JG20" s="125"/>
      <c r="JH20" s="125"/>
      <c r="JI20" s="125"/>
      <c r="JJ20" s="125"/>
      <c r="JK20" s="125"/>
      <c r="JL20" s="125"/>
      <c r="JM20" s="125"/>
      <c r="JN20" s="125"/>
      <c r="JO20" s="125"/>
      <c r="JP20" s="125"/>
      <c r="JQ20" s="125"/>
      <c r="JR20" s="125"/>
      <c r="JS20" s="125"/>
      <c r="JT20" s="125"/>
      <c r="JU20" s="125"/>
      <c r="JV20" s="125"/>
      <c r="JW20" s="125"/>
      <c r="JX20" s="125"/>
      <c r="JY20" s="125"/>
      <c r="JZ20" s="125"/>
      <c r="KA20" s="125"/>
      <c r="KB20" s="125"/>
      <c r="KC20" s="125"/>
      <c r="KD20" s="125"/>
      <c r="KE20" s="125"/>
      <c r="KF20" s="125"/>
      <c r="KG20" s="125"/>
      <c r="KH20" s="125"/>
      <c r="KI20" s="125"/>
      <c r="KJ20" s="125"/>
      <c r="KK20" s="125"/>
      <c r="KL20" s="125"/>
      <c r="KM20" s="125"/>
      <c r="KN20" s="125"/>
      <c r="KO20" s="125"/>
      <c r="KP20" s="125"/>
      <c r="KQ20" s="125"/>
      <c r="KR20" s="125"/>
      <c r="KS20" s="125"/>
      <c r="KT20" s="125"/>
      <c r="KU20" s="125"/>
      <c r="KV20" s="125"/>
      <c r="KW20" s="125"/>
      <c r="KX20" s="125"/>
      <c r="KY20" s="125"/>
      <c r="KZ20" s="125"/>
      <c r="LA20" s="125"/>
      <c r="LB20" s="125"/>
      <c r="LC20" s="125"/>
      <c r="LD20" s="125"/>
      <c r="LE20" s="125"/>
      <c r="LF20" s="125"/>
      <c r="LG20" s="125"/>
      <c r="LH20" s="125"/>
      <c r="LI20" s="125"/>
      <c r="LJ20" s="125"/>
      <c r="LK20" s="125"/>
      <c r="LL20" s="125"/>
      <c r="LM20" s="125"/>
      <c r="LN20" s="125"/>
      <c r="LO20" s="125"/>
      <c r="LP20" s="125"/>
      <c r="LQ20" s="125"/>
      <c r="LR20" s="125"/>
      <c r="LS20" s="125"/>
      <c r="LT20" s="125"/>
      <c r="LU20" s="125"/>
      <c r="LV20" s="125"/>
      <c r="LW20" s="125"/>
      <c r="LX20" s="125"/>
      <c r="LY20" s="125"/>
      <c r="LZ20" s="125"/>
      <c r="MA20" s="125"/>
      <c r="MB20" s="125"/>
      <c r="MC20" s="125"/>
      <c r="MD20" s="125"/>
      <c r="ME20" s="125"/>
      <c r="MF20" s="125"/>
      <c r="MG20" s="125"/>
      <c r="MH20" s="125"/>
      <c r="MI20" s="125"/>
      <c r="MJ20" s="125"/>
      <c r="MK20" s="39"/>
      <c r="ML20" s="125"/>
      <c r="MM20" s="125"/>
      <c r="MN20" s="40"/>
      <c r="MO20" s="125"/>
      <c r="MP20" s="125"/>
      <c r="MQ20" s="34"/>
      <c r="MR20" s="1"/>
      <c r="MS20" s="12"/>
    </row>
    <row r="21" spans="1:357" s="121" customFormat="1" ht="15.75" customHeight="1" outlineLevel="1">
      <c r="A21" s="1"/>
      <c r="B21" s="42" t="s">
        <v>78</v>
      </c>
      <c r="C21" s="60"/>
      <c r="D21" s="56" t="s">
        <v>58</v>
      </c>
      <c r="E21" s="71"/>
      <c r="F21" s="56"/>
      <c r="G21" s="44"/>
      <c r="H21" s="45" t="s">
        <v>95</v>
      </c>
      <c r="I21" s="45" t="s">
        <v>91</v>
      </c>
      <c r="J21" s="72">
        <v>44409</v>
      </c>
      <c r="K21" s="72">
        <f t="shared" ref="K21" si="3">J21+5</f>
        <v>44414</v>
      </c>
      <c r="L21" s="47" t="s">
        <v>14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  <c r="DW21" s="125"/>
      <c r="DX21" s="125"/>
      <c r="DY21" s="125"/>
      <c r="DZ21" s="125"/>
      <c r="EA21" s="125"/>
      <c r="EB21" s="125"/>
      <c r="EC21" s="125"/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25"/>
      <c r="ER21" s="125"/>
      <c r="ES21" s="125"/>
      <c r="ET21" s="125"/>
      <c r="EU21" s="125"/>
      <c r="EV21" s="125"/>
      <c r="EW21" s="125"/>
      <c r="EX21" s="125"/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25"/>
      <c r="FM21" s="125"/>
      <c r="FN21" s="125"/>
      <c r="FO21" s="125"/>
      <c r="FP21" s="125"/>
      <c r="FQ21" s="125"/>
      <c r="FR21" s="125"/>
      <c r="FS21" s="125"/>
      <c r="FT21" s="125"/>
      <c r="FU21" s="125"/>
      <c r="FV21" s="125"/>
      <c r="FW21" s="125"/>
      <c r="FX21" s="125"/>
      <c r="FY21" s="125"/>
      <c r="FZ21" s="125"/>
      <c r="GA21" s="125"/>
      <c r="GB21" s="125"/>
      <c r="GC21" s="125"/>
      <c r="GD21" s="125"/>
      <c r="GE21" s="125"/>
      <c r="GF21" s="125"/>
      <c r="GG21" s="125"/>
      <c r="GH21" s="125"/>
      <c r="GI21" s="125"/>
      <c r="GJ21" s="125"/>
      <c r="GK21" s="125"/>
      <c r="GL21" s="125"/>
      <c r="GM21" s="125"/>
      <c r="GN21" s="125"/>
      <c r="GO21" s="125"/>
      <c r="GP21" s="125"/>
      <c r="GQ21" s="125"/>
      <c r="GR21" s="125"/>
      <c r="GS21" s="125"/>
      <c r="GT21" s="125"/>
      <c r="GU21" s="125"/>
      <c r="GV21" s="125"/>
      <c r="GW21" s="125"/>
      <c r="GX21" s="125"/>
      <c r="GY21" s="125"/>
      <c r="GZ21" s="125"/>
      <c r="HA21" s="125"/>
      <c r="HB21" s="125"/>
      <c r="HC21" s="125"/>
      <c r="HD21" s="125"/>
      <c r="HE21" s="125"/>
      <c r="HF21" s="125"/>
      <c r="HG21" s="125"/>
      <c r="HH21" s="125"/>
      <c r="HI21" s="125"/>
      <c r="HJ21" s="125"/>
      <c r="HK21" s="125"/>
      <c r="HL21" s="125"/>
      <c r="HM21" s="125"/>
      <c r="HN21" s="125"/>
      <c r="HO21" s="125"/>
      <c r="HP21" s="125"/>
      <c r="HQ21" s="125"/>
      <c r="HR21" s="125"/>
      <c r="HS21" s="125"/>
      <c r="HT21" s="125"/>
      <c r="HU21" s="125"/>
      <c r="HV21" s="125"/>
      <c r="HW21" s="125"/>
      <c r="HX21" s="125"/>
      <c r="HY21" s="125"/>
      <c r="HZ21" s="125"/>
      <c r="IA21" s="125"/>
      <c r="IB21" s="125"/>
      <c r="IC21" s="125"/>
      <c r="ID21" s="125"/>
      <c r="IE21" s="125"/>
      <c r="IF21" s="125"/>
      <c r="IG21" s="125"/>
      <c r="IH21" s="125"/>
      <c r="II21" s="125"/>
      <c r="IJ21" s="125"/>
      <c r="IK21" s="125"/>
      <c r="IL21" s="125"/>
      <c r="IM21" s="125"/>
      <c r="IN21" s="125"/>
      <c r="IO21" s="125"/>
      <c r="IP21" s="125"/>
      <c r="IQ21" s="125"/>
      <c r="IR21" s="125"/>
      <c r="IS21" s="125"/>
      <c r="IT21" s="125"/>
      <c r="IU21" s="125"/>
      <c r="IV21" s="125"/>
      <c r="IW21" s="125"/>
      <c r="IX21" s="125"/>
      <c r="IY21" s="125"/>
      <c r="IZ21" s="125"/>
      <c r="JA21" s="125"/>
      <c r="JB21" s="125"/>
      <c r="JC21" s="125"/>
      <c r="JD21" s="125"/>
      <c r="JE21" s="125"/>
      <c r="JF21" s="125"/>
      <c r="JG21" s="125"/>
      <c r="JH21" s="125"/>
      <c r="JI21" s="125"/>
      <c r="JJ21" s="125"/>
      <c r="JK21" s="125"/>
      <c r="JL21" s="125"/>
      <c r="JM21" s="125"/>
      <c r="JN21" s="125"/>
      <c r="JO21" s="125"/>
      <c r="JP21" s="125"/>
      <c r="JQ21" s="125"/>
      <c r="JR21" s="125"/>
      <c r="JS21" s="125"/>
      <c r="JT21" s="125"/>
      <c r="JU21" s="125"/>
      <c r="JV21" s="125"/>
      <c r="JW21" s="125"/>
      <c r="JX21" s="125"/>
      <c r="JY21" s="125"/>
      <c r="JZ21" s="125"/>
      <c r="KA21" s="125"/>
      <c r="KB21" s="125"/>
      <c r="KC21" s="125"/>
      <c r="KD21" s="125"/>
      <c r="KE21" s="125"/>
      <c r="KF21" s="125"/>
      <c r="KG21" s="125"/>
      <c r="KH21" s="125"/>
      <c r="KI21" s="125"/>
      <c r="KJ21" s="125"/>
      <c r="KK21" s="125"/>
      <c r="KL21" s="125"/>
      <c r="KM21" s="125"/>
      <c r="KN21" s="125"/>
      <c r="KO21" s="125"/>
      <c r="KP21" s="125"/>
      <c r="KQ21" s="125"/>
      <c r="KR21" s="125"/>
      <c r="KS21" s="125"/>
      <c r="KT21" s="125"/>
      <c r="KU21" s="125"/>
      <c r="KV21" s="125"/>
      <c r="KW21" s="125"/>
      <c r="KX21" s="125"/>
      <c r="KY21" s="125"/>
      <c r="KZ21" s="125"/>
      <c r="LA21" s="125"/>
      <c r="LB21" s="125"/>
      <c r="LC21" s="125"/>
      <c r="LD21" s="125"/>
      <c r="LE21" s="125"/>
      <c r="LF21" s="125"/>
      <c r="LG21" s="125"/>
      <c r="LH21" s="125"/>
      <c r="LI21" s="125"/>
      <c r="LJ21" s="125"/>
      <c r="LK21" s="125"/>
      <c r="LL21" s="125"/>
      <c r="LM21" s="125"/>
      <c r="LN21" s="125"/>
      <c r="LO21" s="125"/>
      <c r="LP21" s="125"/>
      <c r="LQ21" s="125"/>
      <c r="LR21" s="125"/>
      <c r="LS21" s="125"/>
      <c r="LT21" s="125"/>
      <c r="LU21" s="125"/>
      <c r="LV21" s="125"/>
      <c r="LW21" s="125"/>
      <c r="LX21" s="125"/>
      <c r="LY21" s="125"/>
      <c r="LZ21" s="125"/>
      <c r="MA21" s="125"/>
      <c r="MB21" s="125"/>
      <c r="MC21" s="125"/>
      <c r="MD21" s="125"/>
      <c r="ME21" s="125"/>
      <c r="MF21" s="125"/>
      <c r="MG21" s="125"/>
      <c r="MH21" s="125"/>
      <c r="MI21" s="125"/>
      <c r="MJ21" s="125"/>
      <c r="MK21" s="39"/>
      <c r="ML21" s="125"/>
      <c r="MM21" s="125"/>
      <c r="MN21" s="40"/>
      <c r="MO21" s="125"/>
      <c r="MP21" s="125"/>
      <c r="MQ21" s="34"/>
      <c r="MR21" s="1"/>
      <c r="MS21" s="12"/>
    </row>
    <row r="22" spans="1:357" ht="15.75" customHeight="1" outlineLevel="2">
      <c r="A22" s="1"/>
      <c r="B22" s="35">
        <v>2.2000000000000002</v>
      </c>
      <c r="C22" s="130" t="s">
        <v>41</v>
      </c>
      <c r="D22" s="130"/>
      <c r="E22" s="130"/>
      <c r="F22" s="130"/>
      <c r="G22" s="130"/>
      <c r="H22" s="36"/>
      <c r="I22" s="36"/>
      <c r="J22" s="37">
        <v>44414</v>
      </c>
      <c r="K22" s="37">
        <v>44434</v>
      </c>
      <c r="L22" s="38" t="s">
        <v>14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9"/>
      <c r="ML22" s="33"/>
      <c r="MM22" s="33"/>
      <c r="MN22" s="40"/>
      <c r="MO22" s="33"/>
      <c r="MP22" s="33"/>
      <c r="MQ22" s="34"/>
      <c r="MR22" s="1"/>
      <c r="MS22" s="12"/>
    </row>
    <row r="23" spans="1:357" ht="15.75" customHeight="1" outlineLevel="2">
      <c r="A23" s="1"/>
      <c r="B23" s="42" t="s">
        <v>79</v>
      </c>
      <c r="C23" s="60"/>
      <c r="D23" s="56" t="s">
        <v>55</v>
      </c>
      <c r="E23" s="71"/>
      <c r="F23" s="56"/>
      <c r="G23" s="44"/>
      <c r="H23" s="45" t="s">
        <v>92</v>
      </c>
      <c r="I23" s="45"/>
      <c r="J23" s="72">
        <v>44414</v>
      </c>
      <c r="K23" s="72">
        <f t="shared" ref="K23" si="4">J23+5</f>
        <v>44419</v>
      </c>
      <c r="L23" s="47" t="s">
        <v>14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9"/>
      <c r="ML23" s="33"/>
      <c r="MM23" s="33"/>
      <c r="MN23" s="40"/>
      <c r="MO23" s="33"/>
      <c r="MP23" s="33"/>
      <c r="MQ23" s="34"/>
      <c r="MR23" s="1"/>
      <c r="MS23" s="12"/>
    </row>
    <row r="24" spans="1:357" ht="15.75" customHeight="1" outlineLevel="2">
      <c r="A24" s="1"/>
      <c r="B24" s="48" t="s">
        <v>80</v>
      </c>
      <c r="C24" s="73"/>
      <c r="D24" s="56" t="s">
        <v>56</v>
      </c>
      <c r="E24" s="71"/>
      <c r="F24" s="74"/>
      <c r="G24" s="50"/>
      <c r="H24" s="51" t="s">
        <v>92</v>
      </c>
      <c r="I24" s="51"/>
      <c r="J24" s="75">
        <v>44420</v>
      </c>
      <c r="K24" s="75">
        <v>44434</v>
      </c>
      <c r="L24" s="53" t="s">
        <v>14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9"/>
      <c r="ML24" s="33"/>
      <c r="MM24" s="33"/>
      <c r="MN24" s="40"/>
      <c r="MO24" s="33"/>
      <c r="MP24" s="33"/>
      <c r="MQ24" s="34"/>
      <c r="MR24" s="1"/>
      <c r="MS24" s="12"/>
    </row>
    <row r="25" spans="1:357" ht="15.75" customHeight="1" outlineLevel="2">
      <c r="A25" s="1"/>
      <c r="B25" s="76">
        <v>2.2999999999999998</v>
      </c>
      <c r="C25" s="135" t="s">
        <v>42</v>
      </c>
      <c r="D25" s="131"/>
      <c r="E25" s="131"/>
      <c r="F25" s="131"/>
      <c r="G25" s="132"/>
      <c r="H25" s="36"/>
      <c r="I25" s="36"/>
      <c r="J25" s="37">
        <v>44428</v>
      </c>
      <c r="K25" s="37">
        <v>44449</v>
      </c>
      <c r="L25" s="38" t="s">
        <v>17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9"/>
      <c r="ML25" s="33"/>
      <c r="MM25" s="33"/>
      <c r="MN25" s="40"/>
      <c r="MO25" s="33"/>
      <c r="MP25" s="33"/>
      <c r="MQ25" s="34"/>
      <c r="MR25" s="1"/>
      <c r="MS25" s="12"/>
    </row>
    <row r="26" spans="1:357" ht="15.75" customHeight="1" outlineLevel="1">
      <c r="A26" s="1"/>
      <c r="B26" s="42" t="s">
        <v>81</v>
      </c>
      <c r="C26" s="60"/>
      <c r="D26" s="56" t="s">
        <v>53</v>
      </c>
      <c r="E26" s="71"/>
      <c r="F26" s="56"/>
      <c r="G26" s="44"/>
      <c r="H26" s="45" t="s">
        <v>92</v>
      </c>
      <c r="I26" s="45"/>
      <c r="J26" s="72">
        <v>44428</v>
      </c>
      <c r="K26" s="72">
        <v>44439</v>
      </c>
      <c r="L26" s="47" t="s">
        <v>14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9"/>
      <c r="ML26" s="33"/>
      <c r="MM26" s="33"/>
      <c r="MN26" s="40"/>
      <c r="MO26" s="33"/>
      <c r="MP26" s="33"/>
      <c r="MQ26" s="34"/>
      <c r="MR26" s="1"/>
      <c r="MS26" s="12"/>
    </row>
    <row r="27" spans="1:357" s="126" customFormat="1" ht="15.75" customHeight="1" outlineLevel="1">
      <c r="A27" s="1"/>
      <c r="B27" s="48" t="s">
        <v>82</v>
      </c>
      <c r="C27" s="73"/>
      <c r="D27" s="56" t="s">
        <v>54</v>
      </c>
      <c r="E27" s="71"/>
      <c r="F27" s="74"/>
      <c r="G27" s="50"/>
      <c r="H27" s="51" t="s">
        <v>92</v>
      </c>
      <c r="I27" s="51"/>
      <c r="J27" s="75">
        <v>44440</v>
      </c>
      <c r="K27" s="75">
        <v>44449</v>
      </c>
      <c r="L27" s="53" t="s">
        <v>14</v>
      </c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25"/>
      <c r="DB27" s="125"/>
      <c r="DC27" s="125"/>
      <c r="DD27" s="125"/>
      <c r="DE27" s="125"/>
      <c r="DF27" s="125"/>
      <c r="DG27" s="125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  <c r="DV27" s="125"/>
      <c r="DW27" s="125"/>
      <c r="DX27" s="125"/>
      <c r="DY27" s="125"/>
      <c r="DZ27" s="125"/>
      <c r="EA27" s="125"/>
      <c r="EB27" s="125"/>
      <c r="EC27" s="125"/>
      <c r="ED27" s="125"/>
      <c r="EE27" s="125"/>
      <c r="EF27" s="125"/>
      <c r="EG27" s="125"/>
      <c r="EH27" s="125"/>
      <c r="EI27" s="125"/>
      <c r="EJ27" s="125"/>
      <c r="EK27" s="125"/>
      <c r="EL27" s="125"/>
      <c r="EM27" s="125"/>
      <c r="EN27" s="125"/>
      <c r="EO27" s="125"/>
      <c r="EP27" s="125"/>
      <c r="EQ27" s="125"/>
      <c r="ER27" s="125"/>
      <c r="ES27" s="125"/>
      <c r="ET27" s="125"/>
      <c r="EU27" s="125"/>
      <c r="EV27" s="125"/>
      <c r="EW27" s="125"/>
      <c r="EX27" s="125"/>
      <c r="EY27" s="125"/>
      <c r="EZ27" s="125"/>
      <c r="FA27" s="125"/>
      <c r="FB27" s="125"/>
      <c r="FC27" s="125"/>
      <c r="FD27" s="125"/>
      <c r="FE27" s="125"/>
      <c r="FF27" s="125"/>
      <c r="FG27" s="125"/>
      <c r="FH27" s="125"/>
      <c r="FI27" s="125"/>
      <c r="FJ27" s="125"/>
      <c r="FK27" s="125"/>
      <c r="FL27" s="125"/>
      <c r="FM27" s="125"/>
      <c r="FN27" s="125"/>
      <c r="FO27" s="125"/>
      <c r="FP27" s="125"/>
      <c r="FQ27" s="125"/>
      <c r="FR27" s="125"/>
      <c r="FS27" s="125"/>
      <c r="FT27" s="125"/>
      <c r="FU27" s="125"/>
      <c r="FV27" s="125"/>
      <c r="FW27" s="125"/>
      <c r="FX27" s="125"/>
      <c r="FY27" s="125"/>
      <c r="FZ27" s="125"/>
      <c r="GA27" s="125"/>
      <c r="GB27" s="125"/>
      <c r="GC27" s="125"/>
      <c r="GD27" s="125"/>
      <c r="GE27" s="125"/>
      <c r="GF27" s="125"/>
      <c r="GG27" s="125"/>
      <c r="GH27" s="125"/>
      <c r="GI27" s="125"/>
      <c r="GJ27" s="125"/>
      <c r="GK27" s="125"/>
      <c r="GL27" s="125"/>
      <c r="GM27" s="125"/>
      <c r="GN27" s="125"/>
      <c r="GO27" s="125"/>
      <c r="GP27" s="125"/>
      <c r="GQ27" s="125"/>
      <c r="GR27" s="125"/>
      <c r="GS27" s="125"/>
      <c r="GT27" s="125"/>
      <c r="GU27" s="125"/>
      <c r="GV27" s="125"/>
      <c r="GW27" s="125"/>
      <c r="GX27" s="125"/>
      <c r="GY27" s="125"/>
      <c r="GZ27" s="125"/>
      <c r="HA27" s="125"/>
      <c r="HB27" s="125"/>
      <c r="HC27" s="125"/>
      <c r="HD27" s="125"/>
      <c r="HE27" s="125"/>
      <c r="HF27" s="125"/>
      <c r="HG27" s="125"/>
      <c r="HH27" s="125"/>
      <c r="HI27" s="125"/>
      <c r="HJ27" s="125"/>
      <c r="HK27" s="125"/>
      <c r="HL27" s="125"/>
      <c r="HM27" s="125"/>
      <c r="HN27" s="125"/>
      <c r="HO27" s="125"/>
      <c r="HP27" s="125"/>
      <c r="HQ27" s="125"/>
      <c r="HR27" s="125"/>
      <c r="HS27" s="125"/>
      <c r="HT27" s="125"/>
      <c r="HU27" s="125"/>
      <c r="HV27" s="125"/>
      <c r="HW27" s="125"/>
      <c r="HX27" s="125"/>
      <c r="HY27" s="125"/>
      <c r="HZ27" s="125"/>
      <c r="IA27" s="125"/>
      <c r="IB27" s="125"/>
      <c r="IC27" s="125"/>
      <c r="ID27" s="125"/>
      <c r="IE27" s="125"/>
      <c r="IF27" s="125"/>
      <c r="IG27" s="125"/>
      <c r="IH27" s="125"/>
      <c r="II27" s="125"/>
      <c r="IJ27" s="125"/>
      <c r="IK27" s="125"/>
      <c r="IL27" s="125"/>
      <c r="IM27" s="125"/>
      <c r="IN27" s="125"/>
      <c r="IO27" s="125"/>
      <c r="IP27" s="125"/>
      <c r="IQ27" s="125"/>
      <c r="IR27" s="125"/>
      <c r="IS27" s="125"/>
      <c r="IT27" s="125"/>
      <c r="IU27" s="125"/>
      <c r="IV27" s="125"/>
      <c r="IW27" s="125"/>
      <c r="IX27" s="125"/>
      <c r="IY27" s="125"/>
      <c r="IZ27" s="125"/>
      <c r="JA27" s="125"/>
      <c r="JB27" s="125"/>
      <c r="JC27" s="125"/>
      <c r="JD27" s="125"/>
      <c r="JE27" s="125"/>
      <c r="JF27" s="125"/>
      <c r="JG27" s="125"/>
      <c r="JH27" s="125"/>
      <c r="JI27" s="125"/>
      <c r="JJ27" s="125"/>
      <c r="JK27" s="125"/>
      <c r="JL27" s="125"/>
      <c r="JM27" s="125"/>
      <c r="JN27" s="125"/>
      <c r="JO27" s="125"/>
      <c r="JP27" s="125"/>
      <c r="JQ27" s="125"/>
      <c r="JR27" s="125"/>
      <c r="JS27" s="125"/>
      <c r="JT27" s="125"/>
      <c r="JU27" s="125"/>
      <c r="JV27" s="125"/>
      <c r="JW27" s="125"/>
      <c r="JX27" s="125"/>
      <c r="JY27" s="125"/>
      <c r="JZ27" s="125"/>
      <c r="KA27" s="125"/>
      <c r="KB27" s="125"/>
      <c r="KC27" s="125"/>
      <c r="KD27" s="125"/>
      <c r="KE27" s="125"/>
      <c r="KF27" s="125"/>
      <c r="KG27" s="125"/>
      <c r="KH27" s="125"/>
      <c r="KI27" s="125"/>
      <c r="KJ27" s="125"/>
      <c r="KK27" s="125"/>
      <c r="KL27" s="125"/>
      <c r="KM27" s="125"/>
      <c r="KN27" s="125"/>
      <c r="KO27" s="125"/>
      <c r="KP27" s="125"/>
      <c r="KQ27" s="125"/>
      <c r="KR27" s="125"/>
      <c r="KS27" s="125"/>
      <c r="KT27" s="125"/>
      <c r="KU27" s="125"/>
      <c r="KV27" s="125"/>
      <c r="KW27" s="125"/>
      <c r="KX27" s="125"/>
      <c r="KY27" s="125"/>
      <c r="KZ27" s="125"/>
      <c r="LA27" s="125"/>
      <c r="LB27" s="125"/>
      <c r="LC27" s="125"/>
      <c r="LD27" s="125"/>
      <c r="LE27" s="125"/>
      <c r="LF27" s="125"/>
      <c r="LG27" s="125"/>
      <c r="LH27" s="125"/>
      <c r="LI27" s="125"/>
      <c r="LJ27" s="125"/>
      <c r="LK27" s="125"/>
      <c r="LL27" s="125"/>
      <c r="LM27" s="125"/>
      <c r="LN27" s="125"/>
      <c r="LO27" s="125"/>
      <c r="LP27" s="125"/>
      <c r="LQ27" s="125"/>
      <c r="LR27" s="125"/>
      <c r="LS27" s="125"/>
      <c r="LT27" s="125"/>
      <c r="LU27" s="125"/>
      <c r="LV27" s="125"/>
      <c r="LW27" s="125"/>
      <c r="LX27" s="125"/>
      <c r="LY27" s="125"/>
      <c r="LZ27" s="125"/>
      <c r="MA27" s="125"/>
      <c r="MB27" s="125"/>
      <c r="MC27" s="125"/>
      <c r="MD27" s="125"/>
      <c r="ME27" s="125"/>
      <c r="MF27" s="125"/>
      <c r="MG27" s="125"/>
      <c r="MH27" s="125"/>
      <c r="MI27" s="125"/>
      <c r="MJ27" s="125"/>
      <c r="MK27" s="39"/>
      <c r="ML27" s="125"/>
      <c r="MM27" s="125"/>
      <c r="MN27" s="40"/>
      <c r="MO27" s="125"/>
      <c r="MP27" s="125"/>
      <c r="MQ27" s="34"/>
      <c r="MR27" s="1"/>
      <c r="MS27" s="12"/>
    </row>
    <row r="28" spans="1:357" s="126" customFormat="1" ht="15.75" customHeight="1" outlineLevel="1">
      <c r="A28" s="1"/>
      <c r="B28" s="76">
        <v>2.4</v>
      </c>
      <c r="C28" s="135" t="s">
        <v>97</v>
      </c>
      <c r="D28" s="131"/>
      <c r="E28" s="131"/>
      <c r="F28" s="131"/>
      <c r="G28" s="132"/>
      <c r="H28" s="36"/>
      <c r="I28" s="36"/>
      <c r="J28" s="37">
        <v>44449</v>
      </c>
      <c r="K28" s="37">
        <v>44477</v>
      </c>
      <c r="L28" s="38" t="s">
        <v>16</v>
      </c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25"/>
      <c r="DC28" s="125"/>
      <c r="DD28" s="125"/>
      <c r="DE28" s="125"/>
      <c r="DF28" s="125"/>
      <c r="DG28" s="125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25"/>
      <c r="ER28" s="125"/>
      <c r="ES28" s="125"/>
      <c r="ET28" s="125"/>
      <c r="EU28" s="125"/>
      <c r="EV28" s="125"/>
      <c r="EW28" s="125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25"/>
      <c r="FM28" s="125"/>
      <c r="FN28" s="125"/>
      <c r="FO28" s="125"/>
      <c r="FP28" s="125"/>
      <c r="FQ28" s="125"/>
      <c r="FR28" s="125"/>
      <c r="FS28" s="125"/>
      <c r="FT28" s="125"/>
      <c r="FU28" s="125"/>
      <c r="FV28" s="125"/>
      <c r="FW28" s="125"/>
      <c r="FX28" s="125"/>
      <c r="FY28" s="125"/>
      <c r="FZ28" s="125"/>
      <c r="GA28" s="125"/>
      <c r="GB28" s="125"/>
      <c r="GC28" s="125"/>
      <c r="GD28" s="125"/>
      <c r="GE28" s="125"/>
      <c r="GF28" s="125"/>
      <c r="GG28" s="125"/>
      <c r="GH28" s="125"/>
      <c r="GI28" s="125"/>
      <c r="GJ28" s="125"/>
      <c r="GK28" s="125"/>
      <c r="GL28" s="125"/>
      <c r="GM28" s="125"/>
      <c r="GN28" s="125"/>
      <c r="GO28" s="125"/>
      <c r="GP28" s="125"/>
      <c r="GQ28" s="125"/>
      <c r="GR28" s="125"/>
      <c r="GS28" s="125"/>
      <c r="GT28" s="125"/>
      <c r="GU28" s="125"/>
      <c r="GV28" s="125"/>
      <c r="GW28" s="125"/>
      <c r="GX28" s="125"/>
      <c r="GY28" s="125"/>
      <c r="GZ28" s="125"/>
      <c r="HA28" s="125"/>
      <c r="HB28" s="125"/>
      <c r="HC28" s="125"/>
      <c r="HD28" s="125"/>
      <c r="HE28" s="125"/>
      <c r="HF28" s="125"/>
      <c r="HG28" s="125"/>
      <c r="HH28" s="125"/>
      <c r="HI28" s="125"/>
      <c r="HJ28" s="125"/>
      <c r="HK28" s="125"/>
      <c r="HL28" s="125"/>
      <c r="HM28" s="125"/>
      <c r="HN28" s="125"/>
      <c r="HO28" s="125"/>
      <c r="HP28" s="125"/>
      <c r="HQ28" s="125"/>
      <c r="HR28" s="125"/>
      <c r="HS28" s="125"/>
      <c r="HT28" s="125"/>
      <c r="HU28" s="125"/>
      <c r="HV28" s="125"/>
      <c r="HW28" s="125"/>
      <c r="HX28" s="125"/>
      <c r="HY28" s="125"/>
      <c r="HZ28" s="125"/>
      <c r="IA28" s="125"/>
      <c r="IB28" s="125"/>
      <c r="IC28" s="125"/>
      <c r="ID28" s="125"/>
      <c r="IE28" s="125"/>
      <c r="IF28" s="125"/>
      <c r="IG28" s="125"/>
      <c r="IH28" s="125"/>
      <c r="II28" s="125"/>
      <c r="IJ28" s="125"/>
      <c r="IK28" s="125"/>
      <c r="IL28" s="125"/>
      <c r="IM28" s="125"/>
      <c r="IN28" s="125"/>
      <c r="IO28" s="125"/>
      <c r="IP28" s="125"/>
      <c r="IQ28" s="125"/>
      <c r="IR28" s="125"/>
      <c r="IS28" s="125"/>
      <c r="IT28" s="125"/>
      <c r="IU28" s="125"/>
      <c r="IV28" s="125"/>
      <c r="IW28" s="125"/>
      <c r="IX28" s="125"/>
      <c r="IY28" s="125"/>
      <c r="IZ28" s="125"/>
      <c r="JA28" s="125"/>
      <c r="JB28" s="125"/>
      <c r="JC28" s="125"/>
      <c r="JD28" s="125"/>
      <c r="JE28" s="125"/>
      <c r="JF28" s="125"/>
      <c r="JG28" s="125"/>
      <c r="JH28" s="125"/>
      <c r="JI28" s="125"/>
      <c r="JJ28" s="125"/>
      <c r="JK28" s="125"/>
      <c r="JL28" s="125"/>
      <c r="JM28" s="125"/>
      <c r="JN28" s="125"/>
      <c r="JO28" s="125"/>
      <c r="JP28" s="125"/>
      <c r="JQ28" s="125"/>
      <c r="JR28" s="125"/>
      <c r="JS28" s="125"/>
      <c r="JT28" s="125"/>
      <c r="JU28" s="125"/>
      <c r="JV28" s="125"/>
      <c r="JW28" s="125"/>
      <c r="JX28" s="125"/>
      <c r="JY28" s="125"/>
      <c r="JZ28" s="125"/>
      <c r="KA28" s="125"/>
      <c r="KB28" s="125"/>
      <c r="KC28" s="125"/>
      <c r="KD28" s="125"/>
      <c r="KE28" s="125"/>
      <c r="KF28" s="125"/>
      <c r="KG28" s="125"/>
      <c r="KH28" s="125"/>
      <c r="KI28" s="125"/>
      <c r="KJ28" s="125"/>
      <c r="KK28" s="125"/>
      <c r="KL28" s="125"/>
      <c r="KM28" s="125"/>
      <c r="KN28" s="125"/>
      <c r="KO28" s="125"/>
      <c r="KP28" s="125"/>
      <c r="KQ28" s="125"/>
      <c r="KR28" s="125"/>
      <c r="KS28" s="125"/>
      <c r="KT28" s="125"/>
      <c r="KU28" s="125"/>
      <c r="KV28" s="125"/>
      <c r="KW28" s="125"/>
      <c r="KX28" s="125"/>
      <c r="KY28" s="125"/>
      <c r="KZ28" s="125"/>
      <c r="LA28" s="125"/>
      <c r="LB28" s="125"/>
      <c r="LC28" s="125"/>
      <c r="LD28" s="125"/>
      <c r="LE28" s="125"/>
      <c r="LF28" s="125"/>
      <c r="LG28" s="125"/>
      <c r="LH28" s="125"/>
      <c r="LI28" s="125"/>
      <c r="LJ28" s="125"/>
      <c r="LK28" s="125"/>
      <c r="LL28" s="125"/>
      <c r="LM28" s="125"/>
      <c r="LN28" s="125"/>
      <c r="LO28" s="125"/>
      <c r="LP28" s="125"/>
      <c r="LQ28" s="125"/>
      <c r="LR28" s="125"/>
      <c r="LS28" s="125"/>
      <c r="LT28" s="125"/>
      <c r="LU28" s="125"/>
      <c r="LV28" s="125"/>
      <c r="LW28" s="125"/>
      <c r="LX28" s="125"/>
      <c r="LY28" s="125"/>
      <c r="LZ28" s="125"/>
      <c r="MA28" s="125"/>
      <c r="MB28" s="125"/>
      <c r="MC28" s="125"/>
      <c r="MD28" s="125"/>
      <c r="ME28" s="125"/>
      <c r="MF28" s="125"/>
      <c r="MG28" s="125"/>
      <c r="MH28" s="125"/>
      <c r="MI28" s="125"/>
      <c r="MJ28" s="125"/>
      <c r="MK28" s="39"/>
      <c r="ML28" s="125"/>
      <c r="MM28" s="125"/>
      <c r="MN28" s="40"/>
      <c r="MO28" s="125"/>
      <c r="MP28" s="125"/>
      <c r="MQ28" s="34"/>
      <c r="MR28" s="1"/>
      <c r="MS28" s="12"/>
    </row>
    <row r="29" spans="1:357" ht="15.75" customHeight="1" outlineLevel="1">
      <c r="A29" s="1"/>
      <c r="B29" s="48" t="s">
        <v>98</v>
      </c>
      <c r="C29" s="73"/>
      <c r="D29" s="56" t="s">
        <v>97</v>
      </c>
      <c r="E29" s="71"/>
      <c r="F29" s="74"/>
      <c r="G29" s="50"/>
      <c r="H29" s="51" t="s">
        <v>92</v>
      </c>
      <c r="I29" s="51"/>
      <c r="J29" s="75">
        <v>44449</v>
      </c>
      <c r="K29" s="75">
        <v>44477</v>
      </c>
      <c r="L29" s="53" t="s">
        <v>16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9"/>
      <c r="ML29" s="33"/>
      <c r="MM29" s="33"/>
      <c r="MN29" s="40"/>
      <c r="MO29" s="33"/>
      <c r="MP29" s="33"/>
      <c r="MQ29" s="34"/>
      <c r="MR29" s="1"/>
      <c r="MS29" s="12"/>
    </row>
    <row r="30" spans="1:357" ht="15.75" customHeight="1" outlineLevel="2">
      <c r="A30" s="1"/>
      <c r="B30" s="63">
        <v>3</v>
      </c>
      <c r="C30" s="134" t="s">
        <v>43</v>
      </c>
      <c r="D30" s="131"/>
      <c r="E30" s="131"/>
      <c r="F30" s="131"/>
      <c r="G30" s="132"/>
      <c r="H30" s="64"/>
      <c r="I30" s="64"/>
      <c r="J30" s="66">
        <v>44449</v>
      </c>
      <c r="K30" s="66">
        <v>44470</v>
      </c>
      <c r="L30" s="67" t="s">
        <v>14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9"/>
      <c r="ML30" s="33"/>
      <c r="MM30" s="33"/>
      <c r="MN30" s="40"/>
      <c r="MO30" s="33"/>
      <c r="MP30" s="33"/>
      <c r="MQ30" s="34"/>
      <c r="MR30" s="1"/>
      <c r="MS30" s="12"/>
    </row>
    <row r="31" spans="1:357" ht="15.75" customHeight="1">
      <c r="A31" s="1"/>
      <c r="B31" s="76">
        <v>3.1</v>
      </c>
      <c r="C31" s="134" t="s">
        <v>44</v>
      </c>
      <c r="D31" s="131"/>
      <c r="E31" s="131"/>
      <c r="F31" s="131"/>
      <c r="G31" s="132"/>
      <c r="H31" s="36"/>
      <c r="I31" s="36"/>
      <c r="J31" s="37">
        <v>44449</v>
      </c>
      <c r="K31" s="37">
        <v>44456</v>
      </c>
      <c r="L31" s="38" t="s">
        <v>14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  <c r="KM31" s="33"/>
      <c r="KN31" s="33"/>
      <c r="KO31" s="33"/>
      <c r="KP31" s="33"/>
      <c r="KQ31" s="33"/>
      <c r="KR31" s="33"/>
      <c r="KS31" s="33"/>
      <c r="KT31" s="33"/>
      <c r="KU31" s="33"/>
      <c r="KV31" s="33"/>
      <c r="KW31" s="33"/>
      <c r="KX31" s="33"/>
      <c r="KY31" s="33"/>
      <c r="KZ31" s="33"/>
      <c r="LA31" s="33"/>
      <c r="LB31" s="33"/>
      <c r="LC31" s="33"/>
      <c r="LD31" s="33"/>
      <c r="LE31" s="33"/>
      <c r="LF31" s="33"/>
      <c r="LG31" s="33"/>
      <c r="LH31" s="33"/>
      <c r="LI31" s="33"/>
      <c r="LJ31" s="33"/>
      <c r="LK31" s="33"/>
      <c r="LL31" s="33"/>
      <c r="LM31" s="33"/>
      <c r="LN31" s="33"/>
      <c r="LO31" s="33"/>
      <c r="LP31" s="33"/>
      <c r="LQ31" s="33"/>
      <c r="LR31" s="33"/>
      <c r="LS31" s="33"/>
      <c r="LT31" s="33"/>
      <c r="LU31" s="33"/>
      <c r="LV31" s="33"/>
      <c r="LW31" s="33"/>
      <c r="LX31" s="33"/>
      <c r="LY31" s="33"/>
      <c r="LZ31" s="33"/>
      <c r="MA31" s="33"/>
      <c r="MB31" s="33"/>
      <c r="MC31" s="33"/>
      <c r="MD31" s="33"/>
      <c r="ME31" s="33"/>
      <c r="MF31" s="33"/>
      <c r="MG31" s="33"/>
      <c r="MH31" s="33"/>
      <c r="MI31" s="33"/>
      <c r="MJ31" s="33"/>
      <c r="MK31" s="39"/>
      <c r="ML31" s="33"/>
      <c r="MM31" s="33"/>
      <c r="MN31" s="40"/>
      <c r="MO31" s="33"/>
      <c r="MP31" s="33"/>
      <c r="MQ31" s="34"/>
      <c r="MR31" s="1"/>
      <c r="MS31" s="12"/>
    </row>
    <row r="32" spans="1:357" ht="15.75" customHeight="1" outlineLevel="2">
      <c r="A32" s="1"/>
      <c r="B32" s="42" t="s">
        <v>83</v>
      </c>
      <c r="C32" s="79"/>
      <c r="D32" s="56" t="s">
        <v>85</v>
      </c>
      <c r="E32" s="56"/>
      <c r="F32" s="79"/>
      <c r="G32" s="77"/>
      <c r="H32" s="78" t="s">
        <v>92</v>
      </c>
      <c r="I32" s="78"/>
      <c r="J32" s="46">
        <v>44449</v>
      </c>
      <c r="K32" s="46">
        <v>44452</v>
      </c>
      <c r="L32" s="47" t="s">
        <v>14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1"/>
      <c r="ML32" s="80"/>
      <c r="MM32" s="80"/>
      <c r="MN32" s="82"/>
      <c r="MO32" s="80"/>
      <c r="MP32" s="80"/>
      <c r="MQ32" s="83"/>
      <c r="MR32" s="1"/>
      <c r="MS32" s="12"/>
    </row>
    <row r="33" spans="1:357" ht="15.75" customHeight="1" outlineLevel="2">
      <c r="A33" s="1"/>
      <c r="B33" s="48" t="s">
        <v>84</v>
      </c>
      <c r="C33" s="74"/>
      <c r="D33" s="74" t="s">
        <v>86</v>
      </c>
      <c r="E33" s="74"/>
      <c r="F33" s="74"/>
      <c r="G33" s="84"/>
      <c r="H33" s="85" t="s">
        <v>90</v>
      </c>
      <c r="I33" s="85" t="s">
        <v>93</v>
      </c>
      <c r="J33" s="52">
        <v>44453</v>
      </c>
      <c r="K33" s="52">
        <v>44456</v>
      </c>
      <c r="L33" s="53" t="s">
        <v>14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1"/>
      <c r="ML33" s="80"/>
      <c r="MM33" s="80"/>
      <c r="MN33" s="82"/>
      <c r="MO33" s="80"/>
      <c r="MP33" s="80"/>
      <c r="MQ33" s="83"/>
      <c r="MR33" s="1"/>
      <c r="MS33" s="12"/>
    </row>
    <row r="34" spans="1:357" ht="15.75" customHeight="1" outlineLevel="2">
      <c r="A34" s="1"/>
      <c r="B34" s="76">
        <v>3.2</v>
      </c>
      <c r="C34" s="130" t="s">
        <v>45</v>
      </c>
      <c r="D34" s="130"/>
      <c r="E34" s="130"/>
      <c r="F34" s="86"/>
      <c r="G34" s="86"/>
      <c r="H34" s="36"/>
      <c r="I34" s="86"/>
      <c r="J34" s="37">
        <v>44457</v>
      </c>
      <c r="K34" s="37">
        <v>44464</v>
      </c>
      <c r="L34" s="38" t="s">
        <v>14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1"/>
      <c r="ML34" s="80"/>
      <c r="MM34" s="80"/>
      <c r="MN34" s="82"/>
      <c r="MO34" s="80"/>
      <c r="MP34" s="80"/>
      <c r="MQ34" s="83"/>
      <c r="MR34" s="1"/>
      <c r="MS34" s="12"/>
    </row>
    <row r="35" spans="1:357" ht="15.75" customHeight="1" outlineLevel="1">
      <c r="A35" s="1"/>
      <c r="B35" s="42" t="s">
        <v>87</v>
      </c>
      <c r="C35" s="43"/>
      <c r="D35" s="87" t="s">
        <v>45</v>
      </c>
      <c r="E35" s="43"/>
      <c r="F35" s="43"/>
      <c r="G35" s="44" t="s">
        <v>96</v>
      </c>
      <c r="H35" s="45" t="s">
        <v>94</v>
      </c>
      <c r="I35" s="62" t="s">
        <v>95</v>
      </c>
      <c r="J35" s="46">
        <f>J34</f>
        <v>44457</v>
      </c>
      <c r="K35" s="46">
        <v>44464</v>
      </c>
      <c r="L35" s="47" t="s">
        <v>14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1"/>
      <c r="ML35" s="80"/>
      <c r="MM35" s="80"/>
      <c r="MN35" s="82"/>
      <c r="MO35" s="80"/>
      <c r="MP35" s="80"/>
      <c r="MQ35" s="83"/>
      <c r="MR35" s="1"/>
      <c r="MS35" s="12"/>
    </row>
    <row r="36" spans="1:357" ht="15.75" customHeight="1" outlineLevel="2">
      <c r="A36" s="1"/>
      <c r="B36" s="76">
        <v>3.3</v>
      </c>
      <c r="C36" s="154" t="s">
        <v>46</v>
      </c>
      <c r="D36" s="131"/>
      <c r="E36" s="131"/>
      <c r="F36" s="131"/>
      <c r="G36" s="132"/>
      <c r="H36" s="36"/>
      <c r="I36" s="86"/>
      <c r="J36" s="37">
        <v>44465</v>
      </c>
      <c r="K36" s="37">
        <v>44470</v>
      </c>
      <c r="L36" s="38" t="s">
        <v>14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1"/>
      <c r="ML36" s="80"/>
      <c r="MM36" s="80"/>
      <c r="MN36" s="82"/>
      <c r="MO36" s="80"/>
      <c r="MP36" s="80"/>
      <c r="MQ36" s="83"/>
      <c r="MR36" s="1"/>
      <c r="MS36" s="12"/>
    </row>
    <row r="37" spans="1:357" ht="15.75" customHeight="1" outlineLevel="3">
      <c r="A37" s="1"/>
      <c r="B37" s="42" t="s">
        <v>88</v>
      </c>
      <c r="C37" s="43"/>
      <c r="D37" s="87" t="s">
        <v>46</v>
      </c>
      <c r="E37" s="43"/>
      <c r="F37" s="43"/>
      <c r="G37" s="44"/>
      <c r="H37" s="45" t="s">
        <v>94</v>
      </c>
      <c r="I37" s="45" t="s">
        <v>95</v>
      </c>
      <c r="J37" s="46">
        <v>44465</v>
      </c>
      <c r="K37" s="46">
        <v>44470</v>
      </c>
      <c r="L37" s="47" t="s">
        <v>14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1"/>
      <c r="ML37" s="80"/>
      <c r="MM37" s="80"/>
      <c r="MN37" s="82"/>
      <c r="MO37" s="80"/>
      <c r="MP37" s="80"/>
      <c r="MQ37" s="83"/>
      <c r="MR37" s="1"/>
      <c r="MS37" s="12"/>
    </row>
    <row r="38" spans="1:357" ht="15.75" customHeight="1" outlineLevel="2">
      <c r="A38" s="1"/>
      <c r="B38" s="88">
        <v>4</v>
      </c>
      <c r="C38" s="133" t="s">
        <v>47</v>
      </c>
      <c r="D38" s="131"/>
      <c r="E38" s="131"/>
      <c r="F38" s="131"/>
      <c r="G38" s="132"/>
      <c r="H38" s="89"/>
      <c r="I38" s="89"/>
      <c r="J38" s="65">
        <v>44459</v>
      </c>
      <c r="K38" s="65">
        <v>44470</v>
      </c>
      <c r="L38" s="67" t="s">
        <v>14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9"/>
      <c r="ML38" s="33"/>
      <c r="MM38" s="33"/>
      <c r="MN38" s="40"/>
      <c r="MO38" s="33"/>
      <c r="MP38" s="33"/>
      <c r="MQ38" s="34"/>
      <c r="MR38" s="1"/>
      <c r="MS38" s="12"/>
    </row>
    <row r="39" spans="1:357" ht="15.75" customHeight="1">
      <c r="A39" s="1"/>
      <c r="B39" s="35">
        <v>4.0999999999999996</v>
      </c>
      <c r="C39" s="130" t="s">
        <v>48</v>
      </c>
      <c r="D39" s="131"/>
      <c r="E39" s="131"/>
      <c r="F39" s="131"/>
      <c r="G39" s="132"/>
      <c r="H39" s="36"/>
      <c r="I39" s="36"/>
      <c r="J39" s="90">
        <f t="shared" ref="J39:J40" si="5">J38</f>
        <v>44459</v>
      </c>
      <c r="K39" s="90">
        <f t="shared" ref="K39:K40" si="6">J39+3</f>
        <v>44462</v>
      </c>
      <c r="L39" s="38" t="s">
        <v>14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33"/>
      <c r="KH39" s="33"/>
      <c r="KI39" s="33"/>
      <c r="KJ39" s="33"/>
      <c r="KK39" s="33"/>
      <c r="KL39" s="33"/>
      <c r="KM39" s="33"/>
      <c r="KN39" s="33"/>
      <c r="KO39" s="33"/>
      <c r="KP39" s="33"/>
      <c r="KQ39" s="33"/>
      <c r="KR39" s="33"/>
      <c r="KS39" s="33"/>
      <c r="KT39" s="33"/>
      <c r="KU39" s="33"/>
      <c r="KV39" s="33"/>
      <c r="KW39" s="33"/>
      <c r="KX39" s="33"/>
      <c r="KY39" s="33"/>
      <c r="KZ39" s="33"/>
      <c r="LA39" s="33"/>
      <c r="LB39" s="33"/>
      <c r="LC39" s="33"/>
      <c r="LD39" s="33"/>
      <c r="LE39" s="33"/>
      <c r="LF39" s="33"/>
      <c r="LG39" s="33"/>
      <c r="LH39" s="33"/>
      <c r="LI39" s="33"/>
      <c r="LJ39" s="33"/>
      <c r="LK39" s="33"/>
      <c r="LL39" s="33"/>
      <c r="LM39" s="33"/>
      <c r="LN39" s="33"/>
      <c r="LO39" s="33"/>
      <c r="LP39" s="33"/>
      <c r="LQ39" s="33"/>
      <c r="LR39" s="33"/>
      <c r="LS39" s="33"/>
      <c r="LT39" s="33"/>
      <c r="LU39" s="33"/>
      <c r="LV39" s="33"/>
      <c r="LW39" s="33"/>
      <c r="LX39" s="33"/>
      <c r="LY39" s="33"/>
      <c r="LZ39" s="33"/>
      <c r="MA39" s="33"/>
      <c r="MB39" s="33"/>
      <c r="MC39" s="33"/>
      <c r="MD39" s="33"/>
      <c r="ME39" s="33"/>
      <c r="MF39" s="33"/>
      <c r="MG39" s="33"/>
      <c r="MH39" s="33"/>
      <c r="MI39" s="33"/>
      <c r="MJ39" s="33"/>
      <c r="MK39" s="39"/>
      <c r="ML39" s="33"/>
      <c r="MM39" s="33"/>
      <c r="MN39" s="40"/>
      <c r="MO39" s="33"/>
      <c r="MP39" s="33"/>
      <c r="MQ39" s="34"/>
      <c r="MR39" s="1"/>
      <c r="MS39" s="12"/>
    </row>
    <row r="40" spans="1:357" ht="15.75" customHeight="1" outlineLevel="1">
      <c r="A40" s="1"/>
      <c r="B40" s="68" t="s">
        <v>18</v>
      </c>
      <c r="C40" s="91"/>
      <c r="D40" s="155" t="s">
        <v>59</v>
      </c>
      <c r="E40" s="156"/>
      <c r="F40" s="92"/>
      <c r="G40" s="69"/>
      <c r="H40" s="69" t="s">
        <v>93</v>
      </c>
      <c r="I40" s="45" t="s">
        <v>90</v>
      </c>
      <c r="J40" s="93">
        <f t="shared" si="5"/>
        <v>44459</v>
      </c>
      <c r="K40" s="93">
        <f t="shared" si="6"/>
        <v>44462</v>
      </c>
      <c r="L40" s="70" t="s">
        <v>14</v>
      </c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  <c r="KM40" s="33"/>
      <c r="KN40" s="33"/>
      <c r="KO40" s="33"/>
      <c r="KP40" s="33"/>
      <c r="KQ40" s="33"/>
      <c r="KR40" s="33"/>
      <c r="KS40" s="33"/>
      <c r="KT40" s="33"/>
      <c r="KU40" s="33"/>
      <c r="KV40" s="33"/>
      <c r="KW40" s="33"/>
      <c r="KX40" s="33"/>
      <c r="KY40" s="33"/>
      <c r="KZ40" s="33"/>
      <c r="LA40" s="33"/>
      <c r="LB40" s="33"/>
      <c r="LC40" s="33"/>
      <c r="LD40" s="33"/>
      <c r="LE40" s="33"/>
      <c r="LF40" s="33"/>
      <c r="LG40" s="33"/>
      <c r="LH40" s="33"/>
      <c r="LI40" s="33"/>
      <c r="LJ40" s="33"/>
      <c r="LK40" s="33"/>
      <c r="LL40" s="33"/>
      <c r="LM40" s="33"/>
      <c r="LN40" s="33"/>
      <c r="LO40" s="33"/>
      <c r="LP40" s="33"/>
      <c r="LQ40" s="33"/>
      <c r="LR40" s="33"/>
      <c r="LS40" s="33"/>
      <c r="LT40" s="33"/>
      <c r="LU40" s="33"/>
      <c r="LV40" s="33"/>
      <c r="LW40" s="33"/>
      <c r="LX40" s="33"/>
      <c r="LY40" s="33"/>
      <c r="LZ40" s="33"/>
      <c r="MA40" s="33"/>
      <c r="MB40" s="33"/>
      <c r="MC40" s="33"/>
      <c r="MD40" s="33"/>
      <c r="ME40" s="33"/>
      <c r="MF40" s="33"/>
      <c r="MG40" s="33"/>
      <c r="MH40" s="33"/>
      <c r="MI40" s="33"/>
      <c r="MJ40" s="33"/>
      <c r="MK40" s="39"/>
      <c r="ML40" s="33"/>
      <c r="MM40" s="33"/>
      <c r="MN40" s="40"/>
      <c r="MO40" s="33"/>
      <c r="MP40" s="33"/>
      <c r="MQ40" s="34"/>
      <c r="MR40" s="1"/>
      <c r="MS40" s="12"/>
    </row>
    <row r="41" spans="1:357" ht="15.75" customHeight="1" outlineLevel="2">
      <c r="A41" s="1"/>
      <c r="B41" s="35">
        <v>4.2</v>
      </c>
      <c r="C41" s="130" t="s">
        <v>49</v>
      </c>
      <c r="D41" s="131"/>
      <c r="E41" s="131"/>
      <c r="F41" s="131"/>
      <c r="G41" s="132"/>
      <c r="H41" s="36"/>
      <c r="I41" s="36"/>
      <c r="J41" s="90">
        <v>44463</v>
      </c>
      <c r="K41" s="90">
        <v>44470</v>
      </c>
      <c r="L41" s="38" t="s">
        <v>14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9"/>
      <c r="ML41" s="33"/>
      <c r="MM41" s="33"/>
      <c r="MN41" s="40"/>
      <c r="MO41" s="33"/>
      <c r="MP41" s="33"/>
      <c r="MQ41" s="34"/>
      <c r="MR41" s="1"/>
      <c r="MS41" s="12"/>
    </row>
    <row r="42" spans="1:357" ht="15.75" customHeight="1" outlineLevel="1">
      <c r="A42" s="1"/>
      <c r="B42" s="57" t="s">
        <v>19</v>
      </c>
      <c r="C42" s="94"/>
      <c r="D42" s="157" t="s">
        <v>49</v>
      </c>
      <c r="E42" s="149"/>
      <c r="F42" s="95"/>
      <c r="G42" s="58"/>
      <c r="H42" s="58" t="s">
        <v>91</v>
      </c>
      <c r="I42" s="45" t="s">
        <v>90</v>
      </c>
      <c r="J42" s="96">
        <f>J41</f>
        <v>44463</v>
      </c>
      <c r="K42" s="96">
        <v>44470</v>
      </c>
      <c r="L42" s="59" t="s">
        <v>14</v>
      </c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9"/>
      <c r="ML42" s="33"/>
      <c r="MM42" s="33"/>
      <c r="MN42" s="40"/>
      <c r="MO42" s="33"/>
      <c r="MP42" s="33"/>
      <c r="MQ42" s="34"/>
      <c r="MR42" s="1"/>
      <c r="MS42" s="12"/>
    </row>
    <row r="43" spans="1:357" ht="15.75" customHeight="1" outlineLevel="2">
      <c r="A43" s="1"/>
      <c r="B43" s="88">
        <v>5</v>
      </c>
      <c r="C43" s="133" t="s">
        <v>50</v>
      </c>
      <c r="D43" s="131"/>
      <c r="E43" s="131"/>
      <c r="F43" s="131"/>
      <c r="G43" s="132"/>
      <c r="H43" s="89"/>
      <c r="I43" s="89"/>
      <c r="J43" s="65"/>
      <c r="K43" s="65"/>
      <c r="L43" s="67" t="s">
        <v>17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  <c r="JG43" s="33"/>
      <c r="JH43" s="33"/>
      <c r="JI43" s="33"/>
      <c r="JJ43" s="33"/>
      <c r="JK43" s="33"/>
      <c r="JL43" s="33"/>
      <c r="JM43" s="33"/>
      <c r="JN43" s="33"/>
      <c r="JO43" s="33"/>
      <c r="JP43" s="33"/>
      <c r="JQ43" s="33"/>
      <c r="JR43" s="33"/>
      <c r="JS43" s="33"/>
      <c r="JT43" s="33"/>
      <c r="JU43" s="33"/>
      <c r="JV43" s="33"/>
      <c r="JW43" s="33"/>
      <c r="JX43" s="33"/>
      <c r="JY43" s="33"/>
      <c r="JZ43" s="33"/>
      <c r="KA43" s="33"/>
      <c r="KB43" s="33"/>
      <c r="KC43" s="33"/>
      <c r="KD43" s="33"/>
      <c r="KE43" s="33"/>
      <c r="KF43" s="33"/>
      <c r="KG43" s="33"/>
      <c r="KH43" s="33"/>
      <c r="KI43" s="33"/>
      <c r="KJ43" s="33"/>
      <c r="KK43" s="33"/>
      <c r="KL43" s="33"/>
      <c r="KM43" s="33"/>
      <c r="KN43" s="33"/>
      <c r="KO43" s="33"/>
      <c r="KP43" s="33"/>
      <c r="KQ43" s="33"/>
      <c r="KR43" s="33"/>
      <c r="KS43" s="33"/>
      <c r="KT43" s="33"/>
      <c r="KU43" s="33"/>
      <c r="KV43" s="33"/>
      <c r="KW43" s="33"/>
      <c r="KX43" s="33"/>
      <c r="KY43" s="33"/>
      <c r="KZ43" s="33"/>
      <c r="LA43" s="33"/>
      <c r="LB43" s="33"/>
      <c r="LC43" s="33"/>
      <c r="LD43" s="33"/>
      <c r="LE43" s="33"/>
      <c r="LF43" s="33"/>
      <c r="LG43" s="33"/>
      <c r="LH43" s="33"/>
      <c r="LI43" s="33"/>
      <c r="LJ43" s="33"/>
      <c r="LK43" s="33"/>
      <c r="LL43" s="33"/>
      <c r="LM43" s="33"/>
      <c r="LN43" s="33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33"/>
      <c r="MC43" s="33"/>
      <c r="MD43" s="33"/>
      <c r="ME43" s="33"/>
      <c r="MF43" s="33"/>
      <c r="MG43" s="33"/>
      <c r="MH43" s="33"/>
      <c r="MI43" s="33"/>
      <c r="MJ43" s="33"/>
      <c r="MK43" s="39"/>
      <c r="ML43" s="33"/>
      <c r="MM43" s="33"/>
      <c r="MN43" s="40"/>
      <c r="MO43" s="33"/>
      <c r="MP43" s="33"/>
      <c r="MQ43" s="34"/>
      <c r="MR43" s="1"/>
      <c r="MS43" s="12"/>
    </row>
    <row r="44" spans="1:357" ht="15.75" customHeight="1" outlineLevel="1">
      <c r="A44" s="1"/>
      <c r="B44" s="76">
        <v>5.0999999999999996</v>
      </c>
      <c r="C44" s="130" t="s">
        <v>51</v>
      </c>
      <c r="D44" s="131"/>
      <c r="E44" s="131"/>
      <c r="F44" s="131"/>
      <c r="G44" s="132"/>
      <c r="H44" s="36"/>
      <c r="I44" s="36"/>
      <c r="J44" s="37">
        <v>44470</v>
      </c>
      <c r="K44" s="37">
        <v>44475</v>
      </c>
      <c r="L44" s="38" t="s">
        <v>14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9"/>
      <c r="ML44" s="33"/>
      <c r="MM44" s="33"/>
      <c r="MN44" s="40"/>
      <c r="MO44" s="33"/>
      <c r="MP44" s="33"/>
      <c r="MQ44" s="34"/>
      <c r="MR44" s="1"/>
      <c r="MS44" s="12"/>
    </row>
    <row r="45" spans="1:357" ht="15.75" customHeight="1" outlineLevel="2">
      <c r="A45" s="1"/>
      <c r="B45" s="99" t="s">
        <v>20</v>
      </c>
      <c r="C45" s="158" t="s">
        <v>60</v>
      </c>
      <c r="D45" s="159"/>
      <c r="E45" s="160"/>
      <c r="F45" s="100"/>
      <c r="G45" s="101"/>
      <c r="H45" s="102" t="s">
        <v>92</v>
      </c>
      <c r="I45" s="102"/>
      <c r="J45" s="103">
        <v>44470</v>
      </c>
      <c r="K45" s="103">
        <v>44470</v>
      </c>
      <c r="L45" s="104" t="s">
        <v>14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9"/>
      <c r="ML45" s="33"/>
      <c r="MM45" s="33"/>
      <c r="MN45" s="40"/>
      <c r="MO45" s="33"/>
      <c r="MP45" s="33"/>
      <c r="MQ45" s="34"/>
      <c r="MR45" s="1"/>
      <c r="MS45" s="12"/>
    </row>
    <row r="46" spans="1:357" ht="15.75" customHeight="1">
      <c r="A46" s="1"/>
      <c r="B46" s="42" t="s">
        <v>21</v>
      </c>
      <c r="C46" s="147" t="s">
        <v>61</v>
      </c>
      <c r="D46" s="148"/>
      <c r="E46" s="149"/>
      <c r="F46" s="97"/>
      <c r="G46" s="44"/>
      <c r="H46" s="45" t="s">
        <v>93</v>
      </c>
      <c r="I46" s="45" t="s">
        <v>90</v>
      </c>
      <c r="J46" s="98">
        <f>K45+1</f>
        <v>44471</v>
      </c>
      <c r="K46" s="98">
        <v>44475</v>
      </c>
      <c r="L46" s="47" t="s">
        <v>16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9"/>
      <c r="ML46" s="33"/>
      <c r="MM46" s="33"/>
      <c r="MN46" s="40"/>
      <c r="MO46" s="33"/>
      <c r="MP46" s="33"/>
      <c r="MQ46" s="34"/>
      <c r="MR46" s="1"/>
      <c r="MS46" s="12"/>
    </row>
    <row r="47" spans="1:357" ht="15.75" customHeight="1" outlineLevel="1">
      <c r="A47" s="1"/>
      <c r="B47" s="105">
        <v>5.2</v>
      </c>
      <c r="C47" s="150" t="s">
        <v>52</v>
      </c>
      <c r="D47" s="148"/>
      <c r="E47" s="148"/>
      <c r="F47" s="148"/>
      <c r="G47" s="149"/>
      <c r="H47" s="106"/>
      <c r="I47" s="106"/>
      <c r="J47" s="107"/>
      <c r="K47" s="107"/>
      <c r="L47" s="108" t="s">
        <v>16</v>
      </c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9"/>
      <c r="ML47" s="33"/>
      <c r="MM47" s="33"/>
      <c r="MN47" s="40"/>
      <c r="MO47" s="33"/>
      <c r="MP47" s="33"/>
      <c r="MQ47" s="34"/>
      <c r="MR47" s="1"/>
      <c r="MS47" s="12"/>
    </row>
    <row r="48" spans="1:357" ht="15.75" customHeight="1" outlineLevel="2">
      <c r="A48" s="1"/>
      <c r="B48" s="42" t="s">
        <v>22</v>
      </c>
      <c r="C48" s="147" t="s">
        <v>62</v>
      </c>
      <c r="D48" s="148"/>
      <c r="E48" s="149"/>
      <c r="F48" s="97"/>
      <c r="G48" s="44" t="s">
        <v>68</v>
      </c>
      <c r="H48" s="45" t="s">
        <v>15</v>
      </c>
      <c r="I48" s="45"/>
      <c r="J48" s="46">
        <v>44390</v>
      </c>
      <c r="K48" s="46">
        <f>J48+1</f>
        <v>44391</v>
      </c>
      <c r="L48" s="47" t="s">
        <v>14</v>
      </c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9"/>
      <c r="ML48" s="33"/>
      <c r="MM48" s="33"/>
      <c r="MN48" s="40"/>
      <c r="MO48" s="33"/>
      <c r="MP48" s="33"/>
      <c r="MQ48" s="34"/>
      <c r="MR48" s="1"/>
      <c r="MS48" s="12"/>
    </row>
    <row r="49" spans="1:357" s="121" customFormat="1" ht="15.75" customHeight="1" outlineLevel="2">
      <c r="A49" s="1"/>
      <c r="B49" s="42" t="s">
        <v>22</v>
      </c>
      <c r="C49" s="147" t="s">
        <v>63</v>
      </c>
      <c r="D49" s="148"/>
      <c r="E49" s="149"/>
      <c r="F49" s="97"/>
      <c r="G49" s="44"/>
      <c r="H49" s="45" t="s">
        <v>93</v>
      </c>
      <c r="I49" s="45"/>
      <c r="J49" s="46">
        <v>44392</v>
      </c>
      <c r="K49" s="46">
        <f>J49</f>
        <v>44392</v>
      </c>
      <c r="L49" s="47" t="s">
        <v>14</v>
      </c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  <c r="GH49" s="80"/>
      <c r="GI49" s="80"/>
      <c r="GJ49" s="80"/>
      <c r="GK49" s="80"/>
      <c r="GL49" s="80"/>
      <c r="GM49" s="80"/>
      <c r="GN49" s="80"/>
      <c r="GO49" s="80"/>
      <c r="GP49" s="80"/>
      <c r="GQ49" s="80"/>
      <c r="GR49" s="80"/>
      <c r="GS49" s="80"/>
      <c r="GT49" s="80"/>
      <c r="GU49" s="80"/>
      <c r="GV49" s="80"/>
      <c r="GW49" s="80"/>
      <c r="GX49" s="80"/>
      <c r="GY49" s="80"/>
      <c r="GZ49" s="80"/>
      <c r="HA49" s="80"/>
      <c r="HB49" s="80"/>
      <c r="HC49" s="80"/>
      <c r="HD49" s="80"/>
      <c r="HE49" s="80"/>
      <c r="HF49" s="80"/>
      <c r="HG49" s="80"/>
      <c r="HH49" s="80"/>
      <c r="HI49" s="80"/>
      <c r="HJ49" s="80"/>
      <c r="HK49" s="80"/>
      <c r="HL49" s="80"/>
      <c r="HM49" s="80"/>
      <c r="HN49" s="80"/>
      <c r="HO49" s="80"/>
      <c r="HP49" s="80"/>
      <c r="HQ49" s="80"/>
      <c r="HR49" s="80"/>
      <c r="HS49" s="80"/>
      <c r="HT49" s="80"/>
      <c r="HU49" s="80"/>
      <c r="HV49" s="80"/>
      <c r="HW49" s="80"/>
      <c r="HX49" s="80"/>
      <c r="HY49" s="80"/>
      <c r="HZ49" s="80"/>
      <c r="IA49" s="80"/>
      <c r="IB49" s="80"/>
      <c r="IC49" s="80"/>
      <c r="ID49" s="80"/>
      <c r="IE49" s="80"/>
      <c r="IF49" s="80"/>
      <c r="IG49" s="80"/>
      <c r="IH49" s="80"/>
      <c r="II49" s="80"/>
      <c r="IJ49" s="80"/>
      <c r="IK49" s="80"/>
      <c r="IL49" s="80"/>
      <c r="IM49" s="80"/>
      <c r="IN49" s="80"/>
      <c r="IO49" s="80"/>
      <c r="IP49" s="80"/>
      <c r="IQ49" s="80"/>
      <c r="IR49" s="80"/>
      <c r="IS49" s="80"/>
      <c r="IT49" s="80"/>
      <c r="IU49" s="80"/>
      <c r="IV49" s="80"/>
      <c r="IW49" s="80"/>
      <c r="IX49" s="80"/>
      <c r="IY49" s="80"/>
      <c r="IZ49" s="80"/>
      <c r="JA49" s="80"/>
      <c r="JB49" s="80"/>
      <c r="JC49" s="80"/>
      <c r="JD49" s="80"/>
      <c r="JE49" s="80"/>
      <c r="JF49" s="80"/>
      <c r="JG49" s="80"/>
      <c r="JH49" s="80"/>
      <c r="JI49" s="80"/>
      <c r="JJ49" s="80"/>
      <c r="JK49" s="80"/>
      <c r="JL49" s="80"/>
      <c r="JM49" s="80"/>
      <c r="JN49" s="80"/>
      <c r="JO49" s="80"/>
      <c r="JP49" s="80"/>
      <c r="JQ49" s="80"/>
      <c r="JR49" s="80"/>
      <c r="JS49" s="80"/>
      <c r="JT49" s="80"/>
      <c r="JU49" s="80"/>
      <c r="JV49" s="80"/>
      <c r="JW49" s="80"/>
      <c r="JX49" s="80"/>
      <c r="JY49" s="80"/>
      <c r="JZ49" s="80"/>
      <c r="KA49" s="80"/>
      <c r="KB49" s="80"/>
      <c r="KC49" s="80"/>
      <c r="KD49" s="80"/>
      <c r="KE49" s="80"/>
      <c r="KF49" s="80"/>
      <c r="KG49" s="80"/>
      <c r="KH49" s="80"/>
      <c r="KI49" s="80"/>
      <c r="KJ49" s="80"/>
      <c r="KK49" s="80"/>
      <c r="KL49" s="80"/>
      <c r="KM49" s="80"/>
      <c r="KN49" s="80"/>
      <c r="KO49" s="80"/>
      <c r="KP49" s="80"/>
      <c r="KQ49" s="80"/>
      <c r="KR49" s="80"/>
      <c r="KS49" s="80"/>
      <c r="KT49" s="80"/>
      <c r="KU49" s="80"/>
      <c r="KV49" s="80"/>
      <c r="KW49" s="80"/>
      <c r="KX49" s="80"/>
      <c r="KY49" s="80"/>
      <c r="KZ49" s="80"/>
      <c r="LA49" s="80"/>
      <c r="LB49" s="80"/>
      <c r="LC49" s="80"/>
      <c r="LD49" s="80"/>
      <c r="LE49" s="80"/>
      <c r="LF49" s="80"/>
      <c r="LG49" s="80"/>
      <c r="LH49" s="80"/>
      <c r="LI49" s="80"/>
      <c r="LJ49" s="80"/>
      <c r="LK49" s="80"/>
      <c r="LL49" s="80"/>
      <c r="LM49" s="80"/>
      <c r="LN49" s="80"/>
      <c r="LO49" s="80"/>
      <c r="LP49" s="80"/>
      <c r="LQ49" s="80"/>
      <c r="LR49" s="80"/>
      <c r="LS49" s="80"/>
      <c r="LT49" s="80"/>
      <c r="LU49" s="80"/>
      <c r="LV49" s="80"/>
      <c r="LW49" s="80"/>
      <c r="LX49" s="80"/>
      <c r="LY49" s="80"/>
      <c r="LZ49" s="80"/>
      <c r="MA49" s="80"/>
      <c r="MB49" s="80"/>
      <c r="MC49" s="80"/>
      <c r="MD49" s="80"/>
      <c r="ME49" s="80"/>
      <c r="MF49" s="80"/>
      <c r="MG49" s="80"/>
      <c r="MH49" s="80"/>
      <c r="MI49" s="80"/>
      <c r="MJ49" s="80"/>
      <c r="MK49" s="81"/>
      <c r="ML49" s="80"/>
      <c r="MM49" s="80"/>
      <c r="MN49" s="82"/>
      <c r="MO49" s="125"/>
      <c r="MP49" s="125"/>
      <c r="MQ49" s="34"/>
      <c r="MR49" s="1"/>
      <c r="MS49" s="12"/>
    </row>
    <row r="50" spans="1:357" s="121" customFormat="1" ht="15.75" customHeight="1" outlineLevel="2">
      <c r="A50" s="1"/>
      <c r="B50" s="42" t="s">
        <v>22</v>
      </c>
      <c r="C50" s="147" t="s">
        <v>64</v>
      </c>
      <c r="D50" s="148"/>
      <c r="E50" s="149"/>
      <c r="F50" s="97"/>
      <c r="G50" s="44" t="s">
        <v>69</v>
      </c>
      <c r="H50" s="45" t="s">
        <v>15</v>
      </c>
      <c r="I50" s="45"/>
      <c r="J50" s="46">
        <v>44453</v>
      </c>
      <c r="K50" s="46">
        <f>J50+1</f>
        <v>44454</v>
      </c>
      <c r="L50" s="47" t="s">
        <v>14</v>
      </c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  <c r="CT50" s="80"/>
      <c r="CU50" s="80"/>
      <c r="CV50" s="80"/>
      <c r="CW50" s="80"/>
      <c r="CX50" s="80"/>
      <c r="CY50" s="80"/>
      <c r="CZ50" s="80"/>
      <c r="DA50" s="80"/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80"/>
      <c r="DO50" s="80"/>
      <c r="DP50" s="80"/>
      <c r="DQ50" s="80"/>
      <c r="DR50" s="80"/>
      <c r="DS50" s="80"/>
      <c r="DT50" s="80"/>
      <c r="DU50" s="80"/>
      <c r="DV50" s="80"/>
      <c r="DW50" s="80"/>
      <c r="DX50" s="80"/>
      <c r="DY50" s="80"/>
      <c r="DZ50" s="80"/>
      <c r="EA50" s="80"/>
      <c r="EB50" s="80"/>
      <c r="EC50" s="80"/>
      <c r="ED50" s="80"/>
      <c r="EE50" s="80"/>
      <c r="EF50" s="80"/>
      <c r="EG50" s="80"/>
      <c r="EH50" s="80"/>
      <c r="EI50" s="80"/>
      <c r="EJ50" s="80"/>
      <c r="EK50" s="80"/>
      <c r="EL50" s="80"/>
      <c r="EM50" s="80"/>
      <c r="EN50" s="80"/>
      <c r="EO50" s="80"/>
      <c r="EP50" s="80"/>
      <c r="EQ50" s="80"/>
      <c r="ER50" s="80"/>
      <c r="ES50" s="80"/>
      <c r="ET50" s="80"/>
      <c r="EU50" s="80"/>
      <c r="EV50" s="80"/>
      <c r="EW50" s="80"/>
      <c r="EX50" s="80"/>
      <c r="EY50" s="80"/>
      <c r="EZ50" s="80"/>
      <c r="FA50" s="80"/>
      <c r="FB50" s="80"/>
      <c r="FC50" s="80"/>
      <c r="FD50" s="80"/>
      <c r="FE50" s="80"/>
      <c r="FF50" s="80"/>
      <c r="FG50" s="80"/>
      <c r="FH50" s="80"/>
      <c r="FI50" s="80"/>
      <c r="FJ50" s="80"/>
      <c r="FK50" s="80"/>
      <c r="FL50" s="80"/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FZ50" s="80"/>
      <c r="GA50" s="80"/>
      <c r="GB50" s="80"/>
      <c r="GC50" s="80"/>
      <c r="GD50" s="80"/>
      <c r="GE50" s="80"/>
      <c r="GF50" s="80"/>
      <c r="GG50" s="80"/>
      <c r="GH50" s="80"/>
      <c r="GI50" s="80"/>
      <c r="GJ50" s="80"/>
      <c r="GK50" s="80"/>
      <c r="GL50" s="80"/>
      <c r="GM50" s="80"/>
      <c r="GN50" s="80"/>
      <c r="GO50" s="80"/>
      <c r="GP50" s="80"/>
      <c r="GQ50" s="80"/>
      <c r="GR50" s="80"/>
      <c r="GS50" s="80"/>
      <c r="GT50" s="80"/>
      <c r="GU50" s="80"/>
      <c r="GV50" s="80"/>
      <c r="GW50" s="80"/>
      <c r="GX50" s="80"/>
      <c r="GY50" s="80"/>
      <c r="GZ50" s="80"/>
      <c r="HA50" s="80"/>
      <c r="HB50" s="80"/>
      <c r="HC50" s="80"/>
      <c r="HD50" s="80"/>
      <c r="HE50" s="80"/>
      <c r="HF50" s="80"/>
      <c r="HG50" s="80"/>
      <c r="HH50" s="80"/>
      <c r="HI50" s="80"/>
      <c r="HJ50" s="80"/>
      <c r="HK50" s="80"/>
      <c r="HL50" s="80"/>
      <c r="HM50" s="80"/>
      <c r="HN50" s="80"/>
      <c r="HO50" s="80"/>
      <c r="HP50" s="80"/>
      <c r="HQ50" s="80"/>
      <c r="HR50" s="80"/>
      <c r="HS50" s="80"/>
      <c r="HT50" s="80"/>
      <c r="HU50" s="80"/>
      <c r="HV50" s="80"/>
      <c r="HW50" s="80"/>
      <c r="HX50" s="80"/>
      <c r="HY50" s="80"/>
      <c r="HZ50" s="80"/>
      <c r="IA50" s="80"/>
      <c r="IB50" s="80"/>
      <c r="IC50" s="80"/>
      <c r="ID50" s="80"/>
      <c r="IE50" s="80"/>
      <c r="IF50" s="80"/>
      <c r="IG50" s="80"/>
      <c r="IH50" s="80"/>
      <c r="II50" s="80"/>
      <c r="IJ50" s="80"/>
      <c r="IK50" s="80"/>
      <c r="IL50" s="80"/>
      <c r="IM50" s="80"/>
      <c r="IN50" s="80"/>
      <c r="IO50" s="80"/>
      <c r="IP50" s="80"/>
      <c r="IQ50" s="80"/>
      <c r="IR50" s="80"/>
      <c r="IS50" s="80"/>
      <c r="IT50" s="80"/>
      <c r="IU50" s="80"/>
      <c r="IV50" s="80"/>
      <c r="IW50" s="80"/>
      <c r="IX50" s="80"/>
      <c r="IY50" s="80"/>
      <c r="IZ50" s="80"/>
      <c r="JA50" s="80"/>
      <c r="JB50" s="80"/>
      <c r="JC50" s="80"/>
      <c r="JD50" s="80"/>
      <c r="JE50" s="80"/>
      <c r="JF50" s="80"/>
      <c r="JG50" s="80"/>
      <c r="JH50" s="80"/>
      <c r="JI50" s="80"/>
      <c r="JJ50" s="80"/>
      <c r="JK50" s="80"/>
      <c r="JL50" s="80"/>
      <c r="JM50" s="80"/>
      <c r="JN50" s="80"/>
      <c r="JO50" s="80"/>
      <c r="JP50" s="80"/>
      <c r="JQ50" s="80"/>
      <c r="JR50" s="80"/>
      <c r="JS50" s="80"/>
      <c r="JT50" s="80"/>
      <c r="JU50" s="80"/>
      <c r="JV50" s="80"/>
      <c r="JW50" s="80"/>
      <c r="JX50" s="80"/>
      <c r="JY50" s="80"/>
      <c r="JZ50" s="80"/>
      <c r="KA50" s="80"/>
      <c r="KB50" s="80"/>
      <c r="KC50" s="80"/>
      <c r="KD50" s="80"/>
      <c r="KE50" s="80"/>
      <c r="KF50" s="80"/>
      <c r="KG50" s="80"/>
      <c r="KH50" s="80"/>
      <c r="KI50" s="80"/>
      <c r="KJ50" s="80"/>
      <c r="KK50" s="80"/>
      <c r="KL50" s="80"/>
      <c r="KM50" s="80"/>
      <c r="KN50" s="80"/>
      <c r="KO50" s="80"/>
      <c r="KP50" s="80"/>
      <c r="KQ50" s="80"/>
      <c r="KR50" s="80"/>
      <c r="KS50" s="80"/>
      <c r="KT50" s="80"/>
      <c r="KU50" s="80"/>
      <c r="KV50" s="80"/>
      <c r="KW50" s="80"/>
      <c r="KX50" s="80"/>
      <c r="KY50" s="80"/>
      <c r="KZ50" s="80"/>
      <c r="LA50" s="80"/>
      <c r="LB50" s="80"/>
      <c r="LC50" s="80"/>
      <c r="LD50" s="80"/>
      <c r="LE50" s="80"/>
      <c r="LF50" s="80"/>
      <c r="LG50" s="80"/>
      <c r="LH50" s="80"/>
      <c r="LI50" s="80"/>
      <c r="LJ50" s="80"/>
      <c r="LK50" s="80"/>
      <c r="LL50" s="80"/>
      <c r="LM50" s="80"/>
      <c r="LN50" s="80"/>
      <c r="LO50" s="80"/>
      <c r="LP50" s="80"/>
      <c r="LQ50" s="80"/>
      <c r="LR50" s="80"/>
      <c r="LS50" s="80"/>
      <c r="LT50" s="80"/>
      <c r="LU50" s="80"/>
      <c r="LV50" s="80"/>
      <c r="LW50" s="80"/>
      <c r="LX50" s="80"/>
      <c r="LY50" s="80"/>
      <c r="LZ50" s="80"/>
      <c r="MA50" s="80"/>
      <c r="MB50" s="80"/>
      <c r="MC50" s="80"/>
      <c r="MD50" s="80"/>
      <c r="ME50" s="80"/>
      <c r="MF50" s="80"/>
      <c r="MG50" s="80"/>
      <c r="MH50" s="80"/>
      <c r="MI50" s="80"/>
      <c r="MJ50" s="80"/>
      <c r="MK50" s="81"/>
      <c r="ML50" s="80"/>
      <c r="MM50" s="80"/>
      <c r="MN50" s="82"/>
      <c r="MO50" s="125"/>
      <c r="MP50" s="125"/>
      <c r="MQ50" s="34"/>
      <c r="MR50" s="1"/>
      <c r="MS50" s="12"/>
    </row>
    <row r="51" spans="1:357" s="121" customFormat="1" ht="15.75" customHeight="1" outlineLevel="2">
      <c r="A51" s="1"/>
      <c r="B51" s="42" t="s">
        <v>22</v>
      </c>
      <c r="C51" s="147" t="s">
        <v>65</v>
      </c>
      <c r="D51" s="148"/>
      <c r="E51" s="149"/>
      <c r="F51" s="97"/>
      <c r="G51" s="44"/>
      <c r="H51" s="45" t="s">
        <v>91</v>
      </c>
      <c r="I51" s="45"/>
      <c r="J51" s="46">
        <v>44455</v>
      </c>
      <c r="K51" s="46">
        <f>J51</f>
        <v>44455</v>
      </c>
      <c r="L51" s="47" t="s">
        <v>14</v>
      </c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0"/>
      <c r="DE51" s="80"/>
      <c r="DF51" s="80"/>
      <c r="DG51" s="80"/>
      <c r="DH51" s="80"/>
      <c r="DI51" s="80"/>
      <c r="DJ51" s="80"/>
      <c r="DK51" s="80"/>
      <c r="DL51" s="80"/>
      <c r="DM51" s="80"/>
      <c r="DN51" s="80"/>
      <c r="DO51" s="80"/>
      <c r="DP51" s="80"/>
      <c r="DQ51" s="80"/>
      <c r="DR51" s="80"/>
      <c r="DS51" s="80"/>
      <c r="DT51" s="80"/>
      <c r="DU51" s="80"/>
      <c r="DV51" s="80"/>
      <c r="DW51" s="80"/>
      <c r="DX51" s="80"/>
      <c r="DY51" s="80"/>
      <c r="DZ51" s="80"/>
      <c r="EA51" s="80"/>
      <c r="EB51" s="80"/>
      <c r="EC51" s="80"/>
      <c r="ED51" s="80"/>
      <c r="EE51" s="80"/>
      <c r="EF51" s="80"/>
      <c r="EG51" s="80"/>
      <c r="EH51" s="80"/>
      <c r="EI51" s="80"/>
      <c r="EJ51" s="80"/>
      <c r="EK51" s="80"/>
      <c r="EL51" s="80"/>
      <c r="EM51" s="80"/>
      <c r="EN51" s="80"/>
      <c r="EO51" s="80"/>
      <c r="EP51" s="80"/>
      <c r="EQ51" s="80"/>
      <c r="ER51" s="80"/>
      <c r="ES51" s="80"/>
      <c r="ET51" s="80"/>
      <c r="EU51" s="80"/>
      <c r="EV51" s="80"/>
      <c r="EW51" s="80"/>
      <c r="EX51" s="80"/>
      <c r="EY51" s="80"/>
      <c r="EZ51" s="80"/>
      <c r="FA51" s="80"/>
      <c r="FB51" s="80"/>
      <c r="FC51" s="80"/>
      <c r="FD51" s="80"/>
      <c r="FE51" s="80"/>
      <c r="FF51" s="80"/>
      <c r="FG51" s="80"/>
      <c r="FH51" s="80"/>
      <c r="FI51" s="80"/>
      <c r="FJ51" s="80"/>
      <c r="FK51" s="80"/>
      <c r="FL51" s="80"/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FZ51" s="80"/>
      <c r="GA51" s="80"/>
      <c r="GB51" s="80"/>
      <c r="GC51" s="80"/>
      <c r="GD51" s="80"/>
      <c r="GE51" s="80"/>
      <c r="GF51" s="80"/>
      <c r="GG51" s="80"/>
      <c r="GH51" s="80"/>
      <c r="GI51" s="80"/>
      <c r="GJ51" s="80"/>
      <c r="GK51" s="80"/>
      <c r="GL51" s="80"/>
      <c r="GM51" s="80"/>
      <c r="GN51" s="80"/>
      <c r="GO51" s="80"/>
      <c r="GP51" s="80"/>
      <c r="GQ51" s="80"/>
      <c r="GR51" s="80"/>
      <c r="GS51" s="80"/>
      <c r="GT51" s="80"/>
      <c r="GU51" s="80"/>
      <c r="GV51" s="80"/>
      <c r="GW51" s="80"/>
      <c r="GX51" s="80"/>
      <c r="GY51" s="80"/>
      <c r="GZ51" s="80"/>
      <c r="HA51" s="80"/>
      <c r="HB51" s="80"/>
      <c r="HC51" s="80"/>
      <c r="HD51" s="80"/>
      <c r="HE51" s="80"/>
      <c r="HF51" s="80"/>
      <c r="HG51" s="80"/>
      <c r="HH51" s="80"/>
      <c r="HI51" s="80"/>
      <c r="HJ51" s="80"/>
      <c r="HK51" s="80"/>
      <c r="HL51" s="80"/>
      <c r="HM51" s="80"/>
      <c r="HN51" s="80"/>
      <c r="HO51" s="80"/>
      <c r="HP51" s="80"/>
      <c r="HQ51" s="80"/>
      <c r="HR51" s="80"/>
      <c r="HS51" s="80"/>
      <c r="HT51" s="80"/>
      <c r="HU51" s="80"/>
      <c r="HV51" s="80"/>
      <c r="HW51" s="80"/>
      <c r="HX51" s="80"/>
      <c r="HY51" s="80"/>
      <c r="HZ51" s="80"/>
      <c r="IA51" s="80"/>
      <c r="IB51" s="80"/>
      <c r="IC51" s="80"/>
      <c r="ID51" s="80"/>
      <c r="IE51" s="80"/>
      <c r="IF51" s="80"/>
      <c r="IG51" s="80"/>
      <c r="IH51" s="80"/>
      <c r="II51" s="80"/>
      <c r="IJ51" s="80"/>
      <c r="IK51" s="80"/>
      <c r="IL51" s="80"/>
      <c r="IM51" s="80"/>
      <c r="IN51" s="80"/>
      <c r="IO51" s="80"/>
      <c r="IP51" s="80"/>
      <c r="IQ51" s="80"/>
      <c r="IR51" s="80"/>
      <c r="IS51" s="80"/>
      <c r="IT51" s="80"/>
      <c r="IU51" s="80"/>
      <c r="IV51" s="80"/>
      <c r="IW51" s="80"/>
      <c r="IX51" s="80"/>
      <c r="IY51" s="80"/>
      <c r="IZ51" s="80"/>
      <c r="JA51" s="80"/>
      <c r="JB51" s="80"/>
      <c r="JC51" s="80"/>
      <c r="JD51" s="80"/>
      <c r="JE51" s="80"/>
      <c r="JF51" s="80"/>
      <c r="JG51" s="80"/>
      <c r="JH51" s="80"/>
      <c r="JI51" s="80"/>
      <c r="JJ51" s="80"/>
      <c r="JK51" s="80"/>
      <c r="JL51" s="80"/>
      <c r="JM51" s="80"/>
      <c r="JN51" s="80"/>
      <c r="JO51" s="80"/>
      <c r="JP51" s="80"/>
      <c r="JQ51" s="80"/>
      <c r="JR51" s="80"/>
      <c r="JS51" s="80"/>
      <c r="JT51" s="80"/>
      <c r="JU51" s="80"/>
      <c r="JV51" s="80"/>
      <c r="JW51" s="80"/>
      <c r="JX51" s="80"/>
      <c r="JY51" s="80"/>
      <c r="JZ51" s="80"/>
      <c r="KA51" s="80"/>
      <c r="KB51" s="80"/>
      <c r="KC51" s="80"/>
      <c r="KD51" s="80"/>
      <c r="KE51" s="80"/>
      <c r="KF51" s="80"/>
      <c r="KG51" s="80"/>
      <c r="KH51" s="80"/>
      <c r="KI51" s="80"/>
      <c r="KJ51" s="80"/>
      <c r="KK51" s="80"/>
      <c r="KL51" s="80"/>
      <c r="KM51" s="80"/>
      <c r="KN51" s="80"/>
      <c r="KO51" s="80"/>
      <c r="KP51" s="80"/>
      <c r="KQ51" s="80"/>
      <c r="KR51" s="80"/>
      <c r="KS51" s="80"/>
      <c r="KT51" s="80"/>
      <c r="KU51" s="80"/>
      <c r="KV51" s="80"/>
      <c r="KW51" s="80"/>
      <c r="KX51" s="80"/>
      <c r="KY51" s="80"/>
      <c r="KZ51" s="80"/>
      <c r="LA51" s="80"/>
      <c r="LB51" s="80"/>
      <c r="LC51" s="80"/>
      <c r="LD51" s="80"/>
      <c r="LE51" s="80"/>
      <c r="LF51" s="80"/>
      <c r="LG51" s="80"/>
      <c r="LH51" s="80"/>
      <c r="LI51" s="80"/>
      <c r="LJ51" s="80"/>
      <c r="LK51" s="80"/>
      <c r="LL51" s="80"/>
      <c r="LM51" s="80"/>
      <c r="LN51" s="80"/>
      <c r="LO51" s="80"/>
      <c r="LP51" s="80"/>
      <c r="LQ51" s="80"/>
      <c r="LR51" s="80"/>
      <c r="LS51" s="80"/>
      <c r="LT51" s="80"/>
      <c r="LU51" s="80"/>
      <c r="LV51" s="80"/>
      <c r="LW51" s="80"/>
      <c r="LX51" s="80"/>
      <c r="LY51" s="80"/>
      <c r="LZ51" s="80"/>
      <c r="MA51" s="80"/>
      <c r="MB51" s="80"/>
      <c r="MC51" s="80"/>
      <c r="MD51" s="80"/>
      <c r="ME51" s="80"/>
      <c r="MF51" s="80"/>
      <c r="MG51" s="80"/>
      <c r="MH51" s="80"/>
      <c r="MI51" s="80"/>
      <c r="MJ51" s="80"/>
      <c r="MK51" s="81"/>
      <c r="ML51" s="80"/>
      <c r="MM51" s="80"/>
      <c r="MN51" s="82"/>
      <c r="MO51" s="125"/>
      <c r="MP51" s="125"/>
      <c r="MQ51" s="34"/>
      <c r="MR51" s="1"/>
      <c r="MS51" s="12"/>
    </row>
    <row r="52" spans="1:357" s="121" customFormat="1" ht="15.75" customHeight="1" outlineLevel="2">
      <c r="A52" s="1"/>
      <c r="B52" s="42" t="s">
        <v>22</v>
      </c>
      <c r="C52" s="147" t="s">
        <v>66</v>
      </c>
      <c r="D52" s="148"/>
      <c r="E52" s="149"/>
      <c r="F52" s="97"/>
      <c r="G52" s="44" t="s">
        <v>70</v>
      </c>
      <c r="H52" s="45" t="s">
        <v>15</v>
      </c>
      <c r="I52" s="45"/>
      <c r="J52" s="46">
        <v>44475</v>
      </c>
      <c r="K52" s="46">
        <f>J52+1</f>
        <v>44476</v>
      </c>
      <c r="L52" s="47" t="s">
        <v>16</v>
      </c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  <c r="DA52" s="80"/>
      <c r="DB52" s="80"/>
      <c r="DC52" s="80"/>
      <c r="DD52" s="80"/>
      <c r="DE52" s="80"/>
      <c r="DF52" s="80"/>
      <c r="DG52" s="80"/>
      <c r="DH52" s="80"/>
      <c r="DI52" s="80"/>
      <c r="DJ52" s="80"/>
      <c r="DK52" s="80"/>
      <c r="DL52" s="80"/>
      <c r="DM52" s="80"/>
      <c r="DN52" s="80"/>
      <c r="DO52" s="80"/>
      <c r="DP52" s="80"/>
      <c r="DQ52" s="80"/>
      <c r="DR52" s="80"/>
      <c r="DS52" s="80"/>
      <c r="DT52" s="80"/>
      <c r="DU52" s="80"/>
      <c r="DV52" s="80"/>
      <c r="DW52" s="80"/>
      <c r="DX52" s="80"/>
      <c r="DY52" s="80"/>
      <c r="DZ52" s="80"/>
      <c r="EA52" s="80"/>
      <c r="EB52" s="80"/>
      <c r="EC52" s="80"/>
      <c r="ED52" s="80"/>
      <c r="EE52" s="80"/>
      <c r="EF52" s="80"/>
      <c r="EG52" s="80"/>
      <c r="EH52" s="80"/>
      <c r="EI52" s="80"/>
      <c r="EJ52" s="80"/>
      <c r="EK52" s="80"/>
      <c r="EL52" s="80"/>
      <c r="EM52" s="80"/>
      <c r="EN52" s="80"/>
      <c r="EO52" s="80"/>
      <c r="EP52" s="80"/>
      <c r="EQ52" s="80"/>
      <c r="ER52" s="80"/>
      <c r="ES52" s="80"/>
      <c r="ET52" s="80"/>
      <c r="EU52" s="80"/>
      <c r="EV52" s="80"/>
      <c r="EW52" s="80"/>
      <c r="EX52" s="80"/>
      <c r="EY52" s="80"/>
      <c r="EZ52" s="80"/>
      <c r="FA52" s="80"/>
      <c r="FB52" s="80"/>
      <c r="FC52" s="80"/>
      <c r="FD52" s="80"/>
      <c r="FE52" s="80"/>
      <c r="FF52" s="80"/>
      <c r="FG52" s="80"/>
      <c r="FH52" s="80"/>
      <c r="FI52" s="80"/>
      <c r="FJ52" s="80"/>
      <c r="FK52" s="80"/>
      <c r="FL52" s="80"/>
      <c r="FM52" s="80"/>
      <c r="FN52" s="80"/>
      <c r="FO52" s="80"/>
      <c r="FP52" s="80"/>
      <c r="FQ52" s="80"/>
      <c r="FR52" s="80"/>
      <c r="FS52" s="80"/>
      <c r="FT52" s="80"/>
      <c r="FU52" s="80"/>
      <c r="FV52" s="80"/>
      <c r="FW52" s="80"/>
      <c r="FX52" s="80"/>
      <c r="FY52" s="80"/>
      <c r="FZ52" s="80"/>
      <c r="GA52" s="80"/>
      <c r="GB52" s="80"/>
      <c r="GC52" s="80"/>
      <c r="GD52" s="80"/>
      <c r="GE52" s="80"/>
      <c r="GF52" s="80"/>
      <c r="GG52" s="80"/>
      <c r="GH52" s="80"/>
      <c r="GI52" s="80"/>
      <c r="GJ52" s="80"/>
      <c r="GK52" s="80"/>
      <c r="GL52" s="80"/>
      <c r="GM52" s="80"/>
      <c r="GN52" s="80"/>
      <c r="GO52" s="80"/>
      <c r="GP52" s="80"/>
      <c r="GQ52" s="80"/>
      <c r="GR52" s="80"/>
      <c r="GS52" s="80"/>
      <c r="GT52" s="80"/>
      <c r="GU52" s="80"/>
      <c r="GV52" s="80"/>
      <c r="GW52" s="80"/>
      <c r="GX52" s="80"/>
      <c r="GY52" s="80"/>
      <c r="GZ52" s="80"/>
      <c r="HA52" s="80"/>
      <c r="HB52" s="80"/>
      <c r="HC52" s="80"/>
      <c r="HD52" s="80"/>
      <c r="HE52" s="80"/>
      <c r="HF52" s="80"/>
      <c r="HG52" s="80"/>
      <c r="HH52" s="80"/>
      <c r="HI52" s="80"/>
      <c r="HJ52" s="80"/>
      <c r="HK52" s="80"/>
      <c r="HL52" s="80"/>
      <c r="HM52" s="80"/>
      <c r="HN52" s="80"/>
      <c r="HO52" s="80"/>
      <c r="HP52" s="80"/>
      <c r="HQ52" s="80"/>
      <c r="HR52" s="80"/>
      <c r="HS52" s="80"/>
      <c r="HT52" s="80"/>
      <c r="HU52" s="80"/>
      <c r="HV52" s="80"/>
      <c r="HW52" s="80"/>
      <c r="HX52" s="80"/>
      <c r="HY52" s="80"/>
      <c r="HZ52" s="80"/>
      <c r="IA52" s="80"/>
      <c r="IB52" s="80"/>
      <c r="IC52" s="80"/>
      <c r="ID52" s="80"/>
      <c r="IE52" s="80"/>
      <c r="IF52" s="80"/>
      <c r="IG52" s="80"/>
      <c r="IH52" s="80"/>
      <c r="II52" s="80"/>
      <c r="IJ52" s="80"/>
      <c r="IK52" s="80"/>
      <c r="IL52" s="80"/>
      <c r="IM52" s="80"/>
      <c r="IN52" s="80"/>
      <c r="IO52" s="80"/>
      <c r="IP52" s="80"/>
      <c r="IQ52" s="80"/>
      <c r="IR52" s="80"/>
      <c r="IS52" s="80"/>
      <c r="IT52" s="80"/>
      <c r="IU52" s="80"/>
      <c r="IV52" s="80"/>
      <c r="IW52" s="80"/>
      <c r="IX52" s="80"/>
      <c r="IY52" s="80"/>
      <c r="IZ52" s="80"/>
      <c r="JA52" s="80"/>
      <c r="JB52" s="80"/>
      <c r="JC52" s="80"/>
      <c r="JD52" s="80"/>
      <c r="JE52" s="80"/>
      <c r="JF52" s="80"/>
      <c r="JG52" s="80"/>
      <c r="JH52" s="80"/>
      <c r="JI52" s="80"/>
      <c r="JJ52" s="80"/>
      <c r="JK52" s="80"/>
      <c r="JL52" s="80"/>
      <c r="JM52" s="80"/>
      <c r="JN52" s="80"/>
      <c r="JO52" s="80"/>
      <c r="JP52" s="80"/>
      <c r="JQ52" s="80"/>
      <c r="JR52" s="80"/>
      <c r="JS52" s="80"/>
      <c r="JT52" s="80"/>
      <c r="JU52" s="80"/>
      <c r="JV52" s="80"/>
      <c r="JW52" s="80"/>
      <c r="JX52" s="80"/>
      <c r="JY52" s="80"/>
      <c r="JZ52" s="80"/>
      <c r="KA52" s="80"/>
      <c r="KB52" s="80"/>
      <c r="KC52" s="80"/>
      <c r="KD52" s="80"/>
      <c r="KE52" s="80"/>
      <c r="KF52" s="80"/>
      <c r="KG52" s="80"/>
      <c r="KH52" s="80"/>
      <c r="KI52" s="80"/>
      <c r="KJ52" s="80"/>
      <c r="KK52" s="80"/>
      <c r="KL52" s="80"/>
      <c r="KM52" s="80"/>
      <c r="KN52" s="80"/>
      <c r="KO52" s="80"/>
      <c r="KP52" s="80"/>
      <c r="KQ52" s="80"/>
      <c r="KR52" s="80"/>
      <c r="KS52" s="80"/>
      <c r="KT52" s="80"/>
      <c r="KU52" s="80"/>
      <c r="KV52" s="80"/>
      <c r="KW52" s="80"/>
      <c r="KX52" s="80"/>
      <c r="KY52" s="80"/>
      <c r="KZ52" s="80"/>
      <c r="LA52" s="80"/>
      <c r="LB52" s="80"/>
      <c r="LC52" s="80"/>
      <c r="LD52" s="80"/>
      <c r="LE52" s="80"/>
      <c r="LF52" s="80"/>
      <c r="LG52" s="80"/>
      <c r="LH52" s="80"/>
      <c r="LI52" s="80"/>
      <c r="LJ52" s="80"/>
      <c r="LK52" s="80"/>
      <c r="LL52" s="80"/>
      <c r="LM52" s="80"/>
      <c r="LN52" s="80"/>
      <c r="LO52" s="80"/>
      <c r="LP52" s="80"/>
      <c r="LQ52" s="80"/>
      <c r="LR52" s="80"/>
      <c r="LS52" s="80"/>
      <c r="LT52" s="80"/>
      <c r="LU52" s="80"/>
      <c r="LV52" s="80"/>
      <c r="LW52" s="80"/>
      <c r="LX52" s="80"/>
      <c r="LY52" s="80"/>
      <c r="LZ52" s="80"/>
      <c r="MA52" s="80"/>
      <c r="MB52" s="80"/>
      <c r="MC52" s="80"/>
      <c r="MD52" s="80"/>
      <c r="ME52" s="80"/>
      <c r="MF52" s="80"/>
      <c r="MG52" s="80"/>
      <c r="MH52" s="80"/>
      <c r="MI52" s="80"/>
      <c r="MJ52" s="80"/>
      <c r="MK52" s="81"/>
      <c r="ML52" s="80"/>
      <c r="MM52" s="80"/>
      <c r="MN52" s="82"/>
      <c r="MO52" s="125"/>
      <c r="MP52" s="125"/>
      <c r="MQ52" s="34"/>
      <c r="MR52" s="1"/>
      <c r="MS52" s="12"/>
    </row>
    <row r="53" spans="1:357" ht="15.75" customHeight="1" outlineLevel="2">
      <c r="A53" s="1"/>
      <c r="B53" s="109" t="s">
        <v>22</v>
      </c>
      <c r="C53" s="151" t="s">
        <v>67</v>
      </c>
      <c r="D53" s="152"/>
      <c r="E53" s="153"/>
      <c r="F53" s="110"/>
      <c r="G53" s="111"/>
      <c r="H53" s="112" t="s">
        <v>94</v>
      </c>
      <c r="I53" s="112"/>
      <c r="J53" s="113">
        <v>44477</v>
      </c>
      <c r="K53" s="113">
        <v>44477</v>
      </c>
      <c r="L53" s="114" t="s">
        <v>17</v>
      </c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115"/>
      <c r="CW53" s="115"/>
      <c r="CX53" s="115"/>
      <c r="CY53" s="115"/>
      <c r="CZ53" s="115"/>
      <c r="DA53" s="115"/>
      <c r="DB53" s="115"/>
      <c r="DC53" s="115"/>
      <c r="DD53" s="115"/>
      <c r="DE53" s="115"/>
      <c r="DF53" s="115"/>
      <c r="DG53" s="115"/>
      <c r="DH53" s="115"/>
      <c r="DI53" s="115"/>
      <c r="DJ53" s="115"/>
      <c r="DK53" s="115"/>
      <c r="DL53" s="115"/>
      <c r="DM53" s="115"/>
      <c r="DN53" s="115"/>
      <c r="DO53" s="115"/>
      <c r="DP53" s="115"/>
      <c r="DQ53" s="115"/>
      <c r="DR53" s="115"/>
      <c r="DS53" s="115"/>
      <c r="DT53" s="115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EJ53" s="115"/>
      <c r="EK53" s="115"/>
      <c r="EL53" s="115"/>
      <c r="EM53" s="115"/>
      <c r="EN53" s="115"/>
      <c r="EO53" s="115"/>
      <c r="EP53" s="115"/>
      <c r="EQ53" s="115"/>
      <c r="ER53" s="115"/>
      <c r="ES53" s="115"/>
      <c r="ET53" s="115"/>
      <c r="EU53" s="115"/>
      <c r="EV53" s="115"/>
      <c r="EW53" s="115"/>
      <c r="EX53" s="115"/>
      <c r="EY53" s="115"/>
      <c r="EZ53" s="115"/>
      <c r="FA53" s="115"/>
      <c r="FB53" s="115"/>
      <c r="FC53" s="115"/>
      <c r="FD53" s="115"/>
      <c r="FE53" s="115"/>
      <c r="FF53" s="115"/>
      <c r="FG53" s="115"/>
      <c r="FH53" s="115"/>
      <c r="FI53" s="115"/>
      <c r="FJ53" s="115"/>
      <c r="FK53" s="115"/>
      <c r="FL53" s="115"/>
      <c r="FM53" s="115"/>
      <c r="FN53" s="115"/>
      <c r="FO53" s="115"/>
      <c r="FP53" s="115"/>
      <c r="FQ53" s="115"/>
      <c r="FR53" s="115"/>
      <c r="FS53" s="115"/>
      <c r="FT53" s="115"/>
      <c r="FU53" s="115"/>
      <c r="FV53" s="115"/>
      <c r="FW53" s="115"/>
      <c r="FX53" s="115"/>
      <c r="FY53" s="115"/>
      <c r="FZ53" s="115"/>
      <c r="GA53" s="115"/>
      <c r="GB53" s="115"/>
      <c r="GC53" s="115"/>
      <c r="GD53" s="115"/>
      <c r="GE53" s="115"/>
      <c r="GF53" s="115"/>
      <c r="GG53" s="115"/>
      <c r="GH53" s="115"/>
      <c r="GI53" s="115"/>
      <c r="GJ53" s="115"/>
      <c r="GK53" s="115"/>
      <c r="GL53" s="115"/>
      <c r="GM53" s="115"/>
      <c r="GN53" s="115"/>
      <c r="GO53" s="115"/>
      <c r="GP53" s="115"/>
      <c r="GQ53" s="115"/>
      <c r="GR53" s="115"/>
      <c r="GS53" s="115"/>
      <c r="GT53" s="115"/>
      <c r="GU53" s="115"/>
      <c r="GV53" s="115"/>
      <c r="GW53" s="115"/>
      <c r="GX53" s="115"/>
      <c r="GY53" s="115"/>
      <c r="GZ53" s="115"/>
      <c r="HA53" s="115"/>
      <c r="HB53" s="115"/>
      <c r="HC53" s="115"/>
      <c r="HD53" s="115"/>
      <c r="HE53" s="115"/>
      <c r="HF53" s="115"/>
      <c r="HG53" s="115"/>
      <c r="HH53" s="115"/>
      <c r="HI53" s="115"/>
      <c r="HJ53" s="115"/>
      <c r="HK53" s="115"/>
      <c r="HL53" s="115"/>
      <c r="HM53" s="115"/>
      <c r="HN53" s="115"/>
      <c r="HO53" s="115"/>
      <c r="HP53" s="115"/>
      <c r="HQ53" s="115"/>
      <c r="HR53" s="115"/>
      <c r="HS53" s="115"/>
      <c r="HT53" s="115"/>
      <c r="HU53" s="115"/>
      <c r="HV53" s="115"/>
      <c r="HW53" s="115"/>
      <c r="HX53" s="115"/>
      <c r="HY53" s="115"/>
      <c r="HZ53" s="115"/>
      <c r="IA53" s="115"/>
      <c r="IB53" s="115"/>
      <c r="IC53" s="115"/>
      <c r="ID53" s="115"/>
      <c r="IE53" s="115"/>
      <c r="IF53" s="115"/>
      <c r="IG53" s="115"/>
      <c r="IH53" s="115"/>
      <c r="II53" s="115"/>
      <c r="IJ53" s="115"/>
      <c r="IK53" s="115"/>
      <c r="IL53" s="115"/>
      <c r="IM53" s="115"/>
      <c r="IN53" s="115"/>
      <c r="IO53" s="115"/>
      <c r="IP53" s="115"/>
      <c r="IQ53" s="115"/>
      <c r="IR53" s="115"/>
      <c r="IS53" s="115"/>
      <c r="IT53" s="115"/>
      <c r="IU53" s="115"/>
      <c r="IV53" s="115"/>
      <c r="IW53" s="115"/>
      <c r="IX53" s="115"/>
      <c r="IY53" s="115"/>
      <c r="IZ53" s="115"/>
      <c r="JA53" s="115"/>
      <c r="JB53" s="115"/>
      <c r="JC53" s="115"/>
      <c r="JD53" s="115"/>
      <c r="JE53" s="115"/>
      <c r="JF53" s="115"/>
      <c r="JG53" s="115"/>
      <c r="JH53" s="115"/>
      <c r="JI53" s="115"/>
      <c r="JJ53" s="115"/>
      <c r="JK53" s="115"/>
      <c r="JL53" s="115"/>
      <c r="JM53" s="115"/>
      <c r="JN53" s="115"/>
      <c r="JO53" s="115"/>
      <c r="JP53" s="115"/>
      <c r="JQ53" s="115"/>
      <c r="JR53" s="115"/>
      <c r="JS53" s="115"/>
      <c r="JT53" s="115"/>
      <c r="JU53" s="115"/>
      <c r="JV53" s="115"/>
      <c r="JW53" s="115"/>
      <c r="JX53" s="115"/>
      <c r="JY53" s="115"/>
      <c r="JZ53" s="115"/>
      <c r="KA53" s="115"/>
      <c r="KB53" s="115"/>
      <c r="KC53" s="115"/>
      <c r="KD53" s="115"/>
      <c r="KE53" s="115"/>
      <c r="KF53" s="115"/>
      <c r="KG53" s="115"/>
      <c r="KH53" s="115"/>
      <c r="KI53" s="115"/>
      <c r="KJ53" s="115"/>
      <c r="KK53" s="115"/>
      <c r="KL53" s="115"/>
      <c r="KM53" s="115"/>
      <c r="KN53" s="115"/>
      <c r="KO53" s="115"/>
      <c r="KP53" s="115"/>
      <c r="KQ53" s="115"/>
      <c r="KR53" s="115"/>
      <c r="KS53" s="115"/>
      <c r="KT53" s="115"/>
      <c r="KU53" s="115"/>
      <c r="KV53" s="115"/>
      <c r="KW53" s="115"/>
      <c r="KX53" s="115"/>
      <c r="KY53" s="115"/>
      <c r="KZ53" s="115"/>
      <c r="LA53" s="115"/>
      <c r="LB53" s="115"/>
      <c r="LC53" s="115"/>
      <c r="LD53" s="115"/>
      <c r="LE53" s="115"/>
      <c r="LF53" s="115"/>
      <c r="LG53" s="115"/>
      <c r="LH53" s="115"/>
      <c r="LI53" s="115"/>
      <c r="LJ53" s="115"/>
      <c r="LK53" s="115"/>
      <c r="LL53" s="115"/>
      <c r="LM53" s="115"/>
      <c r="LN53" s="115"/>
      <c r="LO53" s="115"/>
      <c r="LP53" s="115"/>
      <c r="LQ53" s="115"/>
      <c r="LR53" s="115"/>
      <c r="LS53" s="115"/>
      <c r="LT53" s="115"/>
      <c r="LU53" s="115"/>
      <c r="LV53" s="115"/>
      <c r="LW53" s="115"/>
      <c r="LX53" s="115"/>
      <c r="LY53" s="115"/>
      <c r="LZ53" s="115"/>
      <c r="MA53" s="115"/>
      <c r="MB53" s="115"/>
      <c r="MC53" s="115"/>
      <c r="MD53" s="115"/>
      <c r="ME53" s="115"/>
      <c r="MF53" s="115"/>
      <c r="MG53" s="115"/>
      <c r="MH53" s="115"/>
      <c r="MI53" s="115"/>
      <c r="MJ53" s="115"/>
      <c r="MK53" s="116"/>
      <c r="ML53" s="115"/>
      <c r="MM53" s="115"/>
      <c r="MN53" s="117"/>
      <c r="MO53" s="33"/>
      <c r="MP53" s="33"/>
      <c r="MQ53" s="34"/>
      <c r="MR53" s="1"/>
      <c r="MS53" s="12"/>
    </row>
    <row r="54" spans="1:357" ht="15.75" customHeight="1" outlineLevel="1">
      <c r="A54" s="1"/>
      <c r="B54" s="2"/>
      <c r="C54" s="3"/>
      <c r="D54" s="3"/>
      <c r="E54" s="1"/>
      <c r="F54" s="1"/>
      <c r="G54" s="1"/>
      <c r="H54" s="3"/>
      <c r="I54" s="3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1"/>
      <c r="MK54" s="1"/>
      <c r="ML54" s="1"/>
      <c r="MM54" s="1"/>
      <c r="MN54" s="1"/>
      <c r="MO54" s="1"/>
      <c r="MP54" s="1"/>
      <c r="MQ54" s="1"/>
      <c r="MR54" s="1"/>
      <c r="MS54" s="1"/>
    </row>
    <row r="55" spans="1:357" ht="15.75" customHeight="1" outlineLevel="2">
      <c r="A55" s="1"/>
      <c r="B55" s="2"/>
      <c r="C55" s="3"/>
      <c r="D55" s="3"/>
      <c r="E55" s="1"/>
      <c r="F55" s="1"/>
      <c r="G55" s="1"/>
      <c r="H55" s="3"/>
      <c r="I55" s="3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1"/>
      <c r="MK55" s="1"/>
      <c r="ML55" s="1"/>
      <c r="MM55" s="1"/>
      <c r="MN55" s="1"/>
      <c r="MO55" s="1"/>
      <c r="MP55" s="1"/>
      <c r="MQ55" s="1"/>
      <c r="MR55" s="1"/>
      <c r="MS55" s="1"/>
    </row>
    <row r="56" spans="1:357" ht="15.75" customHeight="1" outlineLevel="2">
      <c r="A56" s="1"/>
      <c r="B56" s="2"/>
      <c r="C56" s="3"/>
      <c r="D56" s="3"/>
      <c r="E56" s="1"/>
      <c r="F56" s="1"/>
      <c r="G56" s="1"/>
      <c r="H56" s="3"/>
      <c r="I56" s="3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1"/>
      <c r="MK56" s="1"/>
      <c r="ML56" s="1"/>
      <c r="MM56" s="1"/>
      <c r="MN56" s="1"/>
      <c r="MO56" s="1"/>
      <c r="MP56" s="1"/>
      <c r="MQ56" s="1"/>
      <c r="MR56" s="1"/>
      <c r="MS56" s="1"/>
    </row>
    <row r="57" spans="1:357" ht="15.75" customHeight="1">
      <c r="A57" s="1"/>
      <c r="B57" s="2"/>
      <c r="C57" s="3"/>
      <c r="D57" s="3"/>
      <c r="E57" s="1"/>
      <c r="F57" s="1"/>
      <c r="G57" s="1"/>
      <c r="H57" s="3"/>
      <c r="I57" s="3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1"/>
      <c r="MK57" s="1"/>
      <c r="ML57" s="1"/>
      <c r="MM57" s="1"/>
      <c r="MN57" s="1"/>
      <c r="MO57" s="1"/>
      <c r="MP57" s="1"/>
      <c r="MQ57" s="1"/>
      <c r="MR57" s="1"/>
      <c r="MS57" s="1"/>
    </row>
    <row r="58" spans="1:357" ht="15.75" customHeight="1">
      <c r="A58" s="1"/>
      <c r="B58" s="2"/>
      <c r="C58" s="3"/>
      <c r="D58" s="3"/>
      <c r="E58" s="1"/>
      <c r="F58" s="1"/>
      <c r="G58" s="1"/>
      <c r="H58" s="3"/>
      <c r="I58" s="3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1"/>
      <c r="MK58" s="1"/>
      <c r="ML58" s="1"/>
      <c r="MM58" s="1"/>
      <c r="MN58" s="1"/>
      <c r="MO58" s="1"/>
      <c r="MP58" s="1"/>
      <c r="MQ58" s="1"/>
      <c r="MR58" s="1"/>
      <c r="MS58" s="1"/>
    </row>
    <row r="59" spans="1:357" ht="15.75" customHeight="1">
      <c r="A59" s="1"/>
      <c r="B59" s="2"/>
      <c r="C59" s="3"/>
      <c r="D59" s="3"/>
      <c r="E59" s="1"/>
      <c r="F59" s="1"/>
      <c r="G59" s="1"/>
      <c r="H59" s="3"/>
      <c r="I59" s="3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1"/>
      <c r="MK59" s="1"/>
      <c r="ML59" s="1"/>
      <c r="MM59" s="1"/>
      <c r="MN59" s="1"/>
      <c r="MO59" s="1"/>
      <c r="MP59" s="1"/>
      <c r="MQ59" s="1"/>
      <c r="MR59" s="1"/>
      <c r="MS59" s="1"/>
    </row>
    <row r="60" spans="1:357" ht="15.75" customHeight="1">
      <c r="A60" s="1"/>
      <c r="B60" s="2"/>
      <c r="C60" s="3"/>
      <c r="D60" s="3"/>
      <c r="E60" s="1"/>
      <c r="F60" s="1"/>
      <c r="G60" s="1"/>
      <c r="H60" s="3"/>
      <c r="I60" s="3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1"/>
      <c r="MK60" s="1"/>
      <c r="ML60" s="1"/>
      <c r="MM60" s="1"/>
      <c r="MN60" s="1"/>
      <c r="MO60" s="1"/>
      <c r="MP60" s="1"/>
      <c r="MQ60" s="1"/>
      <c r="MR60" s="1"/>
      <c r="MS60" s="1"/>
    </row>
    <row r="61" spans="1:357" ht="15.75" customHeight="1">
      <c r="A61" s="1"/>
      <c r="B61" s="2"/>
      <c r="C61" s="3"/>
      <c r="D61" s="3"/>
      <c r="E61" s="1"/>
      <c r="F61" s="1"/>
      <c r="G61" s="1"/>
      <c r="H61" s="3"/>
      <c r="I61" s="3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1"/>
      <c r="MK61" s="1"/>
      <c r="ML61" s="1"/>
      <c r="MM61" s="1"/>
      <c r="MN61" s="1"/>
      <c r="MO61" s="1"/>
      <c r="MP61" s="1"/>
      <c r="MQ61" s="1"/>
      <c r="MR61" s="1"/>
      <c r="MS61" s="1"/>
    </row>
    <row r="62" spans="1:357" ht="15.75" customHeight="1">
      <c r="A62" s="1"/>
      <c r="B62" s="2"/>
      <c r="C62" s="3"/>
      <c r="D62" s="3"/>
      <c r="E62" s="1"/>
      <c r="F62" s="1"/>
      <c r="G62" s="1"/>
      <c r="H62" s="3"/>
      <c r="I62" s="3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1"/>
      <c r="MK62" s="1"/>
      <c r="ML62" s="1"/>
      <c r="MM62" s="1"/>
      <c r="MN62" s="1"/>
      <c r="MO62" s="1"/>
      <c r="MP62" s="1"/>
      <c r="MQ62" s="1"/>
      <c r="MR62" s="1"/>
      <c r="MS62" s="1"/>
    </row>
    <row r="63" spans="1:357" ht="15.75" customHeight="1">
      <c r="A63" s="1"/>
      <c r="B63" s="2"/>
      <c r="C63" s="3"/>
      <c r="D63" s="3"/>
      <c r="E63" s="1"/>
      <c r="F63" s="1"/>
      <c r="G63" s="1"/>
      <c r="H63" s="3"/>
      <c r="I63" s="3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1"/>
      <c r="MK63" s="1"/>
      <c r="ML63" s="1"/>
      <c r="MM63" s="1"/>
      <c r="MN63" s="1"/>
      <c r="MO63" s="1"/>
      <c r="MP63" s="1"/>
      <c r="MQ63" s="1"/>
      <c r="MR63" s="1"/>
      <c r="MS63" s="1"/>
    </row>
    <row r="64" spans="1:357" ht="15.75" customHeight="1">
      <c r="A64" s="1"/>
      <c r="B64" s="2"/>
      <c r="C64" s="3"/>
      <c r="D64" s="3"/>
      <c r="E64" s="1"/>
      <c r="F64" s="1"/>
      <c r="G64" s="1"/>
      <c r="H64" s="3"/>
      <c r="I64" s="3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1"/>
      <c r="MK64" s="1"/>
      <c r="ML64" s="1"/>
      <c r="MM64" s="1"/>
      <c r="MN64" s="1"/>
      <c r="MO64" s="1"/>
      <c r="MP64" s="1"/>
      <c r="MQ64" s="1"/>
      <c r="MR64" s="1"/>
      <c r="MS64" s="1"/>
    </row>
    <row r="65" spans="1:357" ht="15.75" customHeight="1">
      <c r="A65" s="1"/>
      <c r="B65" s="2"/>
      <c r="C65" s="3"/>
      <c r="D65" s="3"/>
      <c r="E65" s="1"/>
      <c r="F65" s="1"/>
      <c r="G65" s="1"/>
      <c r="H65" s="3"/>
      <c r="I65" s="3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1"/>
      <c r="MK65" s="1"/>
      <c r="ML65" s="1"/>
      <c r="MM65" s="1"/>
      <c r="MN65" s="1"/>
      <c r="MO65" s="1"/>
      <c r="MP65" s="1"/>
      <c r="MQ65" s="1"/>
      <c r="MR65" s="1"/>
      <c r="MS65" s="1"/>
    </row>
    <row r="66" spans="1:357" ht="15.75" customHeight="1">
      <c r="A66" s="1"/>
      <c r="B66" s="2"/>
      <c r="C66" s="3"/>
      <c r="D66" s="3"/>
      <c r="E66" s="1"/>
      <c r="F66" s="1"/>
      <c r="G66" s="1"/>
      <c r="H66" s="3"/>
      <c r="I66" s="3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1"/>
      <c r="MK66" s="1"/>
      <c r="ML66" s="1"/>
      <c r="MM66" s="1"/>
      <c r="MN66" s="1"/>
      <c r="MO66" s="1"/>
      <c r="MP66" s="1"/>
      <c r="MQ66" s="1"/>
      <c r="MR66" s="1"/>
      <c r="MS66" s="1"/>
    </row>
    <row r="67" spans="1:357" ht="15.75" customHeight="1">
      <c r="A67" s="1"/>
      <c r="B67" s="2"/>
      <c r="C67" s="3"/>
      <c r="D67" s="3"/>
      <c r="E67" s="1"/>
      <c r="F67" s="1"/>
      <c r="G67" s="1"/>
      <c r="H67" s="3"/>
      <c r="I67" s="3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1"/>
      <c r="MK67" s="1"/>
      <c r="ML67" s="1"/>
      <c r="MM67" s="1"/>
      <c r="MN67" s="1"/>
      <c r="MO67" s="1"/>
      <c r="MP67" s="1"/>
      <c r="MQ67" s="1"/>
      <c r="MR67" s="1"/>
      <c r="MS67" s="1"/>
    </row>
    <row r="68" spans="1:357" ht="15.75" customHeight="1">
      <c r="A68" s="1"/>
      <c r="B68" s="2"/>
      <c r="C68" s="3"/>
      <c r="D68" s="3"/>
      <c r="E68" s="1"/>
      <c r="F68" s="1"/>
      <c r="G68" s="1"/>
      <c r="H68" s="3"/>
      <c r="I68" s="3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1"/>
      <c r="MK68" s="1"/>
      <c r="ML68" s="1"/>
      <c r="MM68" s="1"/>
      <c r="MN68" s="1"/>
      <c r="MO68" s="1"/>
      <c r="MP68" s="1"/>
      <c r="MQ68" s="1"/>
      <c r="MR68" s="1"/>
      <c r="MS68" s="1"/>
    </row>
    <row r="69" spans="1:357" ht="15.75" customHeight="1">
      <c r="A69" s="1"/>
      <c r="B69" s="2"/>
      <c r="C69" s="3"/>
      <c r="D69" s="3"/>
      <c r="E69" s="1"/>
      <c r="F69" s="1"/>
      <c r="G69" s="1"/>
      <c r="H69" s="3"/>
      <c r="I69" s="3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1"/>
      <c r="MK69" s="1"/>
      <c r="ML69" s="1"/>
      <c r="MM69" s="1"/>
      <c r="MN69" s="1"/>
      <c r="MO69" s="1"/>
      <c r="MP69" s="1"/>
      <c r="MQ69" s="1"/>
      <c r="MR69" s="1"/>
      <c r="MS69" s="1"/>
    </row>
    <row r="70" spans="1:357" ht="15.75" customHeight="1">
      <c r="A70" s="1"/>
      <c r="B70" s="2"/>
      <c r="C70" s="3"/>
      <c r="D70" s="3"/>
      <c r="E70" s="1"/>
      <c r="F70" s="1"/>
      <c r="G70" s="1"/>
      <c r="H70" s="3"/>
      <c r="I70" s="3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1"/>
      <c r="MK70" s="1"/>
      <c r="ML70" s="1"/>
      <c r="MM70" s="1"/>
      <c r="MN70" s="1"/>
      <c r="MO70" s="1"/>
      <c r="MP70" s="1"/>
      <c r="MQ70" s="1"/>
      <c r="MR70" s="1"/>
      <c r="MS70" s="1"/>
    </row>
    <row r="71" spans="1:357" ht="15.75" customHeight="1">
      <c r="A71" s="1"/>
      <c r="B71" s="2"/>
      <c r="C71" s="3"/>
      <c r="D71" s="3"/>
      <c r="E71" s="1"/>
      <c r="F71" s="1"/>
      <c r="G71" s="1"/>
      <c r="H71" s="3"/>
      <c r="I71" s="3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1"/>
      <c r="MK71" s="1"/>
      <c r="ML71" s="1"/>
      <c r="MM71" s="1"/>
      <c r="MN71" s="1"/>
      <c r="MO71" s="1"/>
      <c r="MP71" s="1"/>
      <c r="MQ71" s="1"/>
      <c r="MR71" s="1"/>
      <c r="MS71" s="1"/>
    </row>
    <row r="72" spans="1:357" ht="15.75" customHeight="1">
      <c r="A72" s="1"/>
      <c r="B72" s="2"/>
      <c r="C72" s="3"/>
      <c r="D72" s="3"/>
      <c r="E72" s="1"/>
      <c r="F72" s="1"/>
      <c r="G72" s="1"/>
      <c r="H72" s="3"/>
      <c r="I72" s="3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1"/>
      <c r="MK72" s="1"/>
      <c r="ML72" s="1"/>
      <c r="MM72" s="1"/>
      <c r="MN72" s="1"/>
      <c r="MO72" s="1"/>
      <c r="MP72" s="1"/>
      <c r="MQ72" s="1"/>
      <c r="MR72" s="1"/>
      <c r="MS72" s="1"/>
    </row>
    <row r="73" spans="1:357" ht="15.75" customHeight="1">
      <c r="A73" s="1"/>
      <c r="B73" s="2"/>
      <c r="C73" s="3"/>
      <c r="D73" s="3"/>
      <c r="E73" s="1"/>
      <c r="F73" s="1"/>
      <c r="G73" s="1"/>
      <c r="H73" s="3"/>
      <c r="I73" s="3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1"/>
      <c r="MK73" s="1"/>
      <c r="ML73" s="1"/>
      <c r="MM73" s="1"/>
      <c r="MN73" s="1"/>
      <c r="MO73" s="1"/>
      <c r="MP73" s="1"/>
      <c r="MQ73" s="1"/>
      <c r="MR73" s="1"/>
      <c r="MS73" s="1"/>
    </row>
    <row r="74" spans="1:357" ht="15.75" customHeight="1">
      <c r="A74" s="1"/>
      <c r="B74" s="2"/>
      <c r="C74" s="3"/>
      <c r="D74" s="3"/>
      <c r="E74" s="1"/>
      <c r="F74" s="1"/>
      <c r="G74" s="1"/>
      <c r="H74" s="3"/>
      <c r="I74" s="3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1"/>
      <c r="MK74" s="1"/>
      <c r="ML74" s="1"/>
      <c r="MM74" s="1"/>
      <c r="MN74" s="1"/>
      <c r="MO74" s="1"/>
      <c r="MP74" s="1"/>
      <c r="MQ74" s="1"/>
      <c r="MR74" s="1"/>
      <c r="MS74" s="1"/>
    </row>
    <row r="75" spans="1:357" ht="15.75" customHeight="1">
      <c r="A75" s="1"/>
      <c r="B75" s="2"/>
      <c r="C75" s="3"/>
      <c r="D75" s="3"/>
      <c r="E75" s="1"/>
      <c r="F75" s="1"/>
      <c r="G75" s="1"/>
      <c r="H75" s="3"/>
      <c r="I75" s="3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1"/>
      <c r="MK75" s="1"/>
      <c r="ML75" s="1"/>
      <c r="MM75" s="1"/>
      <c r="MN75" s="1"/>
      <c r="MO75" s="1"/>
      <c r="MP75" s="1"/>
      <c r="MQ75" s="1"/>
      <c r="MR75" s="1"/>
      <c r="MS75" s="1"/>
    </row>
    <row r="76" spans="1:357" ht="15.75" customHeight="1">
      <c r="A76" s="1"/>
      <c r="B76" s="2"/>
      <c r="C76" s="3"/>
      <c r="D76" s="3"/>
      <c r="E76" s="1"/>
      <c r="F76" s="1"/>
      <c r="G76" s="1"/>
      <c r="H76" s="3"/>
      <c r="I76" s="3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1"/>
      <c r="MK76" s="1"/>
      <c r="ML76" s="1"/>
      <c r="MM76" s="1"/>
      <c r="MN76" s="1"/>
      <c r="MO76" s="1"/>
      <c r="MP76" s="1"/>
      <c r="MQ76" s="1"/>
      <c r="MR76" s="1"/>
      <c r="MS76" s="1"/>
    </row>
    <row r="77" spans="1:357" ht="15.75" customHeight="1">
      <c r="A77" s="1"/>
      <c r="B77" s="2"/>
      <c r="C77" s="3"/>
      <c r="D77" s="3"/>
      <c r="E77" s="1"/>
      <c r="F77" s="1"/>
      <c r="G77" s="1"/>
      <c r="H77" s="3"/>
      <c r="I77" s="3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1"/>
      <c r="MK77" s="1"/>
      <c r="ML77" s="1"/>
      <c r="MM77" s="1"/>
      <c r="MN77" s="1"/>
      <c r="MO77" s="1"/>
      <c r="MP77" s="1"/>
      <c r="MQ77" s="1"/>
      <c r="MR77" s="1"/>
      <c r="MS77" s="1"/>
    </row>
    <row r="78" spans="1:357" ht="15.75" customHeight="1">
      <c r="A78" s="1"/>
      <c r="B78" s="2"/>
      <c r="C78" s="3"/>
      <c r="D78" s="3"/>
      <c r="E78" s="1"/>
      <c r="F78" s="1"/>
      <c r="G78" s="1"/>
      <c r="H78" s="3"/>
      <c r="I78" s="3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1"/>
      <c r="MK78" s="1"/>
      <c r="ML78" s="1"/>
      <c r="MM78" s="1"/>
      <c r="MN78" s="1"/>
      <c r="MO78" s="1"/>
      <c r="MP78" s="1"/>
      <c r="MQ78" s="1"/>
      <c r="MR78" s="1"/>
      <c r="MS78" s="1"/>
    </row>
    <row r="79" spans="1:357" ht="15.75" customHeight="1">
      <c r="A79" s="1"/>
      <c r="B79" s="2"/>
      <c r="C79" s="3"/>
      <c r="D79" s="3"/>
      <c r="E79" s="1"/>
      <c r="F79" s="1"/>
      <c r="G79" s="1"/>
      <c r="H79" s="3"/>
      <c r="I79" s="3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1"/>
      <c r="MK79" s="1"/>
      <c r="ML79" s="1"/>
      <c r="MM79" s="1"/>
      <c r="MN79" s="1"/>
      <c r="MO79" s="1"/>
      <c r="MP79" s="1"/>
      <c r="MQ79" s="1"/>
      <c r="MR79" s="1"/>
      <c r="MS79" s="1"/>
    </row>
    <row r="80" spans="1:357" ht="15.75" customHeight="1">
      <c r="A80" s="1"/>
      <c r="B80" s="2"/>
      <c r="C80" s="3"/>
      <c r="D80" s="3"/>
      <c r="E80" s="1"/>
      <c r="F80" s="1"/>
      <c r="G80" s="1"/>
      <c r="H80" s="3"/>
      <c r="I80" s="3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1"/>
      <c r="MK80" s="1"/>
      <c r="ML80" s="1"/>
      <c r="MM80" s="1"/>
      <c r="MN80" s="1"/>
      <c r="MO80" s="1"/>
      <c r="MP80" s="1"/>
      <c r="MQ80" s="1"/>
      <c r="MR80" s="1"/>
      <c r="MS80" s="1"/>
    </row>
    <row r="81" spans="1:357" ht="15.75" customHeight="1">
      <c r="A81" s="1"/>
      <c r="B81" s="2"/>
      <c r="C81" s="3"/>
      <c r="D81" s="3"/>
      <c r="E81" s="1"/>
      <c r="F81" s="1"/>
      <c r="G81" s="1"/>
      <c r="H81" s="3"/>
      <c r="I81" s="3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1"/>
      <c r="MK81" s="1"/>
      <c r="ML81" s="1"/>
      <c r="MM81" s="1"/>
      <c r="MN81" s="1"/>
      <c r="MO81" s="1"/>
      <c r="MP81" s="1"/>
      <c r="MQ81" s="1"/>
      <c r="MR81" s="1"/>
      <c r="MS81" s="1"/>
    </row>
    <row r="82" spans="1:357" ht="15.75" customHeight="1">
      <c r="A82" s="1"/>
      <c r="B82" s="2"/>
      <c r="C82" s="3"/>
      <c r="D82" s="3"/>
      <c r="E82" s="1"/>
      <c r="F82" s="1"/>
      <c r="G82" s="1"/>
      <c r="H82" s="3"/>
      <c r="I82" s="3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1"/>
      <c r="MK82" s="1"/>
      <c r="ML82" s="1"/>
      <c r="MM82" s="1"/>
      <c r="MN82" s="1"/>
      <c r="MO82" s="1"/>
      <c r="MP82" s="1"/>
      <c r="MQ82" s="1"/>
      <c r="MR82" s="1"/>
      <c r="MS82" s="1"/>
    </row>
    <row r="83" spans="1:357" ht="15.75" customHeight="1">
      <c r="A83" s="1"/>
      <c r="B83" s="2"/>
      <c r="C83" s="3"/>
      <c r="D83" s="3"/>
      <c r="E83" s="1"/>
      <c r="F83" s="1"/>
      <c r="G83" s="1"/>
      <c r="H83" s="3"/>
      <c r="I83" s="3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1"/>
      <c r="MK83" s="1"/>
      <c r="ML83" s="1"/>
      <c r="MM83" s="1"/>
      <c r="MN83" s="1"/>
      <c r="MO83" s="1"/>
      <c r="MP83" s="1"/>
      <c r="MQ83" s="1"/>
      <c r="MR83" s="1"/>
      <c r="MS83" s="1"/>
    </row>
    <row r="84" spans="1:357" ht="15.75" customHeight="1">
      <c r="A84" s="1"/>
      <c r="B84" s="2"/>
      <c r="C84" s="3"/>
      <c r="D84" s="3"/>
      <c r="E84" s="1"/>
      <c r="F84" s="1"/>
      <c r="G84" s="1"/>
      <c r="H84" s="3"/>
      <c r="I84" s="3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1"/>
      <c r="MK84" s="1"/>
      <c r="ML84" s="1"/>
      <c r="MM84" s="1"/>
      <c r="MN84" s="1"/>
      <c r="MO84" s="1"/>
      <c r="MP84" s="1"/>
      <c r="MQ84" s="1"/>
      <c r="MR84" s="1"/>
      <c r="MS84" s="1"/>
    </row>
    <row r="85" spans="1:357" ht="15.75" customHeight="1">
      <c r="A85" s="1"/>
      <c r="B85" s="2"/>
      <c r="C85" s="3"/>
      <c r="D85" s="3"/>
      <c r="E85" s="1"/>
      <c r="F85" s="1"/>
      <c r="G85" s="1"/>
      <c r="H85" s="3"/>
      <c r="I85" s="3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1"/>
      <c r="MK85" s="1"/>
      <c r="ML85" s="1"/>
      <c r="MM85" s="1"/>
      <c r="MN85" s="1"/>
      <c r="MO85" s="1"/>
      <c r="MP85" s="1"/>
      <c r="MQ85" s="1"/>
      <c r="MR85" s="1"/>
      <c r="MS85" s="1"/>
    </row>
    <row r="86" spans="1:357" ht="15.75" customHeight="1">
      <c r="A86" s="1"/>
      <c r="B86" s="2"/>
      <c r="C86" s="3"/>
      <c r="D86" s="3"/>
      <c r="E86" s="1"/>
      <c r="F86" s="1"/>
      <c r="G86" s="1"/>
      <c r="H86" s="3"/>
      <c r="I86" s="3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1"/>
      <c r="MK86" s="1"/>
      <c r="ML86" s="1"/>
      <c r="MM86" s="1"/>
      <c r="MN86" s="1"/>
      <c r="MO86" s="1"/>
      <c r="MP86" s="1"/>
      <c r="MQ86" s="1"/>
      <c r="MR86" s="1"/>
      <c r="MS86" s="1"/>
    </row>
    <row r="87" spans="1:357" ht="15.75" customHeight="1">
      <c r="A87" s="1"/>
      <c r="B87" s="2"/>
      <c r="C87" s="3"/>
      <c r="D87" s="3"/>
      <c r="E87" s="1"/>
      <c r="F87" s="1"/>
      <c r="G87" s="1"/>
      <c r="H87" s="3"/>
      <c r="I87" s="3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1"/>
      <c r="MK87" s="1"/>
      <c r="ML87" s="1"/>
      <c r="MM87" s="1"/>
      <c r="MN87" s="1"/>
      <c r="MO87" s="1"/>
      <c r="MP87" s="1"/>
      <c r="MQ87" s="1"/>
      <c r="MR87" s="1"/>
      <c r="MS87" s="1"/>
    </row>
    <row r="88" spans="1:357" ht="15.75" customHeight="1">
      <c r="A88" s="1"/>
      <c r="B88" s="2"/>
      <c r="C88" s="3"/>
      <c r="D88" s="3"/>
      <c r="E88" s="1"/>
      <c r="F88" s="1"/>
      <c r="G88" s="1"/>
      <c r="H88" s="3"/>
      <c r="I88" s="3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1"/>
      <c r="MK88" s="1"/>
      <c r="ML88" s="1"/>
      <c r="MM88" s="1"/>
      <c r="MN88" s="1"/>
      <c r="MO88" s="1"/>
      <c r="MP88" s="1"/>
      <c r="MQ88" s="1"/>
      <c r="MR88" s="1"/>
      <c r="MS88" s="1"/>
    </row>
    <row r="89" spans="1:357" ht="15.75" customHeight="1">
      <c r="A89" s="1"/>
      <c r="B89" s="2"/>
      <c r="C89" s="3"/>
      <c r="D89" s="3"/>
      <c r="E89" s="1"/>
      <c r="F89" s="1"/>
      <c r="G89" s="1"/>
      <c r="H89" s="3"/>
      <c r="I89" s="3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1"/>
      <c r="MK89" s="1"/>
      <c r="ML89" s="1"/>
      <c r="MM89" s="1"/>
      <c r="MN89" s="1"/>
      <c r="MO89" s="1"/>
      <c r="MP89" s="1"/>
      <c r="MQ89" s="1"/>
      <c r="MR89" s="1"/>
      <c r="MS89" s="1"/>
    </row>
    <row r="90" spans="1:357" ht="15.75" customHeight="1">
      <c r="A90" s="1"/>
      <c r="B90" s="2"/>
      <c r="C90" s="3"/>
      <c r="D90" s="3"/>
      <c r="E90" s="1"/>
      <c r="F90" s="1"/>
      <c r="G90" s="1"/>
      <c r="H90" s="3"/>
      <c r="I90" s="3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1"/>
      <c r="MK90" s="1"/>
      <c r="ML90" s="1"/>
      <c r="MM90" s="1"/>
      <c r="MN90" s="1"/>
      <c r="MO90" s="1"/>
      <c r="MP90" s="1"/>
      <c r="MQ90" s="1"/>
      <c r="MR90" s="1"/>
      <c r="MS90" s="1"/>
    </row>
    <row r="91" spans="1:357" ht="15.75" customHeight="1">
      <c r="A91" s="1"/>
      <c r="B91" s="2"/>
      <c r="C91" s="3"/>
      <c r="D91" s="3"/>
      <c r="E91" s="1"/>
      <c r="F91" s="1"/>
      <c r="G91" s="1"/>
      <c r="H91" s="3"/>
      <c r="I91" s="3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1"/>
      <c r="MK91" s="1"/>
      <c r="ML91" s="1"/>
      <c r="MM91" s="1"/>
      <c r="MN91" s="1"/>
      <c r="MO91" s="1"/>
      <c r="MP91" s="1"/>
      <c r="MQ91" s="1"/>
      <c r="MR91" s="1"/>
      <c r="MS91" s="1"/>
    </row>
    <row r="92" spans="1:357" ht="15.75" customHeight="1">
      <c r="A92" s="1"/>
      <c r="B92" s="2"/>
      <c r="C92" s="3"/>
      <c r="D92" s="3"/>
      <c r="E92" s="1"/>
      <c r="F92" s="1"/>
      <c r="G92" s="1"/>
      <c r="H92" s="3"/>
      <c r="I92" s="3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1"/>
      <c r="MK92" s="1"/>
      <c r="ML92" s="1"/>
      <c r="MM92" s="1"/>
      <c r="MN92" s="1"/>
      <c r="MO92" s="1"/>
      <c r="MP92" s="1"/>
      <c r="MQ92" s="1"/>
      <c r="MR92" s="1"/>
      <c r="MS92" s="1"/>
    </row>
    <row r="93" spans="1:357" ht="15.75" customHeight="1">
      <c r="A93" s="1"/>
      <c r="B93" s="2"/>
      <c r="C93" s="3"/>
      <c r="D93" s="3"/>
      <c r="E93" s="1"/>
      <c r="F93" s="1"/>
      <c r="G93" s="1"/>
      <c r="H93" s="3"/>
      <c r="I93" s="3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1"/>
      <c r="MK93" s="1"/>
      <c r="ML93" s="1"/>
      <c r="MM93" s="1"/>
      <c r="MN93" s="1"/>
      <c r="MO93" s="1"/>
      <c r="MP93" s="1"/>
      <c r="MQ93" s="1"/>
      <c r="MR93" s="1"/>
      <c r="MS93" s="1"/>
    </row>
    <row r="94" spans="1:357" ht="15.75" customHeight="1">
      <c r="A94" s="1"/>
      <c r="B94" s="2"/>
      <c r="C94" s="3"/>
      <c r="D94" s="3"/>
      <c r="E94" s="1"/>
      <c r="F94" s="1"/>
      <c r="G94" s="1"/>
      <c r="H94" s="3"/>
      <c r="I94" s="3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1"/>
      <c r="MK94" s="1"/>
      <c r="ML94" s="1"/>
      <c r="MM94" s="1"/>
      <c r="MN94" s="1"/>
      <c r="MO94" s="1"/>
      <c r="MP94" s="1"/>
      <c r="MQ94" s="1"/>
      <c r="MR94" s="1"/>
      <c r="MS94" s="1"/>
    </row>
    <row r="95" spans="1:357" ht="15.75" customHeight="1">
      <c r="A95" s="1"/>
      <c r="B95" s="2"/>
      <c r="C95" s="3"/>
      <c r="D95" s="3"/>
      <c r="E95" s="1"/>
      <c r="F95" s="1"/>
      <c r="G95" s="1"/>
      <c r="H95" s="3"/>
      <c r="I95" s="3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1"/>
      <c r="MK95" s="1"/>
      <c r="ML95" s="1"/>
      <c r="MM95" s="1"/>
      <c r="MN95" s="1"/>
      <c r="MO95" s="1"/>
      <c r="MP95" s="1"/>
      <c r="MQ95" s="1"/>
      <c r="MR95" s="1"/>
      <c r="MS95" s="1"/>
    </row>
    <row r="96" spans="1:357" ht="15.75" customHeight="1">
      <c r="A96" s="1"/>
      <c r="B96" s="2"/>
      <c r="C96" s="3"/>
      <c r="D96" s="3"/>
      <c r="E96" s="1"/>
      <c r="F96" s="1"/>
      <c r="G96" s="1"/>
      <c r="H96" s="3"/>
      <c r="I96" s="3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1"/>
      <c r="MK96" s="1"/>
      <c r="ML96" s="1"/>
      <c r="MM96" s="1"/>
      <c r="MN96" s="1"/>
      <c r="MO96" s="1"/>
      <c r="MP96" s="1"/>
      <c r="MQ96" s="1"/>
      <c r="MR96" s="1"/>
      <c r="MS96" s="1"/>
    </row>
    <row r="97" spans="1:357" ht="15.75" customHeight="1">
      <c r="A97" s="1"/>
      <c r="B97" s="2"/>
      <c r="C97" s="3"/>
      <c r="D97" s="3"/>
      <c r="E97" s="1"/>
      <c r="F97" s="1"/>
      <c r="G97" s="1"/>
      <c r="H97" s="3"/>
      <c r="I97" s="3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1"/>
      <c r="MK97" s="1"/>
      <c r="ML97" s="1"/>
      <c r="MM97" s="1"/>
      <c r="MN97" s="1"/>
      <c r="MO97" s="1"/>
      <c r="MP97" s="1"/>
      <c r="MQ97" s="1"/>
      <c r="MR97" s="1"/>
      <c r="MS97" s="1"/>
    </row>
    <row r="98" spans="1:357" ht="15.75" customHeight="1">
      <c r="A98" s="1"/>
      <c r="B98" s="2"/>
      <c r="C98" s="3"/>
      <c r="D98" s="3"/>
      <c r="E98" s="1"/>
      <c r="F98" s="1"/>
      <c r="G98" s="1"/>
      <c r="H98" s="3"/>
      <c r="I98" s="3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1"/>
      <c r="MK98" s="1"/>
      <c r="ML98" s="1"/>
      <c r="MM98" s="1"/>
      <c r="MN98" s="1"/>
      <c r="MO98" s="1"/>
      <c r="MP98" s="1"/>
      <c r="MQ98" s="1"/>
      <c r="MR98" s="1"/>
      <c r="MS98" s="1"/>
    </row>
    <row r="99" spans="1:357" ht="15.75" customHeight="1">
      <c r="A99" s="1"/>
      <c r="B99" s="2"/>
      <c r="C99" s="3"/>
      <c r="D99" s="3"/>
      <c r="E99" s="1"/>
      <c r="F99" s="1"/>
      <c r="G99" s="1"/>
      <c r="H99" s="3"/>
      <c r="I99" s="3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1"/>
      <c r="MK99" s="1"/>
      <c r="ML99" s="1"/>
      <c r="MM99" s="1"/>
      <c r="MN99" s="1"/>
      <c r="MO99" s="1"/>
      <c r="MP99" s="1"/>
      <c r="MQ99" s="1"/>
      <c r="MR99" s="1"/>
      <c r="MS99" s="1"/>
    </row>
    <row r="100" spans="1:357" ht="15.75" customHeight="1">
      <c r="A100" s="1"/>
      <c r="B100" s="2"/>
      <c r="C100" s="3"/>
      <c r="D100" s="3"/>
      <c r="E100" s="1"/>
      <c r="F100" s="1"/>
      <c r="G100" s="1"/>
      <c r="H100" s="3"/>
      <c r="I100" s="3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1"/>
      <c r="MK100" s="1"/>
      <c r="ML100" s="1"/>
      <c r="MM100" s="1"/>
      <c r="MN100" s="1"/>
      <c r="MO100" s="1"/>
      <c r="MP100" s="1"/>
      <c r="MQ100" s="1"/>
      <c r="MR100" s="1"/>
      <c r="MS100" s="1"/>
    </row>
    <row r="101" spans="1:357" ht="15.75" customHeight="1">
      <c r="A101" s="1"/>
      <c r="B101" s="2"/>
      <c r="C101" s="3"/>
      <c r="D101" s="3"/>
      <c r="E101" s="1"/>
      <c r="F101" s="1"/>
      <c r="G101" s="1"/>
      <c r="H101" s="3"/>
      <c r="I101" s="3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1"/>
      <c r="MK101" s="1"/>
      <c r="ML101" s="1"/>
      <c r="MM101" s="1"/>
      <c r="MN101" s="1"/>
      <c r="MO101" s="1"/>
      <c r="MP101" s="1"/>
      <c r="MQ101" s="1"/>
      <c r="MR101" s="1"/>
      <c r="MS101" s="1"/>
    </row>
    <row r="102" spans="1:357" ht="15.75" customHeight="1">
      <c r="A102" s="1"/>
      <c r="B102" s="2"/>
      <c r="C102" s="3"/>
      <c r="D102" s="3"/>
      <c r="E102" s="1"/>
      <c r="F102" s="1"/>
      <c r="G102" s="1"/>
      <c r="H102" s="3"/>
      <c r="I102" s="3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1"/>
      <c r="MK102" s="1"/>
      <c r="ML102" s="1"/>
      <c r="MM102" s="1"/>
      <c r="MN102" s="1"/>
      <c r="MO102" s="1"/>
      <c r="MP102" s="1"/>
      <c r="MQ102" s="1"/>
      <c r="MR102" s="1"/>
      <c r="MS102" s="1"/>
    </row>
    <row r="103" spans="1:357" ht="15.75" customHeight="1">
      <c r="A103" s="1"/>
      <c r="B103" s="2"/>
      <c r="C103" s="3"/>
      <c r="D103" s="3"/>
      <c r="E103" s="1"/>
      <c r="F103" s="1"/>
      <c r="G103" s="1"/>
      <c r="H103" s="3"/>
      <c r="I103" s="3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1"/>
      <c r="MK103" s="1"/>
      <c r="ML103" s="1"/>
      <c r="MM103" s="1"/>
      <c r="MN103" s="1"/>
      <c r="MO103" s="1"/>
      <c r="MP103" s="1"/>
      <c r="MQ103" s="1"/>
      <c r="MR103" s="1"/>
      <c r="MS103" s="1"/>
    </row>
    <row r="104" spans="1:357" ht="15.75" customHeight="1">
      <c r="A104" s="1"/>
      <c r="B104" s="2"/>
      <c r="C104" s="3"/>
      <c r="D104" s="3"/>
      <c r="E104" s="1"/>
      <c r="F104" s="1"/>
      <c r="G104" s="1"/>
      <c r="H104" s="3"/>
      <c r="I104" s="3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1"/>
      <c r="MK104" s="1"/>
      <c r="ML104" s="1"/>
      <c r="MM104" s="1"/>
      <c r="MN104" s="1"/>
      <c r="MO104" s="1"/>
      <c r="MP104" s="1"/>
      <c r="MQ104" s="1"/>
      <c r="MR104" s="1"/>
      <c r="MS104" s="1"/>
    </row>
    <row r="105" spans="1:357" ht="15.75" customHeight="1">
      <c r="A105" s="1"/>
      <c r="B105" s="2"/>
      <c r="C105" s="3"/>
      <c r="D105" s="3"/>
      <c r="E105" s="1"/>
      <c r="F105" s="1"/>
      <c r="G105" s="1"/>
      <c r="H105" s="3"/>
      <c r="I105" s="3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1"/>
      <c r="MK105" s="1"/>
      <c r="ML105" s="1"/>
      <c r="MM105" s="1"/>
      <c r="MN105" s="1"/>
      <c r="MO105" s="1"/>
      <c r="MP105" s="1"/>
      <c r="MQ105" s="1"/>
      <c r="MR105" s="1"/>
      <c r="MS105" s="1"/>
    </row>
    <row r="106" spans="1:357" ht="15.75" customHeight="1">
      <c r="A106" s="1"/>
      <c r="B106" s="2"/>
      <c r="C106" s="3"/>
      <c r="D106" s="3"/>
      <c r="E106" s="1"/>
      <c r="F106" s="1"/>
      <c r="G106" s="1"/>
      <c r="H106" s="3"/>
      <c r="I106" s="3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1"/>
      <c r="MK106" s="1"/>
      <c r="ML106" s="1"/>
      <c r="MM106" s="1"/>
      <c r="MN106" s="1"/>
      <c r="MO106" s="1"/>
      <c r="MP106" s="1"/>
      <c r="MQ106" s="1"/>
      <c r="MR106" s="1"/>
      <c r="MS106" s="1"/>
    </row>
    <row r="107" spans="1:357" ht="15.75" customHeight="1">
      <c r="A107" s="1"/>
      <c r="B107" s="2"/>
      <c r="C107" s="3"/>
      <c r="D107" s="3"/>
      <c r="E107" s="1"/>
      <c r="F107" s="1"/>
      <c r="G107" s="1"/>
      <c r="H107" s="3"/>
      <c r="I107" s="3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1"/>
      <c r="MK107" s="1"/>
      <c r="ML107" s="1"/>
      <c r="MM107" s="1"/>
      <c r="MN107" s="1"/>
      <c r="MO107" s="1"/>
      <c r="MP107" s="1"/>
      <c r="MQ107" s="1"/>
      <c r="MR107" s="1"/>
      <c r="MS107" s="1"/>
    </row>
    <row r="108" spans="1:357" ht="15.75" customHeight="1">
      <c r="A108" s="1"/>
      <c r="B108" s="2"/>
      <c r="C108" s="3"/>
      <c r="D108" s="3"/>
      <c r="E108" s="1"/>
      <c r="F108" s="1"/>
      <c r="G108" s="1"/>
      <c r="H108" s="3"/>
      <c r="I108" s="3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1"/>
      <c r="MK108" s="1"/>
      <c r="ML108" s="1"/>
      <c r="MM108" s="1"/>
      <c r="MN108" s="1"/>
      <c r="MO108" s="1"/>
      <c r="MP108" s="1"/>
      <c r="MQ108" s="1"/>
      <c r="MR108" s="1"/>
      <c r="MS108" s="1"/>
    </row>
    <row r="109" spans="1:357" ht="15.75" customHeight="1">
      <c r="A109" s="1"/>
      <c r="B109" s="2"/>
      <c r="C109" s="3"/>
      <c r="D109" s="3"/>
      <c r="E109" s="1"/>
      <c r="F109" s="1"/>
      <c r="G109" s="1"/>
      <c r="H109" s="3"/>
      <c r="I109" s="3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1"/>
      <c r="MK109" s="1"/>
      <c r="ML109" s="1"/>
      <c r="MM109" s="1"/>
      <c r="MN109" s="1"/>
      <c r="MO109" s="1"/>
      <c r="MP109" s="1"/>
      <c r="MQ109" s="1"/>
      <c r="MR109" s="1"/>
      <c r="MS109" s="1"/>
    </row>
    <row r="110" spans="1:357" ht="15.75" customHeight="1">
      <c r="A110" s="1"/>
      <c r="B110" s="2"/>
      <c r="C110" s="3"/>
      <c r="D110" s="3"/>
      <c r="E110" s="1"/>
      <c r="F110" s="1"/>
      <c r="G110" s="1"/>
      <c r="H110" s="3"/>
      <c r="I110" s="3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1"/>
      <c r="MK110" s="1"/>
      <c r="ML110" s="1"/>
      <c r="MM110" s="1"/>
      <c r="MN110" s="1"/>
      <c r="MO110" s="1"/>
      <c r="MP110" s="1"/>
      <c r="MQ110" s="1"/>
      <c r="MR110" s="1"/>
      <c r="MS110" s="1"/>
    </row>
    <row r="111" spans="1:357" ht="15.75" customHeight="1">
      <c r="A111" s="1"/>
      <c r="B111" s="2"/>
      <c r="C111" s="3"/>
      <c r="D111" s="3"/>
      <c r="E111" s="1"/>
      <c r="F111" s="1"/>
      <c r="G111" s="1"/>
      <c r="H111" s="3"/>
      <c r="I111" s="3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1"/>
      <c r="MK111" s="1"/>
      <c r="ML111" s="1"/>
      <c r="MM111" s="1"/>
      <c r="MN111" s="1"/>
      <c r="MO111" s="1"/>
      <c r="MP111" s="1"/>
      <c r="MQ111" s="1"/>
      <c r="MR111" s="1"/>
      <c r="MS111" s="1"/>
    </row>
    <row r="112" spans="1:357" ht="15.75" customHeight="1">
      <c r="A112" s="1"/>
      <c r="B112" s="2"/>
      <c r="C112" s="3"/>
      <c r="D112" s="3"/>
      <c r="E112" s="1"/>
      <c r="F112" s="1"/>
      <c r="G112" s="1"/>
      <c r="H112" s="3"/>
      <c r="I112" s="3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1"/>
      <c r="MK112" s="1"/>
      <c r="ML112" s="1"/>
      <c r="MM112" s="1"/>
      <c r="MN112" s="1"/>
      <c r="MO112" s="1"/>
      <c r="MP112" s="1"/>
      <c r="MQ112" s="1"/>
      <c r="MR112" s="1"/>
      <c r="MS112" s="1"/>
    </row>
    <row r="113" spans="1:357" ht="15.75" customHeight="1">
      <c r="A113" s="1"/>
      <c r="B113" s="2"/>
      <c r="C113" s="3"/>
      <c r="D113" s="3"/>
      <c r="E113" s="1"/>
      <c r="F113" s="1"/>
      <c r="G113" s="1"/>
      <c r="H113" s="3"/>
      <c r="I113" s="3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1"/>
      <c r="MK113" s="1"/>
      <c r="ML113" s="1"/>
      <c r="MM113" s="1"/>
      <c r="MN113" s="1"/>
      <c r="MO113" s="1"/>
      <c r="MP113" s="1"/>
      <c r="MQ113" s="1"/>
      <c r="MR113" s="1"/>
      <c r="MS113" s="1"/>
    </row>
    <row r="114" spans="1:357" ht="15.75" customHeight="1">
      <c r="A114" s="1"/>
      <c r="B114" s="2"/>
      <c r="C114" s="3"/>
      <c r="D114" s="3"/>
      <c r="E114" s="1"/>
      <c r="F114" s="1"/>
      <c r="G114" s="1"/>
      <c r="H114" s="3"/>
      <c r="I114" s="3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1"/>
      <c r="MK114" s="1"/>
      <c r="ML114" s="1"/>
      <c r="MM114" s="1"/>
      <c r="MN114" s="1"/>
      <c r="MO114" s="1"/>
      <c r="MP114" s="1"/>
      <c r="MQ114" s="1"/>
      <c r="MR114" s="1"/>
      <c r="MS114" s="1"/>
    </row>
    <row r="115" spans="1:357" ht="15.75" customHeight="1">
      <c r="A115" s="1"/>
      <c r="B115" s="2"/>
      <c r="C115" s="3"/>
      <c r="D115" s="3"/>
      <c r="E115" s="1"/>
      <c r="F115" s="1"/>
      <c r="G115" s="1"/>
      <c r="H115" s="3"/>
      <c r="I115" s="3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1"/>
      <c r="MK115" s="1"/>
      <c r="ML115" s="1"/>
      <c r="MM115" s="1"/>
      <c r="MN115" s="1"/>
      <c r="MO115" s="1"/>
      <c r="MP115" s="1"/>
      <c r="MQ115" s="1"/>
      <c r="MR115" s="1"/>
      <c r="MS115" s="1"/>
    </row>
    <row r="116" spans="1:357" ht="15.75" customHeight="1">
      <c r="A116" s="1"/>
      <c r="B116" s="2"/>
      <c r="C116" s="3"/>
      <c r="D116" s="3"/>
      <c r="E116" s="1"/>
      <c r="F116" s="1"/>
      <c r="G116" s="1"/>
      <c r="H116" s="3"/>
      <c r="I116" s="3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1"/>
      <c r="MK116" s="1"/>
      <c r="ML116" s="1"/>
      <c r="MM116" s="1"/>
      <c r="MN116" s="1"/>
      <c r="MO116" s="1"/>
      <c r="MP116" s="1"/>
      <c r="MQ116" s="1"/>
      <c r="MR116" s="1"/>
      <c r="MS116" s="1"/>
    </row>
    <row r="117" spans="1:357" ht="15.75" customHeight="1">
      <c r="A117" s="1"/>
      <c r="B117" s="2"/>
      <c r="C117" s="3"/>
      <c r="D117" s="3"/>
      <c r="E117" s="1"/>
      <c r="F117" s="1"/>
      <c r="G117" s="1"/>
      <c r="H117" s="3"/>
      <c r="I117" s="3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1"/>
      <c r="MK117" s="1"/>
      <c r="ML117" s="1"/>
      <c r="MM117" s="1"/>
      <c r="MN117" s="1"/>
      <c r="MO117" s="1"/>
      <c r="MP117" s="1"/>
      <c r="MQ117" s="1"/>
      <c r="MR117" s="1"/>
      <c r="MS117" s="1"/>
    </row>
    <row r="118" spans="1:357" ht="15.75" customHeight="1">
      <c r="A118" s="1"/>
      <c r="B118" s="2"/>
      <c r="C118" s="3"/>
      <c r="D118" s="3"/>
      <c r="E118" s="1"/>
      <c r="F118" s="1"/>
      <c r="G118" s="1"/>
      <c r="H118" s="3"/>
      <c r="I118" s="3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1"/>
      <c r="MK118" s="1"/>
      <c r="ML118" s="1"/>
      <c r="MM118" s="1"/>
      <c r="MN118" s="1"/>
      <c r="MO118" s="1"/>
      <c r="MP118" s="1"/>
      <c r="MQ118" s="1"/>
      <c r="MR118" s="1"/>
      <c r="MS118" s="1"/>
    </row>
    <row r="119" spans="1:357" ht="15.75" customHeight="1">
      <c r="A119" s="1"/>
      <c r="B119" s="2"/>
      <c r="C119" s="3"/>
      <c r="D119" s="3"/>
      <c r="E119" s="1"/>
      <c r="F119" s="1"/>
      <c r="G119" s="1"/>
      <c r="H119" s="3"/>
      <c r="I119" s="3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1"/>
      <c r="MK119" s="1"/>
      <c r="ML119" s="1"/>
      <c r="MM119" s="1"/>
      <c r="MN119" s="1"/>
      <c r="MO119" s="1"/>
      <c r="MP119" s="1"/>
      <c r="MQ119" s="1"/>
      <c r="MR119" s="1"/>
      <c r="MS119" s="1"/>
    </row>
    <row r="120" spans="1:357" ht="15.75" customHeight="1">
      <c r="A120" s="1"/>
      <c r="B120" s="2"/>
      <c r="C120" s="3"/>
      <c r="D120" s="3"/>
      <c r="E120" s="1"/>
      <c r="F120" s="1"/>
      <c r="G120" s="1"/>
      <c r="H120" s="3"/>
      <c r="I120" s="3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1"/>
      <c r="MK120" s="1"/>
      <c r="ML120" s="1"/>
      <c r="MM120" s="1"/>
      <c r="MN120" s="1"/>
      <c r="MO120" s="1"/>
      <c r="MP120" s="1"/>
      <c r="MQ120" s="1"/>
      <c r="MR120" s="1"/>
      <c r="MS120" s="1"/>
    </row>
    <row r="121" spans="1:357" ht="15.75" customHeight="1">
      <c r="A121" s="1"/>
      <c r="B121" s="2"/>
      <c r="C121" s="3"/>
      <c r="D121" s="3"/>
      <c r="E121" s="1"/>
      <c r="F121" s="1"/>
      <c r="G121" s="1"/>
      <c r="H121" s="3"/>
      <c r="I121" s="3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1"/>
      <c r="MK121" s="1"/>
      <c r="ML121" s="1"/>
      <c r="MM121" s="1"/>
      <c r="MN121" s="1"/>
      <c r="MO121" s="1"/>
      <c r="MP121" s="1"/>
      <c r="MQ121" s="1"/>
      <c r="MR121" s="1"/>
      <c r="MS121" s="1"/>
    </row>
    <row r="122" spans="1:357" ht="15.75" customHeight="1">
      <c r="A122" s="1"/>
      <c r="B122" s="2"/>
      <c r="C122" s="3"/>
      <c r="D122" s="3"/>
      <c r="E122" s="1"/>
      <c r="F122" s="1"/>
      <c r="G122" s="1"/>
      <c r="H122" s="3"/>
      <c r="I122" s="3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1"/>
      <c r="MK122" s="1"/>
      <c r="ML122" s="1"/>
      <c r="MM122" s="1"/>
      <c r="MN122" s="1"/>
      <c r="MO122" s="1"/>
      <c r="MP122" s="1"/>
      <c r="MQ122" s="1"/>
      <c r="MR122" s="1"/>
      <c r="MS122" s="1"/>
    </row>
    <row r="123" spans="1:357" ht="15.75" customHeight="1">
      <c r="A123" s="1"/>
      <c r="B123" s="2"/>
      <c r="C123" s="3"/>
      <c r="D123" s="3"/>
      <c r="E123" s="1"/>
      <c r="F123" s="1"/>
      <c r="G123" s="1"/>
      <c r="H123" s="3"/>
      <c r="I123" s="3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1"/>
      <c r="MK123" s="1"/>
      <c r="ML123" s="1"/>
      <c r="MM123" s="1"/>
      <c r="MN123" s="1"/>
      <c r="MO123" s="1"/>
      <c r="MP123" s="1"/>
      <c r="MQ123" s="1"/>
      <c r="MR123" s="1"/>
      <c r="MS123" s="1"/>
    </row>
    <row r="124" spans="1:357" ht="15.75" customHeight="1">
      <c r="A124" s="1"/>
      <c r="B124" s="2"/>
      <c r="C124" s="3"/>
      <c r="D124" s="3"/>
      <c r="E124" s="1"/>
      <c r="F124" s="1"/>
      <c r="G124" s="1"/>
      <c r="H124" s="3"/>
      <c r="I124" s="3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1"/>
      <c r="MK124" s="1"/>
      <c r="ML124" s="1"/>
      <c r="MM124" s="1"/>
      <c r="MN124" s="1"/>
      <c r="MO124" s="1"/>
      <c r="MP124" s="1"/>
      <c r="MQ124" s="1"/>
      <c r="MR124" s="1"/>
      <c r="MS124" s="1"/>
    </row>
    <row r="125" spans="1:357" ht="15.75" customHeight="1">
      <c r="A125" s="1"/>
      <c r="B125" s="2"/>
      <c r="C125" s="3"/>
      <c r="D125" s="3"/>
      <c r="E125" s="1"/>
      <c r="F125" s="1"/>
      <c r="G125" s="1"/>
      <c r="H125" s="3"/>
      <c r="I125" s="3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1"/>
      <c r="MK125" s="1"/>
      <c r="ML125" s="1"/>
      <c r="MM125" s="1"/>
      <c r="MN125" s="1"/>
      <c r="MO125" s="1"/>
      <c r="MP125" s="1"/>
      <c r="MQ125" s="1"/>
      <c r="MR125" s="1"/>
      <c r="MS125" s="1"/>
    </row>
    <row r="126" spans="1:357" ht="15.75" customHeight="1">
      <c r="A126" s="1"/>
      <c r="B126" s="2"/>
      <c r="C126" s="3"/>
      <c r="D126" s="3"/>
      <c r="E126" s="1"/>
      <c r="F126" s="1"/>
      <c r="G126" s="1"/>
      <c r="H126" s="3"/>
      <c r="I126" s="3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1"/>
      <c r="MK126" s="1"/>
      <c r="ML126" s="1"/>
      <c r="MM126" s="1"/>
      <c r="MN126" s="1"/>
      <c r="MO126" s="1"/>
      <c r="MP126" s="1"/>
      <c r="MQ126" s="1"/>
      <c r="MR126" s="1"/>
      <c r="MS126" s="1"/>
    </row>
    <row r="127" spans="1:357" ht="15.75" customHeight="1">
      <c r="A127" s="1"/>
      <c r="B127" s="2"/>
      <c r="C127" s="3"/>
      <c r="D127" s="3"/>
      <c r="E127" s="1"/>
      <c r="F127" s="1"/>
      <c r="G127" s="1"/>
      <c r="H127" s="3"/>
      <c r="I127" s="3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1"/>
      <c r="MK127" s="1"/>
      <c r="ML127" s="1"/>
      <c r="MM127" s="1"/>
      <c r="MN127" s="1"/>
      <c r="MO127" s="1"/>
      <c r="MP127" s="1"/>
      <c r="MQ127" s="1"/>
      <c r="MR127" s="1"/>
      <c r="MS127" s="1"/>
    </row>
    <row r="128" spans="1:357" ht="15.75" customHeight="1">
      <c r="A128" s="1"/>
      <c r="B128" s="2"/>
      <c r="C128" s="3"/>
      <c r="D128" s="3"/>
      <c r="E128" s="1"/>
      <c r="F128" s="1"/>
      <c r="G128" s="1"/>
      <c r="H128" s="3"/>
      <c r="I128" s="3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1"/>
      <c r="MK128" s="1"/>
      <c r="ML128" s="1"/>
      <c r="MM128" s="1"/>
      <c r="MN128" s="1"/>
      <c r="MO128" s="1"/>
      <c r="MP128" s="1"/>
      <c r="MQ128" s="1"/>
      <c r="MR128" s="1"/>
      <c r="MS128" s="1"/>
    </row>
    <row r="129" spans="1:357" ht="15.75" customHeight="1">
      <c r="A129" s="1"/>
      <c r="B129" s="2"/>
      <c r="C129" s="3"/>
      <c r="D129" s="3"/>
      <c r="E129" s="1"/>
      <c r="F129" s="1"/>
      <c r="G129" s="1"/>
      <c r="H129" s="3"/>
      <c r="I129" s="3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1"/>
      <c r="MK129" s="1"/>
      <c r="ML129" s="1"/>
      <c r="MM129" s="1"/>
      <c r="MN129" s="1"/>
      <c r="MO129" s="1"/>
      <c r="MP129" s="1"/>
      <c r="MQ129" s="1"/>
      <c r="MR129" s="1"/>
      <c r="MS129" s="1"/>
    </row>
    <row r="130" spans="1:357" ht="15.75" customHeight="1">
      <c r="A130" s="1"/>
      <c r="B130" s="2"/>
      <c r="C130" s="3"/>
      <c r="D130" s="3"/>
      <c r="E130" s="1"/>
      <c r="F130" s="1"/>
      <c r="G130" s="1"/>
      <c r="H130" s="3"/>
      <c r="I130" s="3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1"/>
      <c r="MK130" s="1"/>
      <c r="ML130" s="1"/>
      <c r="MM130" s="1"/>
      <c r="MN130" s="1"/>
      <c r="MO130" s="1"/>
      <c r="MP130" s="1"/>
      <c r="MQ130" s="1"/>
      <c r="MR130" s="1"/>
      <c r="MS130" s="1"/>
    </row>
    <row r="131" spans="1:357" ht="15.75" customHeight="1">
      <c r="A131" s="1"/>
      <c r="B131" s="2"/>
      <c r="C131" s="3"/>
      <c r="D131" s="3"/>
      <c r="E131" s="1"/>
      <c r="F131" s="1"/>
      <c r="G131" s="1"/>
      <c r="H131" s="3"/>
      <c r="I131" s="3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1"/>
      <c r="MK131" s="1"/>
      <c r="ML131" s="1"/>
      <c r="MM131" s="1"/>
      <c r="MN131" s="1"/>
      <c r="MO131" s="1"/>
      <c r="MP131" s="1"/>
      <c r="MQ131" s="1"/>
      <c r="MR131" s="1"/>
      <c r="MS131" s="1"/>
    </row>
    <row r="132" spans="1:357" ht="15.75" customHeight="1">
      <c r="A132" s="1"/>
      <c r="B132" s="2"/>
      <c r="C132" s="3"/>
      <c r="D132" s="3"/>
      <c r="E132" s="1"/>
      <c r="F132" s="1"/>
      <c r="G132" s="1"/>
      <c r="H132" s="3"/>
      <c r="I132" s="3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1"/>
      <c r="MK132" s="1"/>
      <c r="ML132" s="1"/>
      <c r="MM132" s="1"/>
      <c r="MN132" s="1"/>
      <c r="MO132" s="1"/>
      <c r="MP132" s="1"/>
      <c r="MQ132" s="1"/>
      <c r="MR132" s="1"/>
      <c r="MS132" s="1"/>
    </row>
    <row r="133" spans="1:357" ht="15.75" customHeight="1">
      <c r="A133" s="1"/>
      <c r="B133" s="2"/>
      <c r="C133" s="3"/>
      <c r="D133" s="3"/>
      <c r="E133" s="1"/>
      <c r="F133" s="1"/>
      <c r="G133" s="1"/>
      <c r="H133" s="3"/>
      <c r="I133" s="3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1"/>
      <c r="MK133" s="1"/>
      <c r="ML133" s="1"/>
      <c r="MM133" s="1"/>
      <c r="MN133" s="1"/>
      <c r="MO133" s="1"/>
      <c r="MP133" s="1"/>
      <c r="MQ133" s="1"/>
      <c r="MR133" s="1"/>
      <c r="MS133" s="1"/>
    </row>
    <row r="134" spans="1:357" ht="15.75" customHeight="1">
      <c r="A134" s="1"/>
      <c r="B134" s="2"/>
      <c r="C134" s="3"/>
      <c r="D134" s="3"/>
      <c r="E134" s="1"/>
      <c r="F134" s="1"/>
      <c r="G134" s="1"/>
      <c r="H134" s="3"/>
      <c r="I134" s="3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1"/>
      <c r="MK134" s="1"/>
      <c r="ML134" s="1"/>
      <c r="MM134" s="1"/>
      <c r="MN134" s="1"/>
      <c r="MO134" s="1"/>
      <c r="MP134" s="1"/>
      <c r="MQ134" s="1"/>
      <c r="MR134" s="1"/>
      <c r="MS134" s="1"/>
    </row>
    <row r="135" spans="1:357" ht="15.75" customHeight="1">
      <c r="A135" s="1"/>
      <c r="B135" s="2"/>
      <c r="C135" s="3"/>
      <c r="D135" s="3"/>
      <c r="E135" s="1"/>
      <c r="F135" s="1"/>
      <c r="G135" s="1"/>
      <c r="H135" s="3"/>
      <c r="I135" s="3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1"/>
      <c r="MK135" s="1"/>
      <c r="ML135" s="1"/>
      <c r="MM135" s="1"/>
      <c r="MN135" s="1"/>
      <c r="MO135" s="1"/>
      <c r="MP135" s="1"/>
      <c r="MQ135" s="1"/>
      <c r="MR135" s="1"/>
      <c r="MS135" s="1"/>
    </row>
    <row r="136" spans="1:357" ht="15.75" customHeight="1">
      <c r="A136" s="1"/>
      <c r="B136" s="2"/>
      <c r="C136" s="3"/>
      <c r="D136" s="3"/>
      <c r="E136" s="1"/>
      <c r="F136" s="1"/>
      <c r="G136" s="1"/>
      <c r="H136" s="3"/>
      <c r="I136" s="3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1"/>
      <c r="MK136" s="1"/>
      <c r="ML136" s="1"/>
      <c r="MM136" s="1"/>
      <c r="MN136" s="1"/>
      <c r="MO136" s="1"/>
      <c r="MP136" s="1"/>
      <c r="MQ136" s="1"/>
      <c r="MR136" s="1"/>
      <c r="MS136" s="1"/>
    </row>
    <row r="137" spans="1:357" ht="15.75" customHeight="1">
      <c r="A137" s="1"/>
      <c r="B137" s="2"/>
      <c r="C137" s="3"/>
      <c r="D137" s="3"/>
      <c r="E137" s="1"/>
      <c r="F137" s="1"/>
      <c r="G137" s="1"/>
      <c r="H137" s="3"/>
      <c r="I137" s="3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1"/>
      <c r="MK137" s="1"/>
      <c r="ML137" s="1"/>
      <c r="MM137" s="1"/>
      <c r="MN137" s="1"/>
      <c r="MO137" s="1"/>
      <c r="MP137" s="1"/>
      <c r="MQ137" s="1"/>
      <c r="MR137" s="1"/>
      <c r="MS137" s="1"/>
    </row>
    <row r="138" spans="1:357" ht="15.75" customHeight="1">
      <c r="A138" s="1"/>
      <c r="B138" s="2"/>
      <c r="C138" s="3"/>
      <c r="D138" s="3"/>
      <c r="E138" s="1"/>
      <c r="F138" s="1"/>
      <c r="G138" s="1"/>
      <c r="H138" s="3"/>
      <c r="I138" s="3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1"/>
      <c r="MK138" s="1"/>
      <c r="ML138" s="1"/>
      <c r="MM138" s="1"/>
      <c r="MN138" s="1"/>
      <c r="MO138" s="1"/>
      <c r="MP138" s="1"/>
      <c r="MQ138" s="1"/>
      <c r="MR138" s="1"/>
      <c r="MS138" s="1"/>
    </row>
    <row r="139" spans="1:357" ht="15.75" customHeight="1">
      <c r="A139" s="1"/>
      <c r="B139" s="2"/>
      <c r="C139" s="3"/>
      <c r="D139" s="3"/>
      <c r="E139" s="1"/>
      <c r="F139" s="1"/>
      <c r="G139" s="1"/>
      <c r="H139" s="3"/>
      <c r="I139" s="3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1"/>
      <c r="MK139" s="1"/>
      <c r="ML139" s="1"/>
      <c r="MM139" s="1"/>
      <c r="MN139" s="1"/>
      <c r="MO139" s="1"/>
      <c r="MP139" s="1"/>
      <c r="MQ139" s="1"/>
      <c r="MR139" s="1"/>
      <c r="MS139" s="1"/>
    </row>
    <row r="140" spans="1:357" ht="15.75" customHeight="1">
      <c r="A140" s="1"/>
      <c r="B140" s="2"/>
      <c r="C140" s="3"/>
      <c r="D140" s="3"/>
      <c r="E140" s="1"/>
      <c r="F140" s="1"/>
      <c r="G140" s="1"/>
      <c r="H140" s="3"/>
      <c r="I140" s="3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1"/>
      <c r="MK140" s="1"/>
      <c r="ML140" s="1"/>
      <c r="MM140" s="1"/>
      <c r="MN140" s="1"/>
      <c r="MO140" s="1"/>
      <c r="MP140" s="1"/>
      <c r="MQ140" s="1"/>
      <c r="MR140" s="1"/>
      <c r="MS140" s="1"/>
    </row>
    <row r="141" spans="1:357" ht="15.75" customHeight="1">
      <c r="A141" s="1"/>
      <c r="B141" s="2"/>
      <c r="C141" s="3"/>
      <c r="D141" s="3"/>
      <c r="E141" s="1"/>
      <c r="F141" s="1"/>
      <c r="G141" s="1"/>
      <c r="H141" s="3"/>
      <c r="I141" s="3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1"/>
      <c r="MK141" s="1"/>
      <c r="ML141" s="1"/>
      <c r="MM141" s="1"/>
      <c r="MN141" s="1"/>
      <c r="MO141" s="1"/>
      <c r="MP141" s="1"/>
      <c r="MQ141" s="1"/>
      <c r="MR141" s="1"/>
      <c r="MS141" s="1"/>
    </row>
    <row r="142" spans="1:357" ht="15.75" customHeight="1">
      <c r="A142" s="1"/>
      <c r="B142" s="2"/>
      <c r="C142" s="3"/>
      <c r="D142" s="3"/>
      <c r="E142" s="1"/>
      <c r="F142" s="1"/>
      <c r="G142" s="1"/>
      <c r="H142" s="3"/>
      <c r="I142" s="3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1"/>
      <c r="MK142" s="1"/>
      <c r="ML142" s="1"/>
      <c r="MM142" s="1"/>
      <c r="MN142" s="1"/>
      <c r="MO142" s="1"/>
      <c r="MP142" s="1"/>
      <c r="MQ142" s="1"/>
      <c r="MR142" s="1"/>
      <c r="MS142" s="1"/>
    </row>
    <row r="143" spans="1:357" ht="15.75" customHeight="1">
      <c r="A143" s="1"/>
      <c r="B143" s="2"/>
      <c r="C143" s="3"/>
      <c r="D143" s="3"/>
      <c r="E143" s="1"/>
      <c r="F143" s="1"/>
      <c r="G143" s="1"/>
      <c r="H143" s="3"/>
      <c r="I143" s="3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1"/>
      <c r="MK143" s="1"/>
      <c r="ML143" s="1"/>
      <c r="MM143" s="1"/>
      <c r="MN143" s="1"/>
      <c r="MO143" s="1"/>
      <c r="MP143" s="1"/>
      <c r="MQ143" s="1"/>
      <c r="MR143" s="1"/>
      <c r="MS143" s="1"/>
    </row>
    <row r="144" spans="1:357" ht="15.75" customHeight="1">
      <c r="A144" s="1"/>
      <c r="B144" s="2"/>
      <c r="C144" s="3"/>
      <c r="D144" s="3"/>
      <c r="E144" s="1"/>
      <c r="F144" s="1"/>
      <c r="G144" s="1"/>
      <c r="H144" s="3"/>
      <c r="I144" s="3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1"/>
      <c r="MK144" s="1"/>
      <c r="ML144" s="1"/>
      <c r="MM144" s="1"/>
      <c r="MN144" s="1"/>
      <c r="MO144" s="1"/>
      <c r="MP144" s="1"/>
      <c r="MQ144" s="1"/>
      <c r="MR144" s="1"/>
      <c r="MS144" s="1"/>
    </row>
    <row r="145" spans="1:357" ht="15.75" customHeight="1">
      <c r="A145" s="1"/>
      <c r="B145" s="2"/>
      <c r="C145" s="3"/>
      <c r="D145" s="3"/>
      <c r="E145" s="1"/>
      <c r="F145" s="1"/>
      <c r="G145" s="1"/>
      <c r="H145" s="3"/>
      <c r="I145" s="3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1"/>
      <c r="MK145" s="1"/>
      <c r="ML145" s="1"/>
      <c r="MM145" s="1"/>
      <c r="MN145" s="1"/>
      <c r="MO145" s="1"/>
      <c r="MP145" s="1"/>
      <c r="MQ145" s="1"/>
      <c r="MR145" s="1"/>
      <c r="MS145" s="1"/>
    </row>
    <row r="146" spans="1:357" ht="15.75" customHeight="1">
      <c r="A146" s="1"/>
      <c r="B146" s="2"/>
      <c r="C146" s="3"/>
      <c r="D146" s="3"/>
      <c r="E146" s="1"/>
      <c r="F146" s="1"/>
      <c r="G146" s="1"/>
      <c r="H146" s="3"/>
      <c r="I146" s="3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1"/>
      <c r="MK146" s="1"/>
      <c r="ML146" s="1"/>
      <c r="MM146" s="1"/>
      <c r="MN146" s="1"/>
      <c r="MO146" s="1"/>
      <c r="MP146" s="1"/>
      <c r="MQ146" s="1"/>
      <c r="MR146" s="1"/>
      <c r="MS146" s="1"/>
    </row>
    <row r="147" spans="1:357" ht="15.75" customHeight="1">
      <c r="A147" s="1"/>
      <c r="B147" s="2"/>
      <c r="C147" s="3"/>
      <c r="D147" s="3"/>
      <c r="E147" s="1"/>
      <c r="F147" s="1"/>
      <c r="G147" s="1"/>
      <c r="H147" s="3"/>
      <c r="I147" s="3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1"/>
      <c r="MK147" s="1"/>
      <c r="ML147" s="1"/>
      <c r="MM147" s="1"/>
      <c r="MN147" s="1"/>
      <c r="MO147" s="1"/>
      <c r="MP147" s="1"/>
      <c r="MQ147" s="1"/>
      <c r="MR147" s="1"/>
      <c r="MS147" s="1"/>
    </row>
    <row r="148" spans="1:357" ht="15.75" customHeight="1">
      <c r="A148" s="1"/>
      <c r="B148" s="2"/>
      <c r="C148" s="3"/>
      <c r="D148" s="3"/>
      <c r="E148" s="1"/>
      <c r="F148" s="1"/>
      <c r="G148" s="1"/>
      <c r="H148" s="3"/>
      <c r="I148" s="3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1"/>
      <c r="MK148" s="1"/>
      <c r="ML148" s="1"/>
      <c r="MM148" s="1"/>
      <c r="MN148" s="1"/>
      <c r="MO148" s="1"/>
      <c r="MP148" s="1"/>
      <c r="MQ148" s="1"/>
      <c r="MR148" s="1"/>
      <c r="MS148" s="1"/>
    </row>
    <row r="149" spans="1:357" ht="15.75" customHeight="1">
      <c r="A149" s="1"/>
      <c r="B149" s="2"/>
      <c r="C149" s="3"/>
      <c r="D149" s="3"/>
      <c r="E149" s="1"/>
      <c r="F149" s="1"/>
      <c r="G149" s="1"/>
      <c r="H149" s="3"/>
      <c r="I149" s="3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1"/>
      <c r="MK149" s="1"/>
      <c r="ML149" s="1"/>
      <c r="MM149" s="1"/>
      <c r="MN149" s="1"/>
      <c r="MO149" s="1"/>
      <c r="MP149" s="1"/>
      <c r="MQ149" s="1"/>
      <c r="MR149" s="1"/>
      <c r="MS149" s="1"/>
    </row>
    <row r="150" spans="1:357" ht="15.75" customHeight="1">
      <c r="A150" s="1"/>
      <c r="B150" s="2"/>
      <c r="C150" s="3"/>
      <c r="D150" s="3"/>
      <c r="E150" s="1"/>
      <c r="F150" s="1"/>
      <c r="G150" s="1"/>
      <c r="H150" s="3"/>
      <c r="I150" s="3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1"/>
      <c r="MK150" s="1"/>
      <c r="ML150" s="1"/>
      <c r="MM150" s="1"/>
      <c r="MN150" s="1"/>
      <c r="MO150" s="1"/>
      <c r="MP150" s="1"/>
      <c r="MQ150" s="1"/>
      <c r="MR150" s="1"/>
      <c r="MS150" s="1"/>
    </row>
    <row r="151" spans="1:357" ht="15.75" customHeight="1">
      <c r="A151" s="1"/>
      <c r="B151" s="2"/>
      <c r="C151" s="3"/>
      <c r="D151" s="3"/>
      <c r="E151" s="1"/>
      <c r="F151" s="1"/>
      <c r="G151" s="1"/>
      <c r="H151" s="3"/>
      <c r="I151" s="3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1"/>
      <c r="MK151" s="1"/>
      <c r="ML151" s="1"/>
      <c r="MM151" s="1"/>
      <c r="MN151" s="1"/>
      <c r="MO151" s="1"/>
      <c r="MP151" s="1"/>
      <c r="MQ151" s="1"/>
      <c r="MR151" s="1"/>
      <c r="MS151" s="1"/>
    </row>
    <row r="152" spans="1:357" ht="15.75" customHeight="1">
      <c r="A152" s="1"/>
      <c r="B152" s="2"/>
      <c r="C152" s="3"/>
      <c r="D152" s="3"/>
      <c r="E152" s="1"/>
      <c r="F152" s="1"/>
      <c r="G152" s="1"/>
      <c r="H152" s="3"/>
      <c r="I152" s="3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1"/>
      <c r="MK152" s="1"/>
      <c r="ML152" s="1"/>
      <c r="MM152" s="1"/>
      <c r="MN152" s="1"/>
      <c r="MO152" s="1"/>
      <c r="MP152" s="1"/>
      <c r="MQ152" s="1"/>
      <c r="MR152" s="1"/>
      <c r="MS152" s="1"/>
    </row>
    <row r="153" spans="1:357" ht="15.75" customHeight="1">
      <c r="A153" s="1"/>
      <c r="B153" s="2"/>
      <c r="C153" s="3"/>
      <c r="D153" s="3"/>
      <c r="E153" s="1"/>
      <c r="F153" s="1"/>
      <c r="G153" s="1"/>
      <c r="H153" s="3"/>
      <c r="I153" s="3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1"/>
      <c r="MK153" s="1"/>
      <c r="ML153" s="1"/>
      <c r="MM153" s="1"/>
      <c r="MN153" s="1"/>
      <c r="MO153" s="1"/>
      <c r="MP153" s="1"/>
      <c r="MQ153" s="1"/>
      <c r="MR153" s="1"/>
      <c r="MS153" s="1"/>
    </row>
    <row r="154" spans="1:357" ht="15.75" customHeight="1">
      <c r="A154" s="1"/>
      <c r="B154" s="2"/>
      <c r="C154" s="3"/>
      <c r="D154" s="3"/>
      <c r="E154" s="1"/>
      <c r="F154" s="1"/>
      <c r="G154" s="1"/>
      <c r="H154" s="3"/>
      <c r="I154" s="3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1"/>
      <c r="MK154" s="1"/>
      <c r="ML154" s="1"/>
      <c r="MM154" s="1"/>
      <c r="MN154" s="1"/>
      <c r="MO154" s="1"/>
      <c r="MP154" s="1"/>
      <c r="MQ154" s="1"/>
      <c r="MR154" s="1"/>
      <c r="MS154" s="1"/>
    </row>
    <row r="155" spans="1:357" ht="15.75" customHeight="1">
      <c r="A155" s="1"/>
      <c r="B155" s="2"/>
      <c r="C155" s="3"/>
      <c r="D155" s="3"/>
      <c r="E155" s="1"/>
      <c r="F155" s="1"/>
      <c r="G155" s="1"/>
      <c r="H155" s="3"/>
      <c r="I155" s="3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1"/>
      <c r="MK155" s="1"/>
      <c r="ML155" s="1"/>
      <c r="MM155" s="1"/>
      <c r="MN155" s="1"/>
      <c r="MO155" s="1"/>
      <c r="MP155" s="1"/>
      <c r="MQ155" s="1"/>
      <c r="MR155" s="1"/>
      <c r="MS155" s="1"/>
    </row>
    <row r="156" spans="1:357" ht="15.75" customHeight="1">
      <c r="A156" s="1"/>
      <c r="B156" s="2"/>
      <c r="C156" s="3"/>
      <c r="D156" s="3"/>
      <c r="E156" s="1"/>
      <c r="F156" s="1"/>
      <c r="G156" s="1"/>
      <c r="H156" s="3"/>
      <c r="I156" s="3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1"/>
      <c r="MK156" s="1"/>
      <c r="ML156" s="1"/>
      <c r="MM156" s="1"/>
      <c r="MN156" s="1"/>
      <c r="MO156" s="1"/>
      <c r="MP156" s="1"/>
      <c r="MQ156" s="1"/>
      <c r="MR156" s="1"/>
      <c r="MS156" s="1"/>
    </row>
    <row r="157" spans="1:357" ht="15.75" customHeight="1">
      <c r="A157" s="1"/>
      <c r="B157" s="2"/>
      <c r="C157" s="3"/>
      <c r="D157" s="3"/>
      <c r="E157" s="1"/>
      <c r="F157" s="1"/>
      <c r="G157" s="1"/>
      <c r="H157" s="3"/>
      <c r="I157" s="3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1"/>
      <c r="MK157" s="1"/>
      <c r="ML157" s="1"/>
      <c r="MM157" s="1"/>
      <c r="MN157" s="1"/>
      <c r="MO157" s="1"/>
      <c r="MP157" s="1"/>
      <c r="MQ157" s="1"/>
      <c r="MR157" s="1"/>
      <c r="MS157" s="1"/>
    </row>
    <row r="158" spans="1:357" ht="15.75" customHeight="1">
      <c r="A158" s="1"/>
      <c r="B158" s="2"/>
      <c r="C158" s="3"/>
      <c r="D158" s="3"/>
      <c r="E158" s="1"/>
      <c r="F158" s="1"/>
      <c r="G158" s="1"/>
      <c r="H158" s="3"/>
      <c r="I158" s="3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1"/>
      <c r="MK158" s="1"/>
      <c r="ML158" s="1"/>
      <c r="MM158" s="1"/>
      <c r="MN158" s="1"/>
      <c r="MO158" s="1"/>
      <c r="MP158" s="1"/>
      <c r="MQ158" s="1"/>
      <c r="MR158" s="1"/>
      <c r="MS158" s="1"/>
    </row>
    <row r="159" spans="1:357" ht="15.75" customHeight="1">
      <c r="A159" s="1"/>
      <c r="B159" s="2"/>
      <c r="C159" s="3"/>
      <c r="D159" s="3"/>
      <c r="E159" s="1"/>
      <c r="F159" s="1"/>
      <c r="G159" s="1"/>
      <c r="H159" s="3"/>
      <c r="I159" s="3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1"/>
      <c r="MK159" s="1"/>
      <c r="ML159" s="1"/>
      <c r="MM159" s="1"/>
      <c r="MN159" s="1"/>
      <c r="MO159" s="1"/>
      <c r="MP159" s="1"/>
      <c r="MQ159" s="1"/>
      <c r="MR159" s="1"/>
      <c r="MS159" s="1"/>
    </row>
    <row r="160" spans="1:357" ht="15.75" customHeight="1">
      <c r="A160" s="1"/>
      <c r="B160" s="2"/>
      <c r="C160" s="3"/>
      <c r="D160" s="3"/>
      <c r="E160" s="1"/>
      <c r="F160" s="1"/>
      <c r="G160" s="1"/>
      <c r="H160" s="3"/>
      <c r="I160" s="3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1"/>
      <c r="MK160" s="1"/>
      <c r="ML160" s="1"/>
      <c r="MM160" s="1"/>
      <c r="MN160" s="1"/>
      <c r="MO160" s="1"/>
      <c r="MP160" s="1"/>
      <c r="MQ160" s="1"/>
      <c r="MR160" s="1"/>
      <c r="MS160" s="1"/>
    </row>
    <row r="161" spans="1:357" ht="15.75" customHeight="1">
      <c r="A161" s="1"/>
      <c r="B161" s="2"/>
      <c r="C161" s="3"/>
      <c r="D161" s="3"/>
      <c r="E161" s="1"/>
      <c r="F161" s="1"/>
      <c r="G161" s="1"/>
      <c r="H161" s="3"/>
      <c r="I161" s="3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1"/>
      <c r="MK161" s="1"/>
      <c r="ML161" s="1"/>
      <c r="MM161" s="1"/>
      <c r="MN161" s="1"/>
      <c r="MO161" s="1"/>
      <c r="MP161" s="1"/>
      <c r="MQ161" s="1"/>
      <c r="MR161" s="1"/>
      <c r="MS161" s="1"/>
    </row>
    <row r="162" spans="1:357" ht="15.75" customHeight="1">
      <c r="A162" s="1"/>
      <c r="B162" s="2"/>
      <c r="C162" s="3"/>
      <c r="D162" s="3"/>
      <c r="E162" s="1"/>
      <c r="F162" s="1"/>
      <c r="G162" s="1"/>
      <c r="H162" s="3"/>
      <c r="I162" s="3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1"/>
      <c r="MK162" s="1"/>
      <c r="ML162" s="1"/>
      <c r="MM162" s="1"/>
      <c r="MN162" s="1"/>
      <c r="MO162" s="1"/>
      <c r="MP162" s="1"/>
      <c r="MQ162" s="1"/>
      <c r="MR162" s="1"/>
      <c r="MS162" s="1"/>
    </row>
    <row r="163" spans="1:357" ht="15.75" customHeight="1">
      <c r="A163" s="1"/>
      <c r="B163" s="2"/>
      <c r="C163" s="3"/>
      <c r="D163" s="3"/>
      <c r="E163" s="1"/>
      <c r="F163" s="1"/>
      <c r="G163" s="1"/>
      <c r="H163" s="3"/>
      <c r="I163" s="3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1"/>
      <c r="MK163" s="1"/>
      <c r="ML163" s="1"/>
      <c r="MM163" s="1"/>
      <c r="MN163" s="1"/>
      <c r="MO163" s="1"/>
      <c r="MP163" s="1"/>
      <c r="MQ163" s="1"/>
      <c r="MR163" s="1"/>
      <c r="MS163" s="1"/>
    </row>
    <row r="164" spans="1:357" ht="15.75" customHeight="1">
      <c r="A164" s="1"/>
      <c r="B164" s="2"/>
      <c r="C164" s="3"/>
      <c r="D164" s="3"/>
      <c r="E164" s="1"/>
      <c r="F164" s="1"/>
      <c r="G164" s="1"/>
      <c r="H164" s="3"/>
      <c r="I164" s="3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1"/>
      <c r="MK164" s="1"/>
      <c r="ML164" s="1"/>
      <c r="MM164" s="1"/>
      <c r="MN164" s="1"/>
      <c r="MO164" s="1"/>
      <c r="MP164" s="1"/>
      <c r="MQ164" s="1"/>
      <c r="MR164" s="1"/>
      <c r="MS164" s="1"/>
    </row>
    <row r="165" spans="1:357" ht="15.75" customHeight="1">
      <c r="A165" s="1"/>
      <c r="B165" s="2"/>
      <c r="C165" s="3"/>
      <c r="D165" s="3"/>
      <c r="E165" s="1"/>
      <c r="F165" s="1"/>
      <c r="G165" s="1"/>
      <c r="H165" s="3"/>
      <c r="I165" s="3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1"/>
      <c r="MK165" s="1"/>
      <c r="ML165" s="1"/>
      <c r="MM165" s="1"/>
      <c r="MN165" s="1"/>
      <c r="MO165" s="1"/>
      <c r="MP165" s="1"/>
      <c r="MQ165" s="1"/>
      <c r="MR165" s="1"/>
      <c r="MS165" s="1"/>
    </row>
    <row r="166" spans="1:357" ht="15.75" customHeight="1">
      <c r="A166" s="1"/>
      <c r="B166" s="2"/>
      <c r="C166" s="3"/>
      <c r="D166" s="3"/>
      <c r="E166" s="1"/>
      <c r="F166" s="1"/>
      <c r="G166" s="1"/>
      <c r="H166" s="3"/>
      <c r="I166" s="3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1"/>
      <c r="MK166" s="1"/>
      <c r="ML166" s="1"/>
      <c r="MM166" s="1"/>
      <c r="MN166" s="1"/>
      <c r="MO166" s="1"/>
      <c r="MP166" s="1"/>
      <c r="MQ166" s="1"/>
      <c r="MR166" s="1"/>
      <c r="MS166" s="1"/>
    </row>
    <row r="167" spans="1:357" ht="15.75" customHeight="1">
      <c r="A167" s="1"/>
      <c r="B167" s="2"/>
      <c r="C167" s="3"/>
      <c r="D167" s="3"/>
      <c r="E167" s="1"/>
      <c r="F167" s="1"/>
      <c r="G167" s="1"/>
      <c r="H167" s="3"/>
      <c r="I167" s="3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1"/>
      <c r="MK167" s="1"/>
      <c r="ML167" s="1"/>
      <c r="MM167" s="1"/>
      <c r="MN167" s="1"/>
      <c r="MO167" s="1"/>
      <c r="MP167" s="1"/>
      <c r="MQ167" s="1"/>
      <c r="MR167" s="1"/>
      <c r="MS167" s="1"/>
    </row>
    <row r="168" spans="1:357" ht="15.75" customHeight="1">
      <c r="A168" s="1"/>
      <c r="B168" s="2"/>
      <c r="C168" s="3"/>
      <c r="D168" s="3"/>
      <c r="E168" s="1"/>
      <c r="F168" s="1"/>
      <c r="G168" s="1"/>
      <c r="H168" s="3"/>
      <c r="I168" s="3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1"/>
      <c r="MK168" s="1"/>
      <c r="ML168" s="1"/>
      <c r="MM168" s="1"/>
      <c r="MN168" s="1"/>
      <c r="MO168" s="1"/>
      <c r="MP168" s="1"/>
      <c r="MQ168" s="1"/>
      <c r="MR168" s="1"/>
      <c r="MS168" s="1"/>
    </row>
    <row r="169" spans="1:357" ht="15.75" customHeight="1">
      <c r="A169" s="1"/>
      <c r="B169" s="2"/>
      <c r="C169" s="3"/>
      <c r="D169" s="3"/>
      <c r="E169" s="1"/>
      <c r="F169" s="1"/>
      <c r="G169" s="1"/>
      <c r="H169" s="3"/>
      <c r="I169" s="3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1"/>
      <c r="MK169" s="1"/>
      <c r="ML169" s="1"/>
      <c r="MM169" s="1"/>
      <c r="MN169" s="1"/>
      <c r="MO169" s="1"/>
      <c r="MP169" s="1"/>
      <c r="MQ169" s="1"/>
      <c r="MR169" s="1"/>
      <c r="MS169" s="1"/>
    </row>
    <row r="170" spans="1:357" ht="15.75" customHeight="1">
      <c r="A170" s="1"/>
      <c r="B170" s="2"/>
      <c r="C170" s="3"/>
      <c r="D170" s="3"/>
      <c r="E170" s="1"/>
      <c r="F170" s="1"/>
      <c r="G170" s="1"/>
      <c r="H170" s="3"/>
      <c r="I170" s="3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1"/>
      <c r="MK170" s="1"/>
      <c r="ML170" s="1"/>
      <c r="MM170" s="1"/>
      <c r="MN170" s="1"/>
      <c r="MO170" s="1"/>
      <c r="MP170" s="1"/>
      <c r="MQ170" s="1"/>
      <c r="MR170" s="1"/>
      <c r="MS170" s="1"/>
    </row>
    <row r="171" spans="1:357" ht="15.75" customHeight="1">
      <c r="A171" s="1"/>
      <c r="B171" s="2"/>
      <c r="C171" s="3"/>
      <c r="D171" s="3"/>
      <c r="E171" s="1"/>
      <c r="F171" s="1"/>
      <c r="G171" s="1"/>
      <c r="H171" s="3"/>
      <c r="I171" s="3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1"/>
      <c r="MK171" s="1"/>
      <c r="ML171" s="1"/>
      <c r="MM171" s="1"/>
      <c r="MN171" s="1"/>
      <c r="MO171" s="1"/>
      <c r="MP171" s="1"/>
      <c r="MQ171" s="1"/>
      <c r="MR171" s="1"/>
      <c r="MS171" s="1"/>
    </row>
    <row r="172" spans="1:357" ht="15.75" customHeight="1">
      <c r="A172" s="1"/>
      <c r="B172" s="2"/>
      <c r="C172" s="3"/>
      <c r="D172" s="3"/>
      <c r="E172" s="1"/>
      <c r="F172" s="1"/>
      <c r="G172" s="1"/>
      <c r="H172" s="3"/>
      <c r="I172" s="3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1"/>
      <c r="MK172" s="1"/>
      <c r="ML172" s="1"/>
      <c r="MM172" s="1"/>
      <c r="MN172" s="1"/>
      <c r="MO172" s="1"/>
      <c r="MP172" s="1"/>
      <c r="MQ172" s="1"/>
      <c r="MR172" s="1"/>
      <c r="MS172" s="1"/>
    </row>
    <row r="173" spans="1:357" ht="15.75" customHeight="1">
      <c r="A173" s="1"/>
      <c r="B173" s="2"/>
      <c r="C173" s="3"/>
      <c r="D173" s="3"/>
      <c r="E173" s="1"/>
      <c r="F173" s="1"/>
      <c r="G173" s="1"/>
      <c r="H173" s="3"/>
      <c r="I173" s="3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1"/>
      <c r="MK173" s="1"/>
      <c r="ML173" s="1"/>
      <c r="MM173" s="1"/>
      <c r="MN173" s="1"/>
      <c r="MO173" s="1"/>
      <c r="MP173" s="1"/>
      <c r="MQ173" s="1"/>
      <c r="MR173" s="1"/>
      <c r="MS173" s="1"/>
    </row>
    <row r="174" spans="1:357" ht="15.75" customHeight="1">
      <c r="A174" s="1"/>
      <c r="B174" s="2"/>
      <c r="C174" s="3"/>
      <c r="D174" s="3"/>
      <c r="E174" s="1"/>
      <c r="F174" s="1"/>
      <c r="G174" s="1"/>
      <c r="H174" s="3"/>
      <c r="I174" s="3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1"/>
      <c r="MK174" s="1"/>
      <c r="ML174" s="1"/>
      <c r="MM174" s="1"/>
      <c r="MN174" s="1"/>
      <c r="MO174" s="1"/>
      <c r="MP174" s="1"/>
      <c r="MQ174" s="1"/>
      <c r="MR174" s="1"/>
      <c r="MS174" s="1"/>
    </row>
    <row r="175" spans="1:357" ht="15.75" customHeight="1">
      <c r="A175" s="1"/>
      <c r="B175" s="2"/>
      <c r="C175" s="3"/>
      <c r="D175" s="3"/>
      <c r="E175" s="1"/>
      <c r="F175" s="1"/>
      <c r="G175" s="1"/>
      <c r="H175" s="3"/>
      <c r="I175" s="3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1"/>
      <c r="MK175" s="1"/>
      <c r="ML175" s="1"/>
      <c r="MM175" s="1"/>
      <c r="MN175" s="1"/>
      <c r="MO175" s="1"/>
      <c r="MP175" s="1"/>
      <c r="MQ175" s="1"/>
      <c r="MR175" s="1"/>
      <c r="MS175" s="1"/>
    </row>
    <row r="176" spans="1:357" ht="15.75" customHeight="1">
      <c r="A176" s="1"/>
      <c r="B176" s="2"/>
      <c r="C176" s="3"/>
      <c r="D176" s="3"/>
      <c r="E176" s="1"/>
      <c r="F176" s="1"/>
      <c r="G176" s="1"/>
      <c r="H176" s="3"/>
      <c r="I176" s="3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1"/>
      <c r="MK176" s="1"/>
      <c r="ML176" s="1"/>
      <c r="MM176" s="1"/>
      <c r="MN176" s="1"/>
      <c r="MO176" s="1"/>
      <c r="MP176" s="1"/>
      <c r="MQ176" s="1"/>
      <c r="MR176" s="1"/>
      <c r="MS176" s="1"/>
    </row>
    <row r="177" spans="1:357" ht="15.75" customHeight="1">
      <c r="A177" s="1"/>
      <c r="B177" s="2"/>
      <c r="C177" s="3"/>
      <c r="D177" s="3"/>
      <c r="E177" s="1"/>
      <c r="F177" s="1"/>
      <c r="G177" s="1"/>
      <c r="H177" s="3"/>
      <c r="I177" s="3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1"/>
      <c r="MK177" s="1"/>
      <c r="ML177" s="1"/>
      <c r="MM177" s="1"/>
      <c r="MN177" s="1"/>
      <c r="MO177" s="1"/>
      <c r="MP177" s="1"/>
      <c r="MQ177" s="1"/>
      <c r="MR177" s="1"/>
      <c r="MS177" s="1"/>
    </row>
    <row r="178" spans="1:357" ht="15.75" customHeight="1">
      <c r="A178" s="1"/>
      <c r="B178" s="2"/>
      <c r="C178" s="3"/>
      <c r="D178" s="3"/>
      <c r="E178" s="1"/>
      <c r="F178" s="1"/>
      <c r="G178" s="1"/>
      <c r="H178" s="3"/>
      <c r="I178" s="3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1"/>
      <c r="MK178" s="1"/>
      <c r="ML178" s="1"/>
      <c r="MM178" s="1"/>
      <c r="MN178" s="1"/>
      <c r="MO178" s="1"/>
      <c r="MP178" s="1"/>
      <c r="MQ178" s="1"/>
      <c r="MR178" s="1"/>
      <c r="MS178" s="1"/>
    </row>
    <row r="179" spans="1:357" ht="15.75" customHeight="1">
      <c r="A179" s="1"/>
      <c r="B179" s="2"/>
      <c r="C179" s="3"/>
      <c r="D179" s="3"/>
      <c r="E179" s="1"/>
      <c r="F179" s="1"/>
      <c r="G179" s="1"/>
      <c r="H179" s="3"/>
      <c r="I179" s="3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1"/>
      <c r="MK179" s="1"/>
      <c r="ML179" s="1"/>
      <c r="MM179" s="1"/>
      <c r="MN179" s="1"/>
      <c r="MO179" s="1"/>
      <c r="MP179" s="1"/>
      <c r="MQ179" s="1"/>
      <c r="MR179" s="1"/>
      <c r="MS179" s="1"/>
    </row>
    <row r="180" spans="1:357" ht="15.75" customHeight="1">
      <c r="A180" s="1"/>
      <c r="B180" s="2"/>
      <c r="C180" s="3"/>
      <c r="D180" s="3"/>
      <c r="E180" s="1"/>
      <c r="F180" s="1"/>
      <c r="G180" s="1"/>
      <c r="H180" s="3"/>
      <c r="I180" s="3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1"/>
      <c r="MK180" s="1"/>
      <c r="ML180" s="1"/>
      <c r="MM180" s="1"/>
      <c r="MN180" s="1"/>
      <c r="MO180" s="1"/>
      <c r="MP180" s="1"/>
      <c r="MQ180" s="1"/>
      <c r="MR180" s="1"/>
      <c r="MS180" s="1"/>
    </row>
    <row r="181" spans="1:357" ht="15.75" customHeight="1">
      <c r="A181" s="1"/>
      <c r="B181" s="2"/>
      <c r="C181" s="3"/>
      <c r="D181" s="3"/>
      <c r="E181" s="1"/>
      <c r="F181" s="1"/>
      <c r="G181" s="1"/>
      <c r="H181" s="3"/>
      <c r="I181" s="3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1"/>
      <c r="MK181" s="1"/>
      <c r="ML181" s="1"/>
      <c r="MM181" s="1"/>
      <c r="MN181" s="1"/>
      <c r="MO181" s="1"/>
      <c r="MP181" s="1"/>
      <c r="MQ181" s="1"/>
      <c r="MR181" s="1"/>
      <c r="MS181" s="1"/>
    </row>
    <row r="182" spans="1:357" ht="15.75" customHeight="1">
      <c r="A182" s="1"/>
      <c r="B182" s="2"/>
      <c r="C182" s="3"/>
      <c r="D182" s="3"/>
      <c r="E182" s="1"/>
      <c r="F182" s="1"/>
      <c r="G182" s="1"/>
      <c r="H182" s="3"/>
      <c r="I182" s="3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1"/>
      <c r="MK182" s="1"/>
      <c r="ML182" s="1"/>
      <c r="MM182" s="1"/>
      <c r="MN182" s="1"/>
      <c r="MO182" s="1"/>
      <c r="MP182" s="1"/>
      <c r="MQ182" s="1"/>
      <c r="MR182" s="1"/>
      <c r="MS182" s="1"/>
    </row>
    <row r="183" spans="1:357" ht="15.75" customHeight="1">
      <c r="A183" s="1"/>
      <c r="B183" s="2"/>
      <c r="C183" s="3"/>
      <c r="D183" s="3"/>
      <c r="E183" s="1"/>
      <c r="F183" s="1"/>
      <c r="G183" s="1"/>
      <c r="H183" s="3"/>
      <c r="I183" s="3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1"/>
      <c r="MK183" s="1"/>
      <c r="ML183" s="1"/>
      <c r="MM183" s="1"/>
      <c r="MN183" s="1"/>
      <c r="MO183" s="1"/>
      <c r="MP183" s="1"/>
      <c r="MQ183" s="1"/>
      <c r="MR183" s="1"/>
      <c r="MS183" s="1"/>
    </row>
    <row r="184" spans="1:357" ht="15.75" customHeight="1">
      <c r="A184" s="1"/>
      <c r="B184" s="2"/>
      <c r="C184" s="3"/>
      <c r="D184" s="3"/>
      <c r="E184" s="1"/>
      <c r="F184" s="1"/>
      <c r="G184" s="1"/>
      <c r="H184" s="3"/>
      <c r="I184" s="3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1"/>
      <c r="MK184" s="1"/>
      <c r="ML184" s="1"/>
      <c r="MM184" s="1"/>
      <c r="MN184" s="1"/>
      <c r="MO184" s="1"/>
      <c r="MP184" s="1"/>
      <c r="MQ184" s="1"/>
      <c r="MR184" s="1"/>
      <c r="MS184" s="1"/>
    </row>
    <row r="185" spans="1:357" ht="15.75" customHeight="1">
      <c r="A185" s="1"/>
      <c r="B185" s="2"/>
      <c r="C185" s="3"/>
      <c r="D185" s="3"/>
      <c r="E185" s="1"/>
      <c r="F185" s="1"/>
      <c r="G185" s="1"/>
      <c r="H185" s="3"/>
      <c r="I185" s="3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1"/>
      <c r="MK185" s="1"/>
      <c r="ML185" s="1"/>
      <c r="MM185" s="1"/>
      <c r="MN185" s="1"/>
      <c r="MO185" s="1"/>
      <c r="MP185" s="1"/>
      <c r="MQ185" s="1"/>
      <c r="MR185" s="1"/>
      <c r="MS185" s="1"/>
    </row>
    <row r="186" spans="1:357" ht="15.75" customHeight="1">
      <c r="A186" s="1"/>
      <c r="B186" s="2"/>
      <c r="C186" s="3"/>
      <c r="D186" s="3"/>
      <c r="E186" s="1"/>
      <c r="F186" s="1"/>
      <c r="G186" s="1"/>
      <c r="H186" s="3"/>
      <c r="I186" s="3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1"/>
      <c r="MK186" s="1"/>
      <c r="ML186" s="1"/>
      <c r="MM186" s="1"/>
      <c r="MN186" s="1"/>
      <c r="MO186" s="1"/>
      <c r="MP186" s="1"/>
      <c r="MQ186" s="1"/>
      <c r="MR186" s="1"/>
      <c r="MS186" s="1"/>
    </row>
    <row r="187" spans="1:357" ht="15.75" customHeight="1">
      <c r="A187" s="1"/>
      <c r="B187" s="2"/>
      <c r="C187" s="3"/>
      <c r="D187" s="3"/>
      <c r="E187" s="1"/>
      <c r="F187" s="1"/>
      <c r="G187" s="1"/>
      <c r="H187" s="3"/>
      <c r="I187" s="3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1"/>
      <c r="MK187" s="1"/>
      <c r="ML187" s="1"/>
      <c r="MM187" s="1"/>
      <c r="MN187" s="1"/>
      <c r="MO187" s="1"/>
      <c r="MP187" s="1"/>
      <c r="MQ187" s="1"/>
      <c r="MR187" s="1"/>
      <c r="MS187" s="1"/>
    </row>
    <row r="188" spans="1:357" ht="15.75" customHeight="1">
      <c r="A188" s="1"/>
      <c r="B188" s="2"/>
      <c r="C188" s="3"/>
      <c r="D188" s="3"/>
      <c r="E188" s="1"/>
      <c r="F188" s="1"/>
      <c r="G188" s="1"/>
      <c r="H188" s="3"/>
      <c r="I188" s="3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1"/>
      <c r="MK188" s="1"/>
      <c r="ML188" s="1"/>
      <c r="MM188" s="1"/>
      <c r="MN188" s="1"/>
      <c r="MO188" s="1"/>
      <c r="MP188" s="1"/>
      <c r="MQ188" s="1"/>
      <c r="MR188" s="1"/>
      <c r="MS188" s="1"/>
    </row>
    <row r="189" spans="1:357" ht="15.75" customHeight="1">
      <c r="A189" s="1"/>
      <c r="B189" s="2"/>
      <c r="C189" s="3"/>
      <c r="D189" s="3"/>
      <c r="E189" s="1"/>
      <c r="F189" s="1"/>
      <c r="G189" s="1"/>
      <c r="H189" s="3"/>
      <c r="I189" s="3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1"/>
      <c r="MK189" s="1"/>
      <c r="ML189" s="1"/>
      <c r="MM189" s="1"/>
      <c r="MN189" s="1"/>
      <c r="MO189" s="1"/>
      <c r="MP189" s="1"/>
      <c r="MQ189" s="1"/>
      <c r="MR189" s="1"/>
      <c r="MS189" s="1"/>
    </row>
    <row r="190" spans="1:357" ht="15.75" customHeight="1">
      <c r="A190" s="1"/>
      <c r="B190" s="2"/>
      <c r="C190" s="3"/>
      <c r="D190" s="3"/>
      <c r="E190" s="1"/>
      <c r="F190" s="1"/>
      <c r="G190" s="1"/>
      <c r="H190" s="3"/>
      <c r="I190" s="3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1"/>
      <c r="MK190" s="1"/>
      <c r="ML190" s="1"/>
      <c r="MM190" s="1"/>
      <c r="MN190" s="1"/>
      <c r="MO190" s="1"/>
      <c r="MP190" s="1"/>
      <c r="MQ190" s="1"/>
      <c r="MR190" s="1"/>
      <c r="MS190" s="1"/>
    </row>
    <row r="191" spans="1:357" ht="15.75" customHeight="1">
      <c r="A191" s="1"/>
      <c r="B191" s="2"/>
      <c r="C191" s="3"/>
      <c r="D191" s="3"/>
      <c r="E191" s="1"/>
      <c r="F191" s="1"/>
      <c r="G191" s="1"/>
      <c r="H191" s="3"/>
      <c r="I191" s="3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1"/>
      <c r="MK191" s="1"/>
      <c r="ML191" s="1"/>
      <c r="MM191" s="1"/>
      <c r="MN191" s="1"/>
      <c r="MO191" s="1"/>
      <c r="MP191" s="1"/>
      <c r="MQ191" s="1"/>
      <c r="MR191" s="1"/>
      <c r="MS191" s="1"/>
    </row>
    <row r="192" spans="1:357" ht="15.75" customHeight="1">
      <c r="A192" s="1"/>
      <c r="B192" s="2"/>
      <c r="C192" s="3"/>
      <c r="D192" s="3"/>
      <c r="E192" s="1"/>
      <c r="F192" s="1"/>
      <c r="G192" s="1"/>
      <c r="H192" s="3"/>
      <c r="I192" s="3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1"/>
      <c r="MK192" s="1"/>
      <c r="ML192" s="1"/>
      <c r="MM192" s="1"/>
      <c r="MN192" s="1"/>
      <c r="MO192" s="1"/>
      <c r="MP192" s="1"/>
      <c r="MQ192" s="1"/>
      <c r="MR192" s="1"/>
      <c r="MS192" s="1"/>
    </row>
    <row r="193" spans="1:357" ht="15.75" customHeight="1">
      <c r="A193" s="1"/>
      <c r="B193" s="2"/>
      <c r="C193" s="3"/>
      <c r="D193" s="3"/>
      <c r="E193" s="1"/>
      <c r="F193" s="1"/>
      <c r="G193" s="1"/>
      <c r="H193" s="3"/>
      <c r="I193" s="3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1"/>
      <c r="MK193" s="1"/>
      <c r="ML193" s="1"/>
      <c r="MM193" s="1"/>
      <c r="MN193" s="1"/>
      <c r="MO193" s="1"/>
      <c r="MP193" s="1"/>
      <c r="MQ193" s="1"/>
      <c r="MR193" s="1"/>
      <c r="MS193" s="1"/>
    </row>
    <row r="194" spans="1:357" ht="15.75" customHeight="1">
      <c r="A194" s="1"/>
      <c r="B194" s="2"/>
      <c r="C194" s="3"/>
      <c r="D194" s="3"/>
      <c r="E194" s="1"/>
      <c r="F194" s="1"/>
      <c r="G194" s="1"/>
      <c r="H194" s="3"/>
      <c r="I194" s="3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1"/>
      <c r="MK194" s="1"/>
      <c r="ML194" s="1"/>
      <c r="MM194" s="1"/>
      <c r="MN194" s="1"/>
      <c r="MO194" s="1"/>
      <c r="MP194" s="1"/>
      <c r="MQ194" s="1"/>
      <c r="MR194" s="1"/>
      <c r="MS194" s="1"/>
    </row>
    <row r="195" spans="1:357" ht="15.75" customHeight="1">
      <c r="A195" s="1"/>
      <c r="B195" s="2"/>
      <c r="C195" s="3"/>
      <c r="D195" s="3"/>
      <c r="E195" s="1"/>
      <c r="F195" s="1"/>
      <c r="G195" s="1"/>
      <c r="H195" s="3"/>
      <c r="I195" s="3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1"/>
      <c r="MK195" s="1"/>
      <c r="ML195" s="1"/>
      <c r="MM195" s="1"/>
      <c r="MN195" s="1"/>
      <c r="MO195" s="1"/>
      <c r="MP195" s="1"/>
      <c r="MQ195" s="1"/>
      <c r="MR195" s="1"/>
      <c r="MS195" s="1"/>
    </row>
    <row r="196" spans="1:357" ht="15.75" customHeight="1">
      <c r="A196" s="1"/>
      <c r="B196" s="2"/>
      <c r="C196" s="3"/>
      <c r="D196" s="3"/>
      <c r="E196" s="1"/>
      <c r="F196" s="1"/>
      <c r="G196" s="1"/>
      <c r="H196" s="3"/>
      <c r="I196" s="3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1"/>
      <c r="MK196" s="1"/>
      <c r="ML196" s="1"/>
      <c r="MM196" s="1"/>
      <c r="MN196" s="1"/>
      <c r="MO196" s="1"/>
      <c r="MP196" s="1"/>
      <c r="MQ196" s="1"/>
      <c r="MR196" s="1"/>
      <c r="MS196" s="1"/>
    </row>
    <row r="197" spans="1:357" ht="15.75" customHeight="1">
      <c r="A197" s="1"/>
      <c r="B197" s="2"/>
      <c r="C197" s="3"/>
      <c r="D197" s="3"/>
      <c r="E197" s="1"/>
      <c r="F197" s="1"/>
      <c r="G197" s="1"/>
      <c r="H197" s="3"/>
      <c r="I197" s="3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1"/>
      <c r="MK197" s="1"/>
      <c r="ML197" s="1"/>
      <c r="MM197" s="1"/>
      <c r="MN197" s="1"/>
      <c r="MO197" s="1"/>
      <c r="MP197" s="1"/>
      <c r="MQ197" s="1"/>
      <c r="MR197" s="1"/>
      <c r="MS197" s="1"/>
    </row>
    <row r="198" spans="1:357" ht="15.75" customHeight="1">
      <c r="A198" s="1"/>
      <c r="B198" s="2"/>
      <c r="C198" s="3"/>
      <c r="D198" s="3"/>
      <c r="E198" s="1"/>
      <c r="F198" s="1"/>
      <c r="G198" s="1"/>
      <c r="H198" s="3"/>
      <c r="I198" s="3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1"/>
      <c r="MK198" s="1"/>
      <c r="ML198" s="1"/>
      <c r="MM198" s="1"/>
      <c r="MN198" s="1"/>
      <c r="MO198" s="1"/>
      <c r="MP198" s="1"/>
      <c r="MQ198" s="1"/>
      <c r="MR198" s="1"/>
      <c r="MS198" s="1"/>
    </row>
    <row r="199" spans="1:357" ht="15.75" customHeight="1">
      <c r="A199" s="1"/>
      <c r="B199" s="2"/>
      <c r="C199" s="3"/>
      <c r="D199" s="3"/>
      <c r="E199" s="1"/>
      <c r="F199" s="1"/>
      <c r="G199" s="1"/>
      <c r="H199" s="3"/>
      <c r="I199" s="3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1"/>
      <c r="MK199" s="1"/>
      <c r="ML199" s="1"/>
      <c r="MM199" s="1"/>
      <c r="MN199" s="1"/>
      <c r="MO199" s="1"/>
      <c r="MP199" s="1"/>
      <c r="MQ199" s="1"/>
      <c r="MR199" s="1"/>
      <c r="MS199" s="1"/>
    </row>
    <row r="200" spans="1:357" ht="15.75" customHeight="1">
      <c r="A200" s="1"/>
      <c r="B200" s="2"/>
      <c r="C200" s="3"/>
      <c r="D200" s="3"/>
      <c r="E200" s="1"/>
      <c r="F200" s="1"/>
      <c r="G200" s="1"/>
      <c r="H200" s="3"/>
      <c r="I200" s="3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1"/>
      <c r="MK200" s="1"/>
      <c r="ML200" s="1"/>
      <c r="MM200" s="1"/>
      <c r="MN200" s="1"/>
      <c r="MO200" s="1"/>
      <c r="MP200" s="1"/>
      <c r="MQ200" s="1"/>
      <c r="MR200" s="1"/>
      <c r="MS200" s="1"/>
    </row>
    <row r="201" spans="1:357" ht="15.75" customHeight="1">
      <c r="A201" s="1"/>
      <c r="B201" s="2"/>
      <c r="C201" s="3"/>
      <c r="D201" s="3"/>
      <c r="E201" s="1"/>
      <c r="F201" s="1"/>
      <c r="G201" s="1"/>
      <c r="H201" s="3"/>
      <c r="I201" s="3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1"/>
      <c r="MK201" s="1"/>
      <c r="ML201" s="1"/>
      <c r="MM201" s="1"/>
      <c r="MN201" s="1"/>
      <c r="MO201" s="1"/>
      <c r="MP201" s="1"/>
      <c r="MQ201" s="1"/>
      <c r="MR201" s="1"/>
      <c r="MS201" s="1"/>
    </row>
    <row r="202" spans="1:357" ht="15.75" customHeight="1">
      <c r="A202" s="1"/>
      <c r="B202" s="2"/>
      <c r="C202" s="3"/>
      <c r="D202" s="3"/>
      <c r="E202" s="1"/>
      <c r="F202" s="1"/>
      <c r="G202" s="1"/>
      <c r="H202" s="3"/>
      <c r="I202" s="3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1"/>
      <c r="MK202" s="1"/>
      <c r="ML202" s="1"/>
      <c r="MM202" s="1"/>
      <c r="MN202" s="1"/>
      <c r="MO202" s="1"/>
      <c r="MP202" s="1"/>
      <c r="MQ202" s="1"/>
      <c r="MR202" s="1"/>
      <c r="MS202" s="1"/>
    </row>
    <row r="203" spans="1:357" ht="15.75" customHeight="1">
      <c r="A203" s="1"/>
      <c r="B203" s="2"/>
      <c r="C203" s="3"/>
      <c r="D203" s="3"/>
      <c r="E203" s="1"/>
      <c r="F203" s="1"/>
      <c r="G203" s="1"/>
      <c r="H203" s="3"/>
      <c r="I203" s="3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1"/>
      <c r="MK203" s="1"/>
      <c r="ML203" s="1"/>
      <c r="MM203" s="1"/>
      <c r="MN203" s="1"/>
      <c r="MO203" s="1"/>
      <c r="MP203" s="1"/>
      <c r="MQ203" s="1"/>
      <c r="MR203" s="1"/>
      <c r="MS203" s="1"/>
    </row>
    <row r="204" spans="1:357" ht="15.75" customHeight="1">
      <c r="A204" s="1"/>
      <c r="B204" s="2"/>
      <c r="C204" s="3"/>
      <c r="D204" s="3"/>
      <c r="E204" s="1"/>
      <c r="F204" s="1"/>
      <c r="G204" s="1"/>
      <c r="H204" s="3"/>
      <c r="I204" s="3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1"/>
      <c r="MK204" s="1"/>
      <c r="ML204" s="1"/>
      <c r="MM204" s="1"/>
      <c r="MN204" s="1"/>
      <c r="MO204" s="1"/>
      <c r="MP204" s="1"/>
      <c r="MQ204" s="1"/>
      <c r="MR204" s="1"/>
      <c r="MS204" s="1"/>
    </row>
    <row r="205" spans="1:357" ht="15.75" customHeight="1">
      <c r="A205" s="1"/>
      <c r="B205" s="2"/>
      <c r="C205" s="3"/>
      <c r="D205" s="3"/>
      <c r="E205" s="1"/>
      <c r="F205" s="1"/>
      <c r="G205" s="1"/>
      <c r="H205" s="3"/>
      <c r="I205" s="3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1"/>
      <c r="MK205" s="1"/>
      <c r="ML205" s="1"/>
      <c r="MM205" s="1"/>
      <c r="MN205" s="1"/>
      <c r="MO205" s="1"/>
      <c r="MP205" s="1"/>
      <c r="MQ205" s="1"/>
      <c r="MR205" s="1"/>
      <c r="MS205" s="1"/>
    </row>
    <row r="206" spans="1:357" ht="15.75" customHeight="1">
      <c r="A206" s="1"/>
      <c r="B206" s="2"/>
      <c r="C206" s="3"/>
      <c r="D206" s="3"/>
      <c r="E206" s="1"/>
      <c r="F206" s="1"/>
      <c r="G206" s="1"/>
      <c r="H206" s="3"/>
      <c r="I206" s="3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1"/>
      <c r="MK206" s="1"/>
      <c r="ML206" s="1"/>
      <c r="MM206" s="1"/>
      <c r="MN206" s="1"/>
      <c r="MO206" s="1"/>
      <c r="MP206" s="1"/>
      <c r="MQ206" s="1"/>
      <c r="MR206" s="1"/>
      <c r="MS206" s="1"/>
    </row>
    <row r="207" spans="1:357" ht="15.75" customHeight="1">
      <c r="A207" s="1"/>
      <c r="B207" s="2"/>
      <c r="C207" s="3"/>
      <c r="D207" s="3"/>
      <c r="E207" s="1"/>
      <c r="F207" s="1"/>
      <c r="G207" s="1"/>
      <c r="H207" s="3"/>
      <c r="I207" s="3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1"/>
      <c r="MK207" s="1"/>
      <c r="ML207" s="1"/>
      <c r="MM207" s="1"/>
      <c r="MN207" s="1"/>
      <c r="MO207" s="1"/>
      <c r="MP207" s="1"/>
      <c r="MQ207" s="1"/>
      <c r="MR207" s="1"/>
      <c r="MS207" s="1"/>
    </row>
    <row r="208" spans="1:357" ht="15.75" customHeight="1">
      <c r="A208" s="1"/>
      <c r="B208" s="2"/>
      <c r="C208" s="3"/>
      <c r="D208" s="3"/>
      <c r="E208" s="1"/>
      <c r="F208" s="1"/>
      <c r="G208" s="1"/>
      <c r="H208" s="3"/>
      <c r="I208" s="3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1"/>
      <c r="MK208" s="1"/>
      <c r="ML208" s="1"/>
      <c r="MM208" s="1"/>
      <c r="MN208" s="1"/>
      <c r="MO208" s="1"/>
      <c r="MP208" s="1"/>
      <c r="MQ208" s="1"/>
      <c r="MR208" s="1"/>
      <c r="MS208" s="1"/>
    </row>
    <row r="209" spans="1:357" ht="15.75" customHeight="1">
      <c r="A209" s="1"/>
      <c r="B209" s="2"/>
      <c r="C209" s="3"/>
      <c r="D209" s="3"/>
      <c r="E209" s="1"/>
      <c r="F209" s="1"/>
      <c r="G209" s="1"/>
      <c r="H209" s="3"/>
      <c r="I209" s="3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1"/>
      <c r="MK209" s="1"/>
      <c r="ML209" s="1"/>
      <c r="MM209" s="1"/>
      <c r="MN209" s="1"/>
      <c r="MO209" s="1"/>
      <c r="MP209" s="1"/>
      <c r="MQ209" s="1"/>
      <c r="MR209" s="1"/>
      <c r="MS209" s="1"/>
    </row>
    <row r="210" spans="1:357" ht="15.75" customHeight="1">
      <c r="A210" s="1"/>
      <c r="B210" s="2"/>
      <c r="C210" s="3"/>
      <c r="D210" s="3"/>
      <c r="E210" s="1"/>
      <c r="F210" s="1"/>
      <c r="G210" s="1"/>
      <c r="H210" s="3"/>
      <c r="I210" s="3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1"/>
      <c r="MK210" s="1"/>
      <c r="ML210" s="1"/>
      <c r="MM210" s="1"/>
      <c r="MN210" s="1"/>
      <c r="MO210" s="1"/>
      <c r="MP210" s="1"/>
      <c r="MQ210" s="1"/>
      <c r="MR210" s="1"/>
      <c r="MS210" s="1"/>
    </row>
    <row r="211" spans="1:357" ht="15.75" customHeight="1">
      <c r="A211" s="1"/>
      <c r="B211" s="2"/>
      <c r="C211" s="3"/>
      <c r="D211" s="3"/>
      <c r="E211" s="1"/>
      <c r="F211" s="1"/>
      <c r="G211" s="1"/>
      <c r="H211" s="3"/>
      <c r="I211" s="3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1"/>
      <c r="MK211" s="1"/>
      <c r="ML211" s="1"/>
      <c r="MM211" s="1"/>
      <c r="MN211" s="1"/>
      <c r="MO211" s="1"/>
      <c r="MP211" s="1"/>
      <c r="MQ211" s="1"/>
      <c r="MR211" s="1"/>
      <c r="MS211" s="1"/>
    </row>
    <row r="212" spans="1:357" ht="15.75" customHeight="1">
      <c r="A212" s="1"/>
      <c r="B212" s="2"/>
      <c r="C212" s="3"/>
      <c r="D212" s="3"/>
      <c r="E212" s="1"/>
      <c r="F212" s="1"/>
      <c r="G212" s="1"/>
      <c r="H212" s="3"/>
      <c r="I212" s="3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1"/>
      <c r="MK212" s="1"/>
      <c r="ML212" s="1"/>
      <c r="MM212" s="1"/>
      <c r="MN212" s="1"/>
      <c r="MO212" s="1"/>
      <c r="MP212" s="1"/>
      <c r="MQ212" s="1"/>
      <c r="MR212" s="1"/>
      <c r="MS212" s="1"/>
    </row>
    <row r="213" spans="1:357" ht="15.75" customHeight="1">
      <c r="A213" s="1"/>
      <c r="B213" s="2"/>
      <c r="C213" s="3"/>
      <c r="D213" s="3"/>
      <c r="E213" s="1"/>
      <c r="F213" s="1"/>
      <c r="G213" s="1"/>
      <c r="H213" s="3"/>
      <c r="I213" s="3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1"/>
      <c r="MK213" s="1"/>
      <c r="ML213" s="1"/>
      <c r="MM213" s="1"/>
      <c r="MN213" s="1"/>
      <c r="MO213" s="1"/>
      <c r="MP213" s="1"/>
      <c r="MQ213" s="1"/>
      <c r="MR213" s="1"/>
      <c r="MS213" s="1"/>
    </row>
    <row r="214" spans="1:357" ht="15.75" customHeight="1">
      <c r="A214" s="1"/>
      <c r="B214" s="2"/>
      <c r="C214" s="3"/>
      <c r="D214" s="3"/>
      <c r="E214" s="1"/>
      <c r="F214" s="1"/>
      <c r="G214" s="1"/>
      <c r="H214" s="3"/>
      <c r="I214" s="3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1"/>
      <c r="MK214" s="1"/>
      <c r="ML214" s="1"/>
      <c r="MM214" s="1"/>
      <c r="MN214" s="1"/>
      <c r="MO214" s="1"/>
      <c r="MP214" s="1"/>
      <c r="MQ214" s="1"/>
      <c r="MR214" s="1"/>
      <c r="MS214" s="1"/>
    </row>
    <row r="215" spans="1:357" ht="15.75" customHeight="1">
      <c r="A215" s="1"/>
      <c r="B215" s="2"/>
      <c r="C215" s="3"/>
      <c r="D215" s="3"/>
      <c r="E215" s="1"/>
      <c r="F215" s="1"/>
      <c r="G215" s="1"/>
      <c r="H215" s="3"/>
      <c r="I215" s="3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1"/>
      <c r="MK215" s="1"/>
      <c r="ML215" s="1"/>
      <c r="MM215" s="1"/>
      <c r="MN215" s="1"/>
      <c r="MO215" s="1"/>
      <c r="MP215" s="1"/>
      <c r="MQ215" s="1"/>
      <c r="MR215" s="1"/>
      <c r="MS215" s="1"/>
    </row>
    <row r="216" spans="1:357" ht="15.75" customHeight="1">
      <c r="A216" s="1"/>
      <c r="B216" s="2"/>
      <c r="C216" s="3"/>
      <c r="D216" s="3"/>
      <c r="E216" s="1"/>
      <c r="F216" s="1"/>
      <c r="G216" s="1"/>
      <c r="H216" s="3"/>
      <c r="I216" s="3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1"/>
      <c r="MK216" s="1"/>
      <c r="ML216" s="1"/>
      <c r="MM216" s="1"/>
      <c r="MN216" s="1"/>
      <c r="MO216" s="1"/>
      <c r="MP216" s="1"/>
      <c r="MQ216" s="1"/>
      <c r="MR216" s="1"/>
      <c r="MS216" s="1"/>
    </row>
    <row r="217" spans="1:357" ht="15.75" customHeight="1">
      <c r="A217" s="1"/>
      <c r="B217" s="2"/>
      <c r="C217" s="3"/>
      <c r="D217" s="3"/>
      <c r="E217" s="1"/>
      <c r="F217" s="1"/>
      <c r="G217" s="1"/>
      <c r="H217" s="3"/>
      <c r="I217" s="3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1"/>
      <c r="MK217" s="1"/>
      <c r="ML217" s="1"/>
      <c r="MM217" s="1"/>
      <c r="MN217" s="1"/>
      <c r="MO217" s="1"/>
      <c r="MP217" s="1"/>
      <c r="MQ217" s="1"/>
      <c r="MR217" s="1"/>
      <c r="MS217" s="1"/>
    </row>
    <row r="218" spans="1:357" ht="15.75" customHeight="1">
      <c r="A218" s="1"/>
      <c r="B218" s="2"/>
      <c r="C218" s="3"/>
      <c r="D218" s="3"/>
      <c r="E218" s="1"/>
      <c r="F218" s="1"/>
      <c r="G218" s="1"/>
      <c r="H218" s="3"/>
      <c r="I218" s="3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1"/>
      <c r="MK218" s="1"/>
      <c r="ML218" s="1"/>
      <c r="MM218" s="1"/>
      <c r="MN218" s="1"/>
      <c r="MO218" s="1"/>
      <c r="MP218" s="1"/>
      <c r="MQ218" s="1"/>
      <c r="MR218" s="1"/>
      <c r="MS218" s="1"/>
    </row>
    <row r="219" spans="1:357" ht="15.75" customHeight="1">
      <c r="A219" s="1"/>
      <c r="B219" s="2"/>
      <c r="C219" s="3"/>
      <c r="D219" s="3"/>
      <c r="E219" s="1"/>
      <c r="F219" s="1"/>
      <c r="G219" s="1"/>
      <c r="H219" s="3"/>
      <c r="I219" s="3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1"/>
      <c r="MK219" s="1"/>
      <c r="ML219" s="1"/>
      <c r="MM219" s="1"/>
      <c r="MN219" s="1"/>
      <c r="MO219" s="1"/>
      <c r="MP219" s="1"/>
      <c r="MQ219" s="1"/>
      <c r="MR219" s="1"/>
      <c r="MS219" s="1"/>
    </row>
    <row r="220" spans="1:357" ht="15.75" customHeight="1">
      <c r="A220" s="1"/>
      <c r="B220" s="2"/>
      <c r="C220" s="3"/>
      <c r="D220" s="3"/>
      <c r="E220" s="1"/>
      <c r="F220" s="1"/>
      <c r="G220" s="1"/>
      <c r="H220" s="3"/>
      <c r="I220" s="3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1"/>
      <c r="MK220" s="1"/>
      <c r="ML220" s="1"/>
      <c r="MM220" s="1"/>
      <c r="MN220" s="1"/>
      <c r="MO220" s="1"/>
      <c r="MP220" s="1"/>
      <c r="MQ220" s="1"/>
      <c r="MR220" s="1"/>
      <c r="MS220" s="1"/>
    </row>
    <row r="221" spans="1:357" ht="15.75" customHeight="1">
      <c r="A221" s="1"/>
      <c r="B221" s="2"/>
      <c r="C221" s="3"/>
      <c r="D221" s="3"/>
      <c r="E221" s="1"/>
      <c r="F221" s="1"/>
      <c r="G221" s="1"/>
      <c r="H221" s="3"/>
      <c r="I221" s="3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1"/>
      <c r="MK221" s="1"/>
      <c r="ML221" s="1"/>
      <c r="MM221" s="1"/>
      <c r="MN221" s="1"/>
      <c r="MO221" s="1"/>
      <c r="MP221" s="1"/>
      <c r="MQ221" s="1"/>
      <c r="MR221" s="1"/>
      <c r="MS221" s="1"/>
    </row>
    <row r="222" spans="1:357" ht="15.75" customHeight="1">
      <c r="A222" s="1"/>
      <c r="B222" s="2"/>
      <c r="C222" s="3"/>
      <c r="D222" s="3"/>
      <c r="E222" s="1"/>
      <c r="F222" s="1"/>
      <c r="G222" s="1"/>
      <c r="H222" s="3"/>
      <c r="I222" s="3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1"/>
      <c r="MK222" s="1"/>
      <c r="ML222" s="1"/>
      <c r="MM222" s="1"/>
      <c r="MN222" s="1"/>
      <c r="MO222" s="1"/>
      <c r="MP222" s="1"/>
      <c r="MQ222" s="1"/>
      <c r="MR222" s="1"/>
      <c r="MS222" s="1"/>
    </row>
    <row r="223" spans="1:357" ht="15.75" customHeight="1">
      <c r="A223" s="1"/>
      <c r="B223" s="2"/>
      <c r="C223" s="3"/>
      <c r="D223" s="3"/>
      <c r="E223" s="1"/>
      <c r="F223" s="1"/>
      <c r="G223" s="1"/>
      <c r="H223" s="3"/>
      <c r="I223" s="3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1"/>
      <c r="MK223" s="1"/>
      <c r="ML223" s="1"/>
      <c r="MM223" s="1"/>
      <c r="MN223" s="1"/>
      <c r="MO223" s="1"/>
      <c r="MP223" s="1"/>
      <c r="MQ223" s="1"/>
      <c r="MR223" s="1"/>
      <c r="MS223" s="1"/>
    </row>
    <row r="224" spans="1:357" ht="15.75" customHeight="1">
      <c r="A224" s="1"/>
      <c r="B224" s="2"/>
      <c r="C224" s="3"/>
      <c r="D224" s="3"/>
      <c r="E224" s="1"/>
      <c r="F224" s="1"/>
      <c r="G224" s="1"/>
      <c r="H224" s="3"/>
      <c r="I224" s="3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1"/>
      <c r="MK224" s="1"/>
      <c r="ML224" s="1"/>
      <c r="MM224" s="1"/>
      <c r="MN224" s="1"/>
      <c r="MO224" s="1"/>
      <c r="MP224" s="1"/>
      <c r="MQ224" s="1"/>
      <c r="MR224" s="1"/>
      <c r="MS224" s="1"/>
    </row>
    <row r="225" spans="1:357" ht="15.75" customHeight="1">
      <c r="A225" s="1"/>
      <c r="B225" s="2"/>
      <c r="C225" s="3"/>
      <c r="D225" s="3"/>
      <c r="E225" s="1"/>
      <c r="F225" s="1"/>
      <c r="G225" s="1"/>
      <c r="H225" s="3"/>
      <c r="I225" s="3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1"/>
      <c r="MK225" s="1"/>
      <c r="ML225" s="1"/>
      <c r="MM225" s="1"/>
      <c r="MN225" s="1"/>
      <c r="MO225" s="1"/>
      <c r="MP225" s="1"/>
      <c r="MQ225" s="1"/>
      <c r="MR225" s="1"/>
      <c r="MS225" s="1"/>
    </row>
    <row r="226" spans="1:357" ht="15.75" customHeight="1">
      <c r="A226" s="1"/>
      <c r="B226" s="2"/>
      <c r="C226" s="3"/>
      <c r="D226" s="3"/>
      <c r="E226" s="1"/>
      <c r="F226" s="1"/>
      <c r="G226" s="1"/>
      <c r="H226" s="3"/>
      <c r="I226" s="3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1"/>
      <c r="MK226" s="1"/>
      <c r="ML226" s="1"/>
      <c r="MM226" s="1"/>
      <c r="MN226" s="1"/>
      <c r="MO226" s="1"/>
      <c r="MP226" s="1"/>
      <c r="MQ226" s="1"/>
      <c r="MR226" s="1"/>
      <c r="MS226" s="1"/>
    </row>
    <row r="227" spans="1:357" ht="15.75" customHeight="1">
      <c r="A227" s="1"/>
      <c r="B227" s="2"/>
      <c r="C227" s="3"/>
      <c r="D227" s="3"/>
      <c r="E227" s="1"/>
      <c r="F227" s="1"/>
      <c r="G227" s="1"/>
      <c r="H227" s="3"/>
      <c r="I227" s="3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1"/>
      <c r="MK227" s="1"/>
      <c r="ML227" s="1"/>
      <c r="MM227" s="1"/>
      <c r="MN227" s="1"/>
      <c r="MO227" s="1"/>
      <c r="MP227" s="1"/>
      <c r="MQ227" s="1"/>
      <c r="MR227" s="1"/>
      <c r="MS227" s="1"/>
    </row>
    <row r="228" spans="1:357" ht="15.75" customHeight="1">
      <c r="A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1"/>
      <c r="MK228" s="1"/>
      <c r="ML228" s="1"/>
      <c r="MM228" s="1"/>
      <c r="MN228" s="1"/>
      <c r="MO228" s="1"/>
      <c r="MP228" s="1"/>
      <c r="MQ228" s="1"/>
      <c r="MR228" s="1"/>
      <c r="MS228" s="1"/>
    </row>
    <row r="229" spans="1:357" ht="15.75" customHeight="1">
      <c r="A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1"/>
      <c r="MK229" s="1"/>
      <c r="ML229" s="1"/>
      <c r="MM229" s="1"/>
      <c r="MN229" s="1"/>
      <c r="MO229" s="1"/>
      <c r="MP229" s="1"/>
      <c r="MQ229" s="1"/>
      <c r="MR229" s="1"/>
      <c r="MS229" s="1"/>
    </row>
    <row r="230" spans="1:357" ht="15.75" customHeight="1"/>
    <row r="231" spans="1:357" ht="15.75" customHeight="1"/>
    <row r="232" spans="1:357" ht="15.75" customHeight="1"/>
    <row r="233" spans="1:357" ht="15.75" customHeight="1"/>
    <row r="234" spans="1:357" ht="15.75" customHeight="1"/>
    <row r="235" spans="1:357" ht="15.75" customHeight="1"/>
    <row r="236" spans="1:357" ht="15.75" customHeight="1"/>
    <row r="237" spans="1:357" ht="15.75" customHeight="1"/>
    <row r="238" spans="1:357" ht="15.75" customHeight="1"/>
    <row r="239" spans="1:357" ht="15.75" customHeight="1"/>
    <row r="240" spans="1:35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</sheetData>
  <mergeCells count="97">
    <mergeCell ref="C50:E50"/>
    <mergeCell ref="C51:E51"/>
    <mergeCell ref="IJ7:IP7"/>
    <mergeCell ref="G6:G7"/>
    <mergeCell ref="H6:I6"/>
    <mergeCell ref="FH6:GL6"/>
    <mergeCell ref="GM6:HQ6"/>
    <mergeCell ref="HR6:IU6"/>
    <mergeCell ref="BQ7:BW7"/>
    <mergeCell ref="BX7:CD7"/>
    <mergeCell ref="FD7:FJ7"/>
    <mergeCell ref="FK7:FQ7"/>
    <mergeCell ref="FR7:FX7"/>
    <mergeCell ref="FY7:GE7"/>
    <mergeCell ref="C28:G28"/>
    <mergeCell ref="IQ7:IW7"/>
    <mergeCell ref="GM7:GS7"/>
    <mergeCell ref="GT7:GZ7"/>
    <mergeCell ref="HA7:HG7"/>
    <mergeCell ref="HH7:HN7"/>
    <mergeCell ref="HO7:HU7"/>
    <mergeCell ref="HV7:IB7"/>
    <mergeCell ref="IC7:II7"/>
    <mergeCell ref="KU7:LA7"/>
    <mergeCell ref="LB7:LH7"/>
    <mergeCell ref="IX7:JD7"/>
    <mergeCell ref="JE7:JK7"/>
    <mergeCell ref="JL7:JR7"/>
    <mergeCell ref="JS7:JY7"/>
    <mergeCell ref="JZ7:KF7"/>
    <mergeCell ref="KG7:KM7"/>
    <mergeCell ref="KN7:KT7"/>
    <mergeCell ref="B2:D2"/>
    <mergeCell ref="B3:D3"/>
    <mergeCell ref="B4:D4"/>
    <mergeCell ref="B6:B7"/>
    <mergeCell ref="C6:F7"/>
    <mergeCell ref="GF7:GL7"/>
    <mergeCell ref="CS7:CY7"/>
    <mergeCell ref="CZ7:DF7"/>
    <mergeCell ref="DG7:DM7"/>
    <mergeCell ref="DN7:DT7"/>
    <mergeCell ref="DU7:EA7"/>
    <mergeCell ref="EB7:EH7"/>
    <mergeCell ref="EI7:EO7"/>
    <mergeCell ref="EP7:EV7"/>
    <mergeCell ref="IV6:KG6"/>
    <mergeCell ref="KH6:LK6"/>
    <mergeCell ref="LL6:MQ6"/>
    <mergeCell ref="M7:S7"/>
    <mergeCell ref="T7:Z7"/>
    <mergeCell ref="AA7:AG7"/>
    <mergeCell ref="AH7:AN7"/>
    <mergeCell ref="AO7:AU7"/>
    <mergeCell ref="AV7:BB7"/>
    <mergeCell ref="BC7:BI7"/>
    <mergeCell ref="BJ7:BP7"/>
    <mergeCell ref="LI7:LO7"/>
    <mergeCell ref="LP7:LV7"/>
    <mergeCell ref="LW7:MC7"/>
    <mergeCell ref="MD7:MJ7"/>
    <mergeCell ref="MK7:MQ7"/>
    <mergeCell ref="C46:E46"/>
    <mergeCell ref="C47:G47"/>
    <mergeCell ref="C48:E48"/>
    <mergeCell ref="C53:E53"/>
    <mergeCell ref="C34:E34"/>
    <mergeCell ref="C36:G36"/>
    <mergeCell ref="C38:G38"/>
    <mergeCell ref="C39:G39"/>
    <mergeCell ref="C41:G41"/>
    <mergeCell ref="D40:E40"/>
    <mergeCell ref="D42:E42"/>
    <mergeCell ref="C43:G43"/>
    <mergeCell ref="C44:G44"/>
    <mergeCell ref="C45:E45"/>
    <mergeCell ref="C52:E52"/>
    <mergeCell ref="C49:E49"/>
    <mergeCell ref="J6:K6"/>
    <mergeCell ref="L6:L7"/>
    <mergeCell ref="M6:AO6"/>
    <mergeCell ref="AP6:BT6"/>
    <mergeCell ref="BU6:CX6"/>
    <mergeCell ref="CY6:EC6"/>
    <mergeCell ref="ED6:FG6"/>
    <mergeCell ref="EW7:FC7"/>
    <mergeCell ref="CE7:CK7"/>
    <mergeCell ref="CL7:CR7"/>
    <mergeCell ref="C9:G9"/>
    <mergeCell ref="C10:G10"/>
    <mergeCell ref="C14:G14"/>
    <mergeCell ref="C17:G17"/>
    <mergeCell ref="C31:G31"/>
    <mergeCell ref="C18:G18"/>
    <mergeCell ref="C22:G22"/>
    <mergeCell ref="C25:G25"/>
    <mergeCell ref="C30:G30"/>
  </mergeCells>
  <phoneticPr fontId="18" type="noConversion"/>
  <conditionalFormatting sqref="M8:MQ53">
    <cfRule type="expression" dxfId="3" priority="1">
      <formula>(IF((M$8&lt;=$K8),(IF((M$8&gt;=$J8),1,2)),3)=1)</formula>
    </cfRule>
  </conditionalFormatting>
  <conditionalFormatting sqref="M8:MQ53">
    <cfRule type="expression" dxfId="2" priority="2">
      <formula>IF(M$8=$E$5,1,0)</formula>
    </cfRule>
  </conditionalFormatting>
  <conditionalFormatting sqref="M8:MQ53">
    <cfRule type="expression" dxfId="1" priority="3">
      <formula>IF(WEEKDAY(M$8)=1,1,0)</formula>
    </cfRule>
  </conditionalFormatting>
  <conditionalFormatting sqref="M8:MQ53">
    <cfRule type="expression" dxfId="0" priority="4">
      <formula>IF(WEEKDAY(#REF!)=7,1,0)</formula>
    </cfRule>
  </conditionalFormatting>
  <printOptions verticalCentered="1"/>
  <pageMargins left="0" right="0" top="0" bottom="0" header="0" footer="0"/>
  <pageSetup paperSize="8" orientation="landscape" r:id="rId1"/>
  <ignoredErrors>
    <ignoredError sqref="K50:K51 K49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'9 CODE'!$C$5:$C$8</xm:f>
          </x14:formula1>
          <xm:sqref>L9:L53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9765625" defaultRowHeight="15" customHeight="1"/>
  <cols>
    <col min="1" max="1" width="1.3984375" customWidth="1"/>
    <col min="2" max="2" width="5.3984375" customWidth="1"/>
    <col min="3" max="3" width="10" customWidth="1"/>
    <col min="4" max="26" width="6.69921875" customWidth="1"/>
  </cols>
  <sheetData>
    <row r="1" spans="1:26" ht="14.25" customHeight="1">
      <c r="A1" s="118"/>
      <c r="B1" s="175" t="s">
        <v>23</v>
      </c>
      <c r="C1" s="176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1:26" ht="14.25" customHeight="1">
      <c r="A2" s="118"/>
      <c r="B2" s="176"/>
      <c r="C2" s="176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4.25" customHeight="1">
      <c r="A3" s="118"/>
      <c r="B3" s="118" t="s">
        <v>24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1:26" ht="14.25" customHeight="1">
      <c r="A4" s="118"/>
      <c r="B4" s="119" t="s">
        <v>25</v>
      </c>
      <c r="C4" s="119" t="s">
        <v>26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1:26" ht="14.25" customHeight="1">
      <c r="A5" s="118"/>
      <c r="B5" s="120">
        <f t="shared" ref="B5:B8" si="0">ROW()-4</f>
        <v>1</v>
      </c>
      <c r="C5" s="119" t="s">
        <v>17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</row>
    <row r="6" spans="1:26" ht="14.25" customHeight="1">
      <c r="A6" s="118"/>
      <c r="B6" s="120">
        <f t="shared" si="0"/>
        <v>2</v>
      </c>
      <c r="C6" s="119" t="s">
        <v>16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1:26" ht="14.25" customHeight="1">
      <c r="A7" s="118"/>
      <c r="B7" s="120">
        <f t="shared" si="0"/>
        <v>3</v>
      </c>
      <c r="C7" s="119" t="s">
        <v>14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1:26" ht="14.25" customHeight="1">
      <c r="A8" s="118"/>
      <c r="B8" s="120">
        <f t="shared" si="0"/>
        <v>4</v>
      </c>
      <c r="C8" s="119" t="s">
        <v>27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14.2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 ht="14.25" customHeight="1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 ht="14.2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 ht="14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 ht="14.25" customHeigh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 ht="14.25" customHeight="1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 ht="14.25" customHeight="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 ht="14.25" customHeigh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 ht="14.25" customHeigh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 ht="14.25" customHeight="1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 ht="14.25" customHeigh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 ht="14.25" customHeigh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4.25" customHeigh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4.25" customHeight="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4.25" customHeight="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4.25" customHeigh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 ht="14.25" customHeigh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 ht="14.25" customHeight="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 ht="14.25" customHeight="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 ht="14.25" customHeigh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 ht="14.25" customHeigh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 ht="14.25" customHeight="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 ht="14.25" customHeight="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 ht="14.25" customHeigh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 ht="14.25" customHeight="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 ht="14.25" customHeight="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 ht="14.25" customHeigh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 ht="14.25" customHeigh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 ht="14.25" customHeight="1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 ht="14.25" customHeight="1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 ht="14.25" customHeight="1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 ht="14.25" customHeight="1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 ht="14.25" customHeight="1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 ht="14.25" customHeight="1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14.25" customHeight="1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 ht="14.25" customHeight="1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 ht="14.25" customHeight="1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 ht="14.25" customHeight="1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 ht="14.25" customHeight="1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 ht="14.25" customHeight="1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 ht="14.25" customHeight="1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 ht="14.25" customHeigh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 ht="14.25" customHeight="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 ht="14.25" customHeight="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 ht="14.25" customHeight="1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 ht="14.25" customHeight="1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 ht="14.25" customHeight="1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 ht="14.25" customHeight="1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 ht="14.25" customHeight="1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 ht="14.25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14.25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 ht="14.2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 ht="14.2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 ht="14.2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 ht="14.2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 ht="14.2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 ht="14.2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 ht="14.2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 ht="14.2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  <row r="68" spans="1:26" ht="14.2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spans="1:26" ht="14.2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</row>
    <row r="70" spans="1:26" ht="14.2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</row>
    <row r="71" spans="1:26" ht="14.2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</row>
    <row r="72" spans="1:26" ht="14.2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</row>
    <row r="73" spans="1:26" ht="14.2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</row>
    <row r="74" spans="1:26" ht="14.2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</row>
    <row r="75" spans="1:26" ht="14.2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spans="1:26" ht="14.2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</row>
    <row r="77" spans="1:26" ht="14.2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</row>
    <row r="78" spans="1:26" ht="14.2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spans="1:26" ht="14.2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</row>
    <row r="80" spans="1:26" ht="14.2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</row>
    <row r="81" spans="1:26" ht="14.2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</row>
    <row r="82" spans="1:26" ht="14.2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</row>
    <row r="83" spans="1:26" ht="14.2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</row>
    <row r="84" spans="1:26" ht="14.2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spans="1:26" ht="14.2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</row>
    <row r="86" spans="1:26" ht="14.2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</row>
    <row r="87" spans="1:26" ht="14.2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</row>
    <row r="88" spans="1:26" ht="14.2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</row>
    <row r="89" spans="1:26" ht="14.2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</row>
    <row r="90" spans="1:26" ht="14.2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spans="1:26" ht="14.2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</row>
    <row r="92" spans="1:26" ht="14.2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</row>
    <row r="93" spans="1:26" ht="14.2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</row>
    <row r="94" spans="1:26" ht="14.2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</row>
    <row r="95" spans="1:26" ht="14.25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</row>
    <row r="96" spans="1:26" ht="14.25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spans="1:26" ht="14.25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</row>
    <row r="98" spans="1:26" ht="14.25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</row>
    <row r="99" spans="1:26" ht="14.25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</row>
    <row r="100" spans="1:26" ht="14.25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</row>
    <row r="101" spans="1:26" ht="14.25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</row>
    <row r="102" spans="1:26" ht="14.25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spans="1:26" ht="14.25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</row>
    <row r="104" spans="1:26" ht="14.25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</row>
    <row r="105" spans="1:26" ht="14.25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</row>
    <row r="106" spans="1:26" ht="14.25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</row>
    <row r="107" spans="1:26" ht="14.25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spans="1:26" ht="14.25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</row>
    <row r="109" spans="1:26" ht="14.25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</row>
    <row r="110" spans="1:26" ht="14.25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</row>
    <row r="111" spans="1:26" ht="14.25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</row>
    <row r="112" spans="1:26" ht="14.25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</row>
    <row r="113" spans="1:26" ht="14.25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</row>
    <row r="114" spans="1:26" ht="14.25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</row>
    <row r="115" spans="1:26" ht="14.25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</row>
    <row r="116" spans="1:26" ht="14.25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</row>
    <row r="117" spans="1:26" ht="14.25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</row>
    <row r="118" spans="1:26" ht="14.25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</row>
    <row r="119" spans="1:26" ht="14.25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</row>
    <row r="120" spans="1:26" ht="14.25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</row>
    <row r="121" spans="1:26" ht="14.25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</row>
    <row r="122" spans="1:26" ht="14.25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</row>
    <row r="123" spans="1:26" ht="14.25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</row>
    <row r="124" spans="1:26" ht="14.25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</row>
    <row r="125" spans="1:26" ht="14.25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</row>
    <row r="126" spans="1:26" ht="14.25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</row>
    <row r="127" spans="1:26" ht="14.25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</row>
    <row r="128" spans="1:26" ht="14.25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</row>
    <row r="129" spans="1:26" ht="14.25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</row>
    <row r="130" spans="1:26" ht="14.25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</row>
    <row r="131" spans="1:26" ht="14.25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</row>
    <row r="132" spans="1:26" ht="14.25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</row>
    <row r="133" spans="1:26" ht="14.25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</row>
    <row r="134" spans="1:26" ht="14.25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</row>
    <row r="135" spans="1:26" ht="14.25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</row>
    <row r="136" spans="1:26" ht="14.25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</row>
    <row r="137" spans="1:26" ht="14.25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</row>
    <row r="138" spans="1:26" ht="14.25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</row>
    <row r="139" spans="1:26" ht="14.25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</row>
    <row r="140" spans="1:26" ht="14.25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</row>
    <row r="141" spans="1:26" ht="14.25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</row>
    <row r="142" spans="1:26" ht="14.25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</row>
    <row r="143" spans="1:26" ht="14.25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</row>
    <row r="144" spans="1:26" ht="14.25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</row>
    <row r="145" spans="1:26" ht="14.25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</row>
    <row r="146" spans="1:26" ht="14.25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</row>
    <row r="147" spans="1:26" ht="14.25" customHeight="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</row>
    <row r="148" spans="1:26" ht="14.25" customHeight="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</row>
    <row r="149" spans="1:26" ht="14.25" customHeight="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</row>
    <row r="150" spans="1:26" ht="14.25" customHeight="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</row>
    <row r="151" spans="1:26" ht="14.25" customHeight="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</row>
    <row r="152" spans="1:26" ht="14.25" customHeight="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</row>
    <row r="153" spans="1:26" ht="14.25" customHeight="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</row>
    <row r="154" spans="1:26" ht="14.25" customHeight="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</row>
    <row r="155" spans="1:26" ht="14.25" customHeight="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</row>
    <row r="156" spans="1:26" ht="14.25" customHeight="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</row>
    <row r="157" spans="1:26" ht="14.25" customHeight="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</row>
    <row r="158" spans="1:26" ht="14.25" customHeight="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</row>
    <row r="159" spans="1:26" ht="14.25" customHeight="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</row>
    <row r="160" spans="1:26" ht="14.25" customHeight="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</row>
    <row r="161" spans="1:26" ht="14.25" customHeight="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</row>
    <row r="162" spans="1:26" ht="14.25" customHeight="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</row>
    <row r="163" spans="1:26" ht="14.25" customHeight="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</row>
    <row r="164" spans="1:26" ht="14.25" customHeight="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</row>
    <row r="165" spans="1:26" ht="14.25" customHeight="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</row>
    <row r="166" spans="1:26" ht="14.25" customHeight="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</row>
    <row r="167" spans="1:26" ht="14.25" customHeight="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</row>
    <row r="168" spans="1:26" ht="14.25" customHeight="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</row>
    <row r="169" spans="1:26" ht="14.25" customHeight="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</row>
    <row r="170" spans="1:26" ht="14.25" customHeight="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</row>
    <row r="171" spans="1:26" ht="14.25" customHeight="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</row>
    <row r="172" spans="1:26" ht="14.25" customHeight="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</row>
    <row r="173" spans="1:26" ht="14.25" customHeight="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</row>
    <row r="174" spans="1:26" ht="14.25" customHeight="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</row>
    <row r="175" spans="1:26" ht="14.25" customHeight="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</row>
    <row r="176" spans="1:26" ht="14.25" customHeight="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</row>
    <row r="177" spans="1:26" ht="14.25" customHeight="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</row>
    <row r="178" spans="1:26" ht="14.25" customHeight="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</row>
    <row r="179" spans="1:26" ht="14.25" customHeight="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</row>
    <row r="180" spans="1:26" ht="14.25" customHeight="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</row>
    <row r="181" spans="1:26" ht="14.25" customHeight="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</row>
    <row r="182" spans="1:26" ht="14.25" customHeight="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</row>
    <row r="183" spans="1:26" ht="14.25" customHeigh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</row>
    <row r="184" spans="1:26" ht="14.25" customHeight="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</row>
    <row r="185" spans="1:26" ht="14.25" customHeight="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</row>
    <row r="186" spans="1:26" ht="14.25" customHeight="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</row>
    <row r="187" spans="1:26" ht="14.25" customHeight="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</row>
    <row r="188" spans="1:26" ht="14.25" customHeight="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</row>
    <row r="189" spans="1:26" ht="14.25" customHeight="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</row>
    <row r="190" spans="1:26" ht="14.25" customHeight="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</row>
    <row r="191" spans="1:26" ht="14.25" customHeight="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</row>
    <row r="192" spans="1:26" ht="14.25" customHeight="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</row>
    <row r="193" spans="1:26" ht="14.25" customHeight="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</row>
    <row r="194" spans="1:26" ht="14.25" customHeight="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</row>
    <row r="195" spans="1:26" ht="14.25" customHeight="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</row>
    <row r="196" spans="1:26" ht="14.25" customHeight="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</row>
    <row r="197" spans="1:26" ht="14.25" customHeight="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</row>
    <row r="198" spans="1:26" ht="14.25" customHeight="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</row>
    <row r="199" spans="1:26" ht="14.25" customHeight="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</row>
    <row r="200" spans="1:26" ht="14.25" customHeight="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</row>
    <row r="201" spans="1:26" ht="14.25" customHeight="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</row>
    <row r="202" spans="1:26" ht="14.25" customHeight="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</row>
    <row r="203" spans="1:26" ht="14.25" customHeight="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</row>
    <row r="204" spans="1:26" ht="14.25" customHeight="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</row>
    <row r="205" spans="1:26" ht="14.25" customHeight="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</row>
    <row r="206" spans="1:26" ht="14.25" customHeight="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</row>
    <row r="207" spans="1:26" ht="14.25" customHeight="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 ht="14.25" customHeight="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</row>
    <row r="209" spans="1:26" ht="14.25" customHeight="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</row>
    <row r="210" spans="1:26" ht="14.25" customHeight="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</row>
    <row r="211" spans="1:26" ht="14.25" customHeight="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</row>
    <row r="212" spans="1:26" ht="14.25" customHeight="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</row>
    <row r="213" spans="1:26" ht="14.25" customHeight="1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</row>
    <row r="214" spans="1:26" ht="14.25" customHeight="1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</row>
    <row r="215" spans="1:26" ht="14.25" customHeight="1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</row>
    <row r="216" spans="1:26" ht="14.25" customHeight="1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</row>
    <row r="217" spans="1:26" ht="14.25" customHeight="1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</row>
    <row r="218" spans="1:26" ht="14.25" customHeight="1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</row>
    <row r="219" spans="1:26" ht="14.25" customHeight="1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</row>
    <row r="220" spans="1:26" ht="14.25" customHeight="1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</row>
    <row r="221" spans="1:26" ht="14.25" customHeight="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</row>
    <row r="222" spans="1:26" ht="14.25" customHeight="1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</row>
    <row r="223" spans="1:26" ht="14.25" customHeight="1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</row>
    <row r="224" spans="1:26" ht="14.25" customHeight="1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</row>
    <row r="225" spans="1:26" ht="14.25" customHeight="1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</row>
    <row r="226" spans="1:26" ht="14.25" customHeight="1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</row>
    <row r="227" spans="1:26" ht="14.25" customHeight="1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</row>
    <row r="228" spans="1:26" ht="14.25" customHeight="1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</row>
    <row r="229" spans="1:26" ht="14.25" customHeight="1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</row>
    <row r="230" spans="1:26" ht="14.25" customHeight="1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</row>
    <row r="231" spans="1:26" ht="14.25" customHeight="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</row>
    <row r="232" spans="1:26" ht="14.25" customHeight="1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</row>
    <row r="233" spans="1:26" ht="14.25" customHeight="1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</row>
    <row r="234" spans="1:26" ht="14.25" customHeight="1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</row>
    <row r="235" spans="1:26" ht="14.25" customHeight="1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</row>
    <row r="236" spans="1:26" ht="14.25" customHeight="1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</row>
    <row r="237" spans="1:26" ht="14.25" customHeight="1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</row>
    <row r="238" spans="1:26" ht="14.25" customHeight="1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</row>
    <row r="239" spans="1:26" ht="14.25" customHeight="1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</row>
    <row r="240" spans="1:26" ht="14.25" customHeight="1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</row>
    <row r="241" spans="1:26" ht="14.25" customHeight="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</row>
    <row r="242" spans="1:26" ht="14.25" customHeight="1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</row>
    <row r="243" spans="1:26" ht="14.25" customHeight="1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</row>
    <row r="244" spans="1:26" ht="14.25" customHeight="1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</row>
    <row r="245" spans="1:26" ht="14.25" customHeight="1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</row>
    <row r="246" spans="1:26" ht="14.25" customHeight="1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</row>
    <row r="247" spans="1:26" ht="14.25" customHeight="1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</row>
    <row r="248" spans="1:26" ht="14.25" customHeight="1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</row>
    <row r="249" spans="1:26" ht="14.25" customHeight="1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</row>
    <row r="250" spans="1:26" ht="14.25" customHeight="1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</row>
    <row r="251" spans="1:26" ht="14.25" customHeight="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</row>
    <row r="252" spans="1:26" ht="14.25" customHeight="1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</row>
    <row r="253" spans="1:26" ht="14.25" customHeight="1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</row>
    <row r="254" spans="1:26" ht="14.25" customHeight="1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</row>
    <row r="255" spans="1:26" ht="14.25" customHeight="1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</row>
    <row r="256" spans="1:26" ht="14.25" customHeight="1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</row>
    <row r="257" spans="1:26" ht="14.25" customHeight="1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</row>
    <row r="258" spans="1:26" ht="14.25" customHeight="1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</row>
    <row r="259" spans="1:26" ht="14.25" customHeight="1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</row>
    <row r="260" spans="1:26" ht="14.25" customHeight="1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</row>
    <row r="261" spans="1:26" ht="14.25" customHeight="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</row>
    <row r="262" spans="1:26" ht="14.25" customHeight="1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</row>
    <row r="263" spans="1:26" ht="14.25" customHeight="1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</row>
    <row r="264" spans="1:26" ht="14.25" customHeight="1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</row>
    <row r="265" spans="1:26" ht="14.25" customHeight="1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</row>
    <row r="266" spans="1:26" ht="14.25" customHeight="1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</row>
    <row r="267" spans="1:26" ht="14.25" customHeight="1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</row>
    <row r="268" spans="1:26" ht="14.25" customHeight="1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</row>
    <row r="269" spans="1:26" ht="14.25" customHeight="1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</row>
    <row r="270" spans="1:26" ht="14.25" customHeight="1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</row>
    <row r="271" spans="1:26" ht="14.25" customHeight="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</row>
    <row r="272" spans="1:26" ht="14.25" customHeight="1">
      <c r="A272" s="118"/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</row>
    <row r="273" spans="1:26" ht="14.25" customHeight="1">
      <c r="A273" s="118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</row>
    <row r="274" spans="1:26" ht="14.25" customHeight="1">
      <c r="A274" s="118"/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</row>
    <row r="275" spans="1:26" ht="14.25" customHeight="1">
      <c r="A275" s="118"/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</row>
    <row r="276" spans="1:26" ht="14.25" customHeight="1">
      <c r="A276" s="118"/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</row>
    <row r="277" spans="1:26" ht="14.25" customHeight="1">
      <c r="A277" s="118"/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</row>
    <row r="278" spans="1:26" ht="14.25" customHeight="1">
      <c r="A278" s="118"/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</row>
    <row r="279" spans="1:26" ht="14.25" customHeight="1">
      <c r="A279" s="118"/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</row>
    <row r="280" spans="1:26" ht="14.25" customHeight="1">
      <c r="A280" s="118"/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</row>
    <row r="281" spans="1:26" ht="14.25" customHeight="1">
      <c r="A281" s="118"/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</row>
    <row r="282" spans="1:26" ht="14.25" customHeight="1">
      <c r="A282" s="118"/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</row>
    <row r="283" spans="1:26" ht="14.25" customHeight="1">
      <c r="A283" s="118"/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</row>
    <row r="284" spans="1:26" ht="14.25" customHeight="1">
      <c r="A284" s="118"/>
      <c r="B284" s="118"/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</row>
    <row r="285" spans="1:26" ht="14.25" customHeight="1">
      <c r="A285" s="118"/>
      <c r="B285" s="118"/>
      <c r="C285" s="118"/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</row>
    <row r="286" spans="1:26" ht="14.25" customHeight="1">
      <c r="A286" s="118"/>
      <c r="B286" s="118"/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</row>
    <row r="287" spans="1:26" ht="14.25" customHeight="1">
      <c r="A287" s="118"/>
      <c r="B287" s="118"/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</row>
    <row r="288" spans="1:26" ht="14.25" customHeight="1">
      <c r="A288" s="118"/>
      <c r="B288" s="118"/>
      <c r="C288" s="118"/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</row>
    <row r="289" spans="1:26" ht="14.25" customHeight="1">
      <c r="A289" s="118"/>
      <c r="B289" s="118"/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</row>
    <row r="290" spans="1:26" ht="14.25" customHeight="1">
      <c r="A290" s="118"/>
      <c r="B290" s="118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</row>
    <row r="291" spans="1:26" ht="14.25" customHeight="1">
      <c r="A291" s="118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</row>
    <row r="292" spans="1:26" ht="14.25" customHeight="1">
      <c r="A292" s="118"/>
      <c r="B292" s="118"/>
      <c r="C292" s="118"/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</row>
    <row r="293" spans="1:26" ht="14.25" customHeight="1">
      <c r="A293" s="118"/>
      <c r="B293" s="118"/>
      <c r="C293" s="118"/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</row>
    <row r="294" spans="1:26" ht="14.25" customHeight="1">
      <c r="A294" s="118"/>
      <c r="B294" s="118"/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</row>
    <row r="295" spans="1:26" ht="14.25" customHeight="1">
      <c r="A295" s="118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</row>
    <row r="296" spans="1:26" ht="14.25" customHeight="1">
      <c r="A296" s="118"/>
      <c r="B296" s="118"/>
      <c r="C296" s="118"/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</row>
    <row r="297" spans="1:26" ht="14.25" customHeight="1">
      <c r="A297" s="118"/>
      <c r="B297" s="118"/>
      <c r="C297" s="118"/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</row>
    <row r="298" spans="1:26" ht="14.25" customHeight="1">
      <c r="A298" s="118"/>
      <c r="B298" s="118"/>
      <c r="C298" s="118"/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</row>
    <row r="299" spans="1:26" ht="14.25" customHeight="1">
      <c r="A299" s="118"/>
      <c r="B299" s="118"/>
      <c r="C299" s="118"/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</row>
    <row r="300" spans="1:26" ht="14.25" customHeight="1">
      <c r="A300" s="118"/>
      <c r="B300" s="118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</row>
    <row r="301" spans="1:26" ht="14.25" customHeight="1">
      <c r="A301" s="118"/>
      <c r="B301" s="118"/>
      <c r="C301" s="118"/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</row>
    <row r="302" spans="1:26" ht="14.25" customHeight="1">
      <c r="A302" s="118"/>
      <c r="B302" s="118"/>
      <c r="C302" s="118"/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</row>
    <row r="303" spans="1:26" ht="14.25" customHeight="1">
      <c r="A303" s="118"/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</row>
    <row r="304" spans="1:26" ht="14.25" customHeight="1">
      <c r="A304" s="118"/>
      <c r="B304" s="118"/>
      <c r="C304" s="118"/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</row>
    <row r="305" spans="1:26" ht="14.25" customHeight="1">
      <c r="A305" s="118"/>
      <c r="B305" s="118"/>
      <c r="C305" s="118"/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</row>
    <row r="306" spans="1:26" ht="14.25" customHeight="1">
      <c r="A306" s="118"/>
      <c r="B306" s="118"/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</row>
    <row r="307" spans="1:26" ht="14.25" customHeight="1">
      <c r="A307" s="118"/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</row>
    <row r="308" spans="1:26" ht="14.25" customHeight="1">
      <c r="A308" s="118"/>
      <c r="B308" s="118"/>
      <c r="C308" s="118"/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</row>
    <row r="309" spans="1:26" ht="14.25" customHeight="1">
      <c r="A309" s="118"/>
      <c r="B309" s="118"/>
      <c r="C309" s="118"/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</row>
    <row r="310" spans="1:26" ht="14.25" customHeight="1">
      <c r="A310" s="118"/>
      <c r="B310" s="118"/>
      <c r="C310" s="118"/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</row>
    <row r="311" spans="1:26" ht="14.25" customHeight="1">
      <c r="A311" s="118"/>
      <c r="B311" s="118"/>
      <c r="C311" s="118"/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</row>
    <row r="312" spans="1:26" ht="14.25" customHeight="1">
      <c r="A312" s="118"/>
      <c r="B312" s="118"/>
      <c r="C312" s="118"/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</row>
    <row r="313" spans="1:26" ht="14.25" customHeight="1">
      <c r="A313" s="118"/>
      <c r="B313" s="118"/>
      <c r="C313" s="118"/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</row>
    <row r="314" spans="1:26" ht="14.25" customHeight="1">
      <c r="A314" s="118"/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</row>
    <row r="315" spans="1:26" ht="14.25" customHeight="1">
      <c r="A315" s="118"/>
      <c r="B315" s="118"/>
      <c r="C315" s="118"/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</row>
    <row r="316" spans="1:26" ht="14.25" customHeight="1">
      <c r="A316" s="118"/>
      <c r="B316" s="118"/>
      <c r="C316" s="118"/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</row>
    <row r="317" spans="1:26" ht="14.25" customHeight="1">
      <c r="A317" s="118"/>
      <c r="B317" s="118"/>
      <c r="C317" s="118"/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</row>
    <row r="318" spans="1:26" ht="14.25" customHeight="1">
      <c r="A318" s="118"/>
      <c r="B318" s="118"/>
      <c r="C318" s="118"/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</row>
    <row r="319" spans="1:26" ht="14.25" customHeight="1">
      <c r="A319" s="118"/>
      <c r="B319" s="118"/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</row>
    <row r="320" spans="1:26" ht="14.25" customHeight="1">
      <c r="A320" s="118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</row>
    <row r="321" spans="1:26" ht="14.25" customHeight="1">
      <c r="A321" s="118"/>
      <c r="B321" s="118"/>
      <c r="C321" s="118"/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</row>
    <row r="322" spans="1:26" ht="14.25" customHeight="1">
      <c r="A322" s="118"/>
      <c r="B322" s="118"/>
      <c r="C322" s="118"/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</row>
    <row r="323" spans="1:26" ht="14.25" customHeight="1">
      <c r="A323" s="118"/>
      <c r="B323" s="118"/>
      <c r="C323" s="118"/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</row>
    <row r="324" spans="1:26" ht="14.25" customHeight="1">
      <c r="A324" s="118"/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</row>
    <row r="325" spans="1:26" ht="14.25" customHeight="1">
      <c r="A325" s="118"/>
      <c r="B325" s="118"/>
      <c r="C325" s="118"/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</row>
    <row r="326" spans="1:26" ht="14.25" customHeight="1">
      <c r="A326" s="118"/>
      <c r="B326" s="118"/>
      <c r="C326" s="118"/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</row>
    <row r="327" spans="1:26" ht="14.25" customHeight="1">
      <c r="A327" s="118"/>
      <c r="B327" s="118"/>
      <c r="C327" s="118"/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</row>
    <row r="328" spans="1:26" ht="14.25" customHeight="1">
      <c r="A328" s="118"/>
      <c r="B328" s="118"/>
      <c r="C328" s="118"/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</row>
    <row r="329" spans="1:26" ht="14.25" customHeight="1">
      <c r="A329" s="118"/>
      <c r="B329" s="118"/>
      <c r="C329" s="118"/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</row>
    <row r="330" spans="1:26" ht="14.25" customHeight="1">
      <c r="A330" s="118"/>
      <c r="B330" s="118"/>
      <c r="C330" s="118"/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</row>
    <row r="331" spans="1:26" ht="14.25" customHeight="1">
      <c r="A331" s="118"/>
      <c r="B331" s="118"/>
      <c r="C331" s="118"/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</row>
    <row r="332" spans="1:26" ht="14.25" customHeight="1">
      <c r="A332" s="118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</row>
    <row r="333" spans="1:26" ht="14.25" customHeight="1">
      <c r="A333" s="118"/>
      <c r="B333" s="118"/>
      <c r="C333" s="118"/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</row>
    <row r="334" spans="1:26" ht="14.25" customHeight="1">
      <c r="A334" s="118"/>
      <c r="B334" s="118"/>
      <c r="C334" s="118"/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</row>
    <row r="335" spans="1:26" ht="14.25" customHeight="1">
      <c r="A335" s="118"/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</row>
    <row r="336" spans="1:26" ht="14.25" customHeight="1">
      <c r="A336" s="118"/>
      <c r="B336" s="118"/>
      <c r="C336" s="118"/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</row>
    <row r="337" spans="1:26" ht="14.25" customHeight="1">
      <c r="A337" s="118"/>
      <c r="B337" s="118"/>
      <c r="C337" s="118"/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</row>
    <row r="338" spans="1:26" ht="14.25" customHeight="1">
      <c r="A338" s="118"/>
      <c r="B338" s="118"/>
      <c r="C338" s="118"/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</row>
    <row r="339" spans="1:26" ht="14.25" customHeight="1">
      <c r="A339" s="118"/>
      <c r="B339" s="118"/>
      <c r="C339" s="118"/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</row>
    <row r="340" spans="1:26" ht="14.25" customHeight="1">
      <c r="A340" s="118"/>
      <c r="B340" s="118"/>
      <c r="C340" s="118"/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</row>
    <row r="341" spans="1:26" ht="14.25" customHeight="1">
      <c r="A341" s="118"/>
      <c r="B341" s="118"/>
      <c r="C341" s="118"/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</row>
    <row r="342" spans="1:26" ht="14.25" customHeight="1">
      <c r="A342" s="118"/>
      <c r="B342" s="118"/>
      <c r="C342" s="118"/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</row>
    <row r="343" spans="1:26" ht="14.25" customHeight="1">
      <c r="A343" s="118"/>
      <c r="B343" s="118"/>
      <c r="C343" s="118"/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</row>
    <row r="344" spans="1:26" ht="14.25" customHeight="1">
      <c r="A344" s="118"/>
      <c r="B344" s="118"/>
      <c r="C344" s="118"/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</row>
    <row r="345" spans="1:26" ht="14.25" customHeight="1">
      <c r="A345" s="118"/>
      <c r="B345" s="118"/>
      <c r="C345" s="118"/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</row>
    <row r="346" spans="1:26" ht="14.25" customHeight="1">
      <c r="A346" s="118"/>
      <c r="B346" s="118"/>
      <c r="C346" s="118"/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</row>
    <row r="347" spans="1:26" ht="14.25" customHeight="1">
      <c r="A347" s="118"/>
      <c r="B347" s="118"/>
      <c r="C347" s="118"/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</row>
    <row r="348" spans="1:26" ht="14.25" customHeight="1">
      <c r="A348" s="118"/>
      <c r="B348" s="118"/>
      <c r="C348" s="118"/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</row>
    <row r="349" spans="1:26" ht="14.25" customHeight="1">
      <c r="A349" s="118"/>
      <c r="B349" s="118"/>
      <c r="C349" s="118"/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</row>
    <row r="350" spans="1:26" ht="14.25" customHeight="1">
      <c r="A350" s="118"/>
      <c r="B350" s="118"/>
      <c r="C350" s="118"/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</row>
    <row r="351" spans="1:26" ht="14.25" customHeight="1">
      <c r="A351" s="118"/>
      <c r="B351" s="118"/>
      <c r="C351" s="118"/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</row>
    <row r="352" spans="1:26" ht="14.25" customHeight="1">
      <c r="A352" s="118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</row>
    <row r="353" spans="1:26" ht="14.25" customHeight="1">
      <c r="A353" s="118"/>
      <c r="B353" s="118"/>
      <c r="C353" s="118"/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</row>
    <row r="354" spans="1:26" ht="14.25" customHeight="1">
      <c r="A354" s="118"/>
      <c r="B354" s="118"/>
      <c r="C354" s="118"/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</row>
    <row r="355" spans="1:26" ht="14.25" customHeight="1">
      <c r="A355" s="118"/>
      <c r="B355" s="118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</row>
    <row r="356" spans="1:26" ht="14.25" customHeight="1">
      <c r="A356" s="118"/>
      <c r="B356" s="118"/>
      <c r="C356" s="118"/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</row>
    <row r="357" spans="1:26" ht="14.25" customHeight="1">
      <c r="A357" s="118"/>
      <c r="B357" s="118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</row>
    <row r="358" spans="1:26" ht="14.25" customHeight="1">
      <c r="A358" s="118"/>
      <c r="B358" s="118"/>
      <c r="C358" s="118"/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</row>
    <row r="359" spans="1:26" ht="14.25" customHeight="1">
      <c r="A359" s="118"/>
      <c r="B359" s="118"/>
      <c r="C359" s="118"/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</row>
    <row r="360" spans="1:26" ht="14.25" customHeight="1">
      <c r="A360" s="118"/>
      <c r="B360" s="118"/>
      <c r="C360" s="118"/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</row>
    <row r="361" spans="1:26" ht="14.25" customHeight="1">
      <c r="A361" s="118"/>
      <c r="B361" s="118"/>
      <c r="C361" s="118"/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</row>
    <row r="362" spans="1:26" ht="14.25" customHeight="1">
      <c r="A362" s="118"/>
      <c r="B362" s="118"/>
      <c r="C362" s="118"/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</row>
    <row r="363" spans="1:26" ht="14.25" customHeight="1">
      <c r="A363" s="118"/>
      <c r="B363" s="118"/>
      <c r="C363" s="118"/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</row>
    <row r="364" spans="1:26" ht="14.25" customHeight="1">
      <c r="A364" s="118"/>
      <c r="B364" s="118"/>
      <c r="C364" s="118"/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</row>
    <row r="365" spans="1:26" ht="14.25" customHeight="1">
      <c r="A365" s="118"/>
      <c r="B365" s="118"/>
      <c r="C365" s="118"/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</row>
    <row r="366" spans="1:26" ht="14.25" customHeight="1">
      <c r="A366" s="118"/>
      <c r="B366" s="118"/>
      <c r="C366" s="118"/>
      <c r="D366" s="118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</row>
    <row r="367" spans="1:26" ht="14.25" customHeight="1">
      <c r="A367" s="118"/>
      <c r="B367" s="118"/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</row>
    <row r="368" spans="1:26" ht="14.25" customHeight="1">
      <c r="A368" s="118"/>
      <c r="B368" s="118"/>
      <c r="C368" s="118"/>
      <c r="D368" s="118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</row>
    <row r="369" spans="1:26" ht="14.25" customHeight="1">
      <c r="A369" s="118"/>
      <c r="B369" s="118"/>
      <c r="C369" s="118"/>
      <c r="D369" s="118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</row>
    <row r="370" spans="1:26" ht="14.25" customHeight="1">
      <c r="A370" s="118"/>
      <c r="B370" s="118"/>
      <c r="C370" s="118"/>
      <c r="D370" s="118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</row>
    <row r="371" spans="1:26" ht="14.25" customHeight="1">
      <c r="A371" s="118"/>
      <c r="B371" s="118"/>
      <c r="C371" s="118"/>
      <c r="D371" s="118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</row>
    <row r="372" spans="1:26" ht="14.25" customHeight="1">
      <c r="A372" s="118"/>
      <c r="B372" s="118"/>
      <c r="C372" s="118"/>
      <c r="D372" s="118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</row>
    <row r="373" spans="1:26" ht="14.25" customHeight="1">
      <c r="A373" s="118"/>
      <c r="B373" s="118"/>
      <c r="C373" s="118"/>
      <c r="D373" s="118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</row>
    <row r="374" spans="1:26" ht="14.25" customHeight="1">
      <c r="A374" s="118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</row>
    <row r="375" spans="1:26" ht="14.25" customHeight="1">
      <c r="A375" s="118"/>
      <c r="B375" s="118"/>
      <c r="C375" s="118"/>
      <c r="D375" s="118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</row>
    <row r="376" spans="1:26" ht="14.25" customHeight="1">
      <c r="A376" s="118"/>
      <c r="B376" s="118"/>
      <c r="C376" s="118"/>
      <c r="D376" s="118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</row>
    <row r="377" spans="1:26" ht="14.25" customHeight="1">
      <c r="A377" s="118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</row>
    <row r="378" spans="1:26" ht="14.25" customHeight="1">
      <c r="A378" s="118"/>
      <c r="B378" s="118"/>
      <c r="C378" s="118"/>
      <c r="D378" s="118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</row>
    <row r="379" spans="1:26" ht="14.25" customHeight="1">
      <c r="A379" s="118"/>
      <c r="B379" s="118"/>
      <c r="C379" s="118"/>
      <c r="D379" s="118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</row>
    <row r="380" spans="1:26" ht="14.25" customHeight="1">
      <c r="A380" s="118"/>
      <c r="B380" s="118"/>
      <c r="C380" s="118"/>
      <c r="D380" s="118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</row>
    <row r="381" spans="1:26" ht="14.25" customHeight="1">
      <c r="A381" s="118"/>
      <c r="B381" s="118"/>
      <c r="C381" s="118"/>
      <c r="D381" s="118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</row>
    <row r="382" spans="1:26" ht="14.25" customHeight="1">
      <c r="A382" s="118"/>
      <c r="B382" s="118"/>
      <c r="C382" s="118"/>
      <c r="D382" s="118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</row>
    <row r="383" spans="1:26" ht="14.25" customHeight="1">
      <c r="A383" s="118"/>
      <c r="B383" s="118"/>
      <c r="C383" s="118"/>
      <c r="D383" s="118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</row>
    <row r="384" spans="1:26" ht="14.25" customHeight="1">
      <c r="A384" s="118"/>
      <c r="B384" s="118"/>
      <c r="C384" s="118"/>
      <c r="D384" s="118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</row>
    <row r="385" spans="1:26" ht="14.25" customHeight="1">
      <c r="A385" s="118"/>
      <c r="B385" s="118"/>
      <c r="C385" s="118"/>
      <c r="D385" s="118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</row>
    <row r="386" spans="1:26" ht="14.25" customHeight="1">
      <c r="A386" s="118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</row>
    <row r="387" spans="1:26" ht="14.25" customHeight="1">
      <c r="A387" s="118"/>
      <c r="B387" s="118"/>
      <c r="C387" s="118"/>
      <c r="D387" s="118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</row>
    <row r="388" spans="1:26" ht="14.25" customHeight="1">
      <c r="A388" s="118"/>
      <c r="B388" s="118"/>
      <c r="C388" s="118"/>
      <c r="D388" s="118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</row>
    <row r="389" spans="1:26" ht="14.25" customHeight="1">
      <c r="A389" s="118"/>
      <c r="B389" s="118"/>
      <c r="C389" s="118"/>
      <c r="D389" s="118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</row>
    <row r="390" spans="1:26" ht="14.25" customHeight="1">
      <c r="A390" s="118"/>
      <c r="B390" s="118"/>
      <c r="C390" s="118"/>
      <c r="D390" s="118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</row>
    <row r="391" spans="1:26" ht="14.25" customHeight="1">
      <c r="A391" s="118"/>
      <c r="B391" s="118"/>
      <c r="C391" s="118"/>
      <c r="D391" s="118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</row>
    <row r="392" spans="1:26" ht="14.25" customHeight="1">
      <c r="A392" s="118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</row>
    <row r="393" spans="1:26" ht="14.25" customHeight="1">
      <c r="A393" s="118"/>
      <c r="B393" s="118"/>
      <c r="C393" s="118"/>
      <c r="D393" s="118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</row>
    <row r="394" spans="1:26" ht="14.25" customHeight="1">
      <c r="A394" s="118"/>
      <c r="B394" s="118"/>
      <c r="C394" s="118"/>
      <c r="D394" s="118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</row>
    <row r="395" spans="1:26" ht="14.25" customHeight="1">
      <c r="A395" s="118"/>
      <c r="B395" s="118"/>
      <c r="C395" s="118"/>
      <c r="D395" s="118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</row>
    <row r="396" spans="1:26" ht="14.25" customHeight="1">
      <c r="A396" s="118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</row>
    <row r="397" spans="1:26" ht="14.25" customHeight="1">
      <c r="A397" s="118"/>
      <c r="B397" s="118"/>
      <c r="C397" s="118"/>
      <c r="D397" s="118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</row>
    <row r="398" spans="1:26" ht="14.25" customHeight="1">
      <c r="A398" s="118"/>
      <c r="B398" s="118"/>
      <c r="C398" s="118"/>
      <c r="D398" s="118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</row>
    <row r="399" spans="1:26" ht="14.25" customHeight="1">
      <c r="A399" s="118"/>
      <c r="B399" s="118"/>
      <c r="C399" s="118"/>
      <c r="D399" s="118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</row>
    <row r="400" spans="1:26" ht="14.25" customHeight="1">
      <c r="A400" s="118"/>
      <c r="B400" s="118"/>
      <c r="C400" s="118"/>
      <c r="D400" s="118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</row>
    <row r="401" spans="1:26" ht="14.25" customHeight="1">
      <c r="A401" s="118"/>
      <c r="B401" s="118"/>
      <c r="C401" s="118"/>
      <c r="D401" s="118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</row>
    <row r="402" spans="1:26" ht="14.25" customHeight="1">
      <c r="A402" s="118"/>
      <c r="B402" s="118"/>
      <c r="C402" s="118"/>
      <c r="D402" s="118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</row>
    <row r="403" spans="1:26" ht="14.25" customHeight="1">
      <c r="A403" s="118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</row>
    <row r="404" spans="1:26" ht="14.25" customHeight="1">
      <c r="A404" s="118"/>
      <c r="B404" s="118"/>
      <c r="C404" s="118"/>
      <c r="D404" s="118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</row>
    <row r="405" spans="1:26" ht="14.25" customHeight="1">
      <c r="A405" s="118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</row>
    <row r="406" spans="1:26" ht="14.25" customHeight="1">
      <c r="A406" s="118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</row>
    <row r="407" spans="1:26" ht="14.25" customHeight="1">
      <c r="A407" s="118"/>
      <c r="B407" s="118"/>
      <c r="C407" s="118"/>
      <c r="D407" s="118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</row>
    <row r="408" spans="1:26" ht="14.25" customHeight="1">
      <c r="A408" s="118"/>
      <c r="B408" s="118"/>
      <c r="C408" s="118"/>
      <c r="D408" s="118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</row>
    <row r="409" spans="1:26" ht="14.25" customHeight="1">
      <c r="A409" s="118"/>
      <c r="B409" s="118"/>
      <c r="C409" s="118"/>
      <c r="D409" s="118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</row>
    <row r="410" spans="1:26" ht="14.25" customHeight="1">
      <c r="A410" s="118"/>
      <c r="B410" s="118"/>
      <c r="C410" s="118"/>
      <c r="D410" s="118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</row>
    <row r="411" spans="1:26" ht="14.25" customHeight="1">
      <c r="A411" s="118"/>
      <c r="B411" s="118"/>
      <c r="C411" s="118"/>
      <c r="D411" s="118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</row>
    <row r="412" spans="1:26" ht="14.25" customHeight="1">
      <c r="A412" s="118"/>
      <c r="B412" s="118"/>
      <c r="C412" s="118"/>
      <c r="D412" s="118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</row>
    <row r="413" spans="1:26" ht="14.25" customHeight="1">
      <c r="A413" s="118"/>
      <c r="B413" s="118"/>
      <c r="C413" s="118"/>
      <c r="D413" s="118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</row>
    <row r="414" spans="1:26" ht="14.25" customHeight="1">
      <c r="A414" s="118"/>
      <c r="B414" s="118"/>
      <c r="C414" s="118"/>
      <c r="D414" s="118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</row>
    <row r="415" spans="1:26" ht="14.25" customHeight="1">
      <c r="A415" s="118"/>
      <c r="B415" s="118"/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</row>
    <row r="416" spans="1:26" ht="14.25" customHeight="1">
      <c r="A416" s="118"/>
      <c r="B416" s="118"/>
      <c r="C416" s="118"/>
      <c r="D416" s="118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</row>
    <row r="417" spans="1:26" ht="14.25" customHeight="1">
      <c r="A417" s="118"/>
      <c r="B417" s="118"/>
      <c r="C417" s="118"/>
      <c r="D417" s="118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</row>
    <row r="418" spans="1:26" ht="14.25" customHeight="1">
      <c r="A418" s="118"/>
      <c r="B418" s="118"/>
      <c r="C418" s="118"/>
      <c r="D418" s="118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</row>
    <row r="419" spans="1:26" ht="14.25" customHeight="1">
      <c r="A419" s="118"/>
      <c r="B419" s="118"/>
      <c r="C419" s="118"/>
      <c r="D419" s="118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</row>
    <row r="420" spans="1:26" ht="14.25" customHeight="1">
      <c r="A420" s="118"/>
      <c r="B420" s="118"/>
      <c r="C420" s="118"/>
      <c r="D420" s="118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</row>
    <row r="421" spans="1:26" ht="14.25" customHeight="1">
      <c r="A421" s="118"/>
      <c r="B421" s="118"/>
      <c r="C421" s="118"/>
      <c r="D421" s="118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</row>
    <row r="422" spans="1:26" ht="14.25" customHeight="1">
      <c r="A422" s="118"/>
      <c r="B422" s="118"/>
      <c r="C422" s="118"/>
      <c r="D422" s="118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</row>
    <row r="423" spans="1:26" ht="14.25" customHeight="1">
      <c r="A423" s="118"/>
      <c r="B423" s="118"/>
      <c r="C423" s="118"/>
      <c r="D423" s="118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</row>
    <row r="424" spans="1:26" ht="14.25" customHeight="1">
      <c r="A424" s="118"/>
      <c r="B424" s="118"/>
      <c r="C424" s="118"/>
      <c r="D424" s="118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</row>
    <row r="425" spans="1:26" ht="14.25" customHeight="1">
      <c r="A425" s="118"/>
      <c r="B425" s="118"/>
      <c r="C425" s="118"/>
      <c r="D425" s="118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</row>
    <row r="426" spans="1:26" ht="14.25" customHeight="1">
      <c r="A426" s="118"/>
      <c r="B426" s="118"/>
      <c r="C426" s="118"/>
      <c r="D426" s="118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</row>
    <row r="427" spans="1:26" ht="14.25" customHeight="1">
      <c r="A427" s="118"/>
      <c r="B427" s="118"/>
      <c r="C427" s="118"/>
      <c r="D427" s="118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</row>
    <row r="428" spans="1:26" ht="14.25" customHeight="1">
      <c r="A428" s="118"/>
      <c r="B428" s="118"/>
      <c r="C428" s="118"/>
      <c r="D428" s="118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</row>
    <row r="429" spans="1:26" ht="14.25" customHeight="1">
      <c r="A429" s="118"/>
      <c r="B429" s="118"/>
      <c r="C429" s="118"/>
      <c r="D429" s="118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</row>
    <row r="430" spans="1:26" ht="14.25" customHeight="1">
      <c r="A430" s="118"/>
      <c r="B430" s="118"/>
      <c r="C430" s="118"/>
      <c r="D430" s="118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</row>
    <row r="431" spans="1:26" ht="14.25" customHeight="1">
      <c r="A431" s="118"/>
      <c r="B431" s="118"/>
      <c r="C431" s="118"/>
      <c r="D431" s="118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</row>
    <row r="432" spans="1:26" ht="14.25" customHeight="1">
      <c r="A432" s="118"/>
      <c r="B432" s="118"/>
      <c r="C432" s="118"/>
      <c r="D432" s="118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</row>
    <row r="433" spans="1:26" ht="14.25" customHeight="1">
      <c r="A433" s="118"/>
      <c r="B433" s="118"/>
      <c r="C433" s="118"/>
      <c r="D433" s="118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</row>
    <row r="434" spans="1:26" ht="14.25" customHeight="1">
      <c r="A434" s="118"/>
      <c r="B434" s="118"/>
      <c r="C434" s="118"/>
      <c r="D434" s="118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</row>
    <row r="435" spans="1:26" ht="14.25" customHeight="1">
      <c r="A435" s="118"/>
      <c r="B435" s="118"/>
      <c r="C435" s="118"/>
      <c r="D435" s="118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</row>
    <row r="436" spans="1:26" ht="14.25" customHeight="1">
      <c r="A436" s="118"/>
      <c r="B436" s="118"/>
      <c r="C436" s="118"/>
      <c r="D436" s="118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</row>
    <row r="437" spans="1:26" ht="14.25" customHeight="1">
      <c r="A437" s="118"/>
      <c r="B437" s="118"/>
      <c r="C437" s="118"/>
      <c r="D437" s="118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</row>
    <row r="438" spans="1:26" ht="14.25" customHeight="1">
      <c r="A438" s="118"/>
      <c r="B438" s="118"/>
      <c r="C438" s="118"/>
      <c r="D438" s="118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</row>
    <row r="439" spans="1:26" ht="14.25" customHeight="1">
      <c r="A439" s="118"/>
      <c r="B439" s="118"/>
      <c r="C439" s="118"/>
      <c r="D439" s="118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</row>
    <row r="440" spans="1:26" ht="14.25" customHeight="1">
      <c r="A440" s="118"/>
      <c r="B440" s="118"/>
      <c r="C440" s="118"/>
      <c r="D440" s="118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</row>
    <row r="441" spans="1:26" ht="14.25" customHeight="1">
      <c r="A441" s="118"/>
      <c r="B441" s="118"/>
      <c r="C441" s="118"/>
      <c r="D441" s="118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</row>
    <row r="442" spans="1:26" ht="14.25" customHeight="1">
      <c r="A442" s="118"/>
      <c r="B442" s="118"/>
      <c r="C442" s="118"/>
      <c r="D442" s="118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</row>
    <row r="443" spans="1:26" ht="14.25" customHeight="1">
      <c r="A443" s="118"/>
      <c r="B443" s="118"/>
      <c r="C443" s="118"/>
      <c r="D443" s="118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</row>
    <row r="444" spans="1:26" ht="14.25" customHeight="1">
      <c r="A444" s="118"/>
      <c r="B444" s="118"/>
      <c r="C444" s="118"/>
      <c r="D444" s="118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</row>
    <row r="445" spans="1:26" ht="14.25" customHeight="1">
      <c r="A445" s="118"/>
      <c r="B445" s="118"/>
      <c r="C445" s="118"/>
      <c r="D445" s="118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</row>
    <row r="446" spans="1:26" ht="14.25" customHeight="1">
      <c r="A446" s="118"/>
      <c r="B446" s="118"/>
      <c r="C446" s="118"/>
      <c r="D446" s="118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</row>
    <row r="447" spans="1:26" ht="14.25" customHeight="1">
      <c r="A447" s="118"/>
      <c r="B447" s="118"/>
      <c r="C447" s="118"/>
      <c r="D447" s="118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</row>
    <row r="448" spans="1:26" ht="14.25" customHeight="1">
      <c r="A448" s="118"/>
      <c r="B448" s="118"/>
      <c r="C448" s="118"/>
      <c r="D448" s="118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</row>
    <row r="449" spans="1:26" ht="14.25" customHeight="1">
      <c r="A449" s="118"/>
      <c r="B449" s="118"/>
      <c r="C449" s="118"/>
      <c r="D449" s="118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</row>
    <row r="450" spans="1:26" ht="14.25" customHeight="1">
      <c r="A450" s="118"/>
      <c r="B450" s="118"/>
      <c r="C450" s="118"/>
      <c r="D450" s="118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</row>
    <row r="451" spans="1:26" ht="14.25" customHeight="1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</row>
    <row r="452" spans="1:26" ht="14.25" customHeight="1">
      <c r="A452" s="118"/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</row>
    <row r="453" spans="1:26" ht="14.25" customHeight="1">
      <c r="A453" s="118"/>
      <c r="B453" s="118"/>
      <c r="C453" s="118"/>
      <c r="D453" s="118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</row>
    <row r="454" spans="1:26" ht="14.25" customHeight="1">
      <c r="A454" s="118"/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</row>
    <row r="455" spans="1:26" ht="14.25" customHeight="1">
      <c r="A455" s="118"/>
      <c r="B455" s="118"/>
      <c r="C455" s="118"/>
      <c r="D455" s="118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</row>
    <row r="456" spans="1:26" ht="14.25" customHeight="1">
      <c r="A456" s="118"/>
      <c r="B456" s="118"/>
      <c r="C456" s="118"/>
      <c r="D456" s="118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</row>
    <row r="457" spans="1:26" ht="14.25" customHeight="1">
      <c r="A457" s="118"/>
      <c r="B457" s="118"/>
      <c r="C457" s="118"/>
      <c r="D457" s="118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</row>
    <row r="458" spans="1:26" ht="14.25" customHeight="1">
      <c r="A458" s="118"/>
      <c r="B458" s="118"/>
      <c r="C458" s="118"/>
      <c r="D458" s="118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</row>
    <row r="459" spans="1:26" ht="14.25" customHeight="1">
      <c r="A459" s="118"/>
      <c r="B459" s="118"/>
      <c r="C459" s="118"/>
      <c r="D459" s="118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</row>
    <row r="460" spans="1:26" ht="14.25" customHeight="1">
      <c r="A460" s="118"/>
      <c r="B460" s="118"/>
      <c r="C460" s="118"/>
      <c r="D460" s="118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</row>
    <row r="461" spans="1:26" ht="14.25" customHeight="1">
      <c r="A461" s="118"/>
      <c r="B461" s="118"/>
      <c r="C461" s="118"/>
      <c r="D461" s="118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</row>
    <row r="462" spans="1:26" ht="14.25" customHeight="1">
      <c r="A462" s="118"/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</row>
    <row r="463" spans="1:26" ht="14.25" customHeight="1">
      <c r="A463" s="118"/>
      <c r="B463" s="118"/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</row>
    <row r="464" spans="1:26" ht="14.25" customHeight="1">
      <c r="A464" s="118"/>
      <c r="B464" s="118"/>
      <c r="C464" s="118"/>
      <c r="D464" s="118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</row>
    <row r="465" spans="1:26" ht="14.25" customHeight="1">
      <c r="A465" s="118"/>
      <c r="B465" s="118"/>
      <c r="C465" s="118"/>
      <c r="D465" s="118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</row>
    <row r="466" spans="1:26" ht="14.25" customHeight="1">
      <c r="A466" s="118"/>
      <c r="B466" s="118"/>
      <c r="C466" s="118"/>
      <c r="D466" s="118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</row>
    <row r="467" spans="1:26" ht="14.25" customHeight="1">
      <c r="A467" s="118"/>
      <c r="B467" s="118"/>
      <c r="C467" s="118"/>
      <c r="D467" s="118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</row>
    <row r="468" spans="1:26" ht="14.25" customHeight="1">
      <c r="A468" s="118"/>
      <c r="B468" s="118"/>
      <c r="C468" s="118"/>
      <c r="D468" s="118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</row>
    <row r="469" spans="1:26" ht="14.25" customHeight="1">
      <c r="A469" s="118"/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</row>
    <row r="470" spans="1:26" ht="14.25" customHeight="1">
      <c r="A470" s="118"/>
      <c r="B470" s="118"/>
      <c r="C470" s="118"/>
      <c r="D470" s="118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</row>
    <row r="471" spans="1:26" ht="14.25" customHeight="1">
      <c r="A471" s="118"/>
      <c r="B471" s="118"/>
      <c r="C471" s="118"/>
      <c r="D471" s="118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</row>
    <row r="472" spans="1:26" ht="14.25" customHeight="1">
      <c r="A472" s="118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</row>
    <row r="473" spans="1:26" ht="14.25" customHeight="1">
      <c r="A473" s="118"/>
      <c r="B473" s="118"/>
      <c r="C473" s="118"/>
      <c r="D473" s="118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</row>
    <row r="474" spans="1:26" ht="14.25" customHeight="1">
      <c r="A474" s="118"/>
      <c r="B474" s="118"/>
      <c r="C474" s="118"/>
      <c r="D474" s="118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</row>
    <row r="475" spans="1:26" ht="14.25" customHeight="1">
      <c r="A475" s="118"/>
      <c r="B475" s="118"/>
      <c r="C475" s="118"/>
      <c r="D475" s="118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</row>
    <row r="476" spans="1:26" ht="14.25" customHeight="1">
      <c r="A476" s="118"/>
      <c r="B476" s="118"/>
      <c r="C476" s="118"/>
      <c r="D476" s="118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</row>
    <row r="477" spans="1:26" ht="14.25" customHeight="1">
      <c r="A477" s="118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</row>
    <row r="478" spans="1:26" ht="14.25" customHeight="1">
      <c r="A478" s="118"/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</row>
    <row r="479" spans="1:26" ht="14.25" customHeight="1">
      <c r="A479" s="118"/>
      <c r="B479" s="118"/>
      <c r="C479" s="118"/>
      <c r="D479" s="118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</row>
    <row r="480" spans="1:26" ht="14.25" customHeight="1">
      <c r="A480" s="118"/>
      <c r="B480" s="118"/>
      <c r="C480" s="118"/>
      <c r="D480" s="118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</row>
    <row r="481" spans="1:26" ht="14.25" customHeight="1">
      <c r="A481" s="118"/>
      <c r="B481" s="118"/>
      <c r="C481" s="118"/>
      <c r="D481" s="118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</row>
    <row r="482" spans="1:26" ht="14.25" customHeight="1">
      <c r="A482" s="118"/>
      <c r="B482" s="118"/>
      <c r="C482" s="118"/>
      <c r="D482" s="118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</row>
    <row r="483" spans="1:26" ht="14.25" customHeight="1">
      <c r="A483" s="118"/>
      <c r="B483" s="118"/>
      <c r="C483" s="118"/>
      <c r="D483" s="118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</row>
    <row r="484" spans="1:26" ht="14.25" customHeight="1">
      <c r="A484" s="118"/>
      <c r="B484" s="118"/>
      <c r="C484" s="118"/>
      <c r="D484" s="118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</row>
    <row r="485" spans="1:26" ht="14.25" customHeight="1">
      <c r="A485" s="118"/>
      <c r="B485" s="118"/>
      <c r="C485" s="118"/>
      <c r="D485" s="118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</row>
    <row r="486" spans="1:26" ht="14.25" customHeight="1">
      <c r="A486" s="118"/>
      <c r="B486" s="118"/>
      <c r="C486" s="118"/>
      <c r="D486" s="118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</row>
    <row r="487" spans="1:26" ht="14.25" customHeight="1">
      <c r="A487" s="118"/>
      <c r="B487" s="118"/>
      <c r="C487" s="118"/>
      <c r="D487" s="118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</row>
    <row r="488" spans="1:26" ht="14.25" customHeight="1">
      <c r="A488" s="118"/>
      <c r="B488" s="118"/>
      <c r="C488" s="118"/>
      <c r="D488" s="118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</row>
    <row r="489" spans="1:26" ht="14.25" customHeight="1">
      <c r="A489" s="118"/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</row>
    <row r="490" spans="1:26" ht="14.25" customHeight="1">
      <c r="A490" s="118"/>
      <c r="B490" s="118"/>
      <c r="C490" s="118"/>
      <c r="D490" s="118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</row>
    <row r="491" spans="1:26" ht="14.25" customHeight="1">
      <c r="A491" s="118"/>
      <c r="B491" s="118"/>
      <c r="C491" s="118"/>
      <c r="D491" s="118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</row>
    <row r="492" spans="1:26" ht="14.25" customHeight="1">
      <c r="A492" s="118"/>
      <c r="B492" s="118"/>
      <c r="C492" s="118"/>
      <c r="D492" s="118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</row>
    <row r="493" spans="1:26" ht="14.25" customHeight="1">
      <c r="A493" s="118"/>
      <c r="B493" s="118"/>
      <c r="C493" s="118"/>
      <c r="D493" s="118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</row>
    <row r="494" spans="1:26" ht="14.25" customHeight="1">
      <c r="A494" s="118"/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</row>
    <row r="495" spans="1:26" ht="14.25" customHeight="1">
      <c r="A495" s="118"/>
      <c r="B495" s="118"/>
      <c r="C495" s="118"/>
      <c r="D495" s="118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</row>
    <row r="496" spans="1:26" ht="14.25" customHeight="1">
      <c r="A496" s="118"/>
      <c r="B496" s="118"/>
      <c r="C496" s="118"/>
      <c r="D496" s="118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</row>
    <row r="497" spans="1:26" ht="14.25" customHeight="1">
      <c r="A497" s="118"/>
      <c r="B497" s="118"/>
      <c r="C497" s="118"/>
      <c r="D497" s="118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</row>
    <row r="498" spans="1:26" ht="14.25" customHeight="1">
      <c r="A498" s="118"/>
      <c r="B498" s="118"/>
      <c r="C498" s="118"/>
      <c r="D498" s="118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</row>
    <row r="499" spans="1:26" ht="14.25" customHeight="1">
      <c r="A499" s="118"/>
      <c r="B499" s="118"/>
      <c r="C499" s="118"/>
      <c r="D499" s="118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</row>
    <row r="500" spans="1:26" ht="14.25" customHeight="1">
      <c r="A500" s="118"/>
      <c r="B500" s="118"/>
      <c r="C500" s="118"/>
      <c r="D500" s="118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</row>
    <row r="501" spans="1:26" ht="14.25" customHeight="1">
      <c r="A501" s="118"/>
      <c r="B501" s="118"/>
      <c r="C501" s="118"/>
      <c r="D501" s="118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</row>
    <row r="502" spans="1:26" ht="14.25" customHeight="1">
      <c r="A502" s="118"/>
      <c r="B502" s="118"/>
      <c r="C502" s="118"/>
      <c r="D502" s="118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</row>
    <row r="503" spans="1:26" ht="14.25" customHeight="1">
      <c r="A503" s="118"/>
      <c r="B503" s="118"/>
      <c r="C503" s="118"/>
      <c r="D503" s="118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</row>
    <row r="504" spans="1:26" ht="14.25" customHeight="1">
      <c r="A504" s="118"/>
      <c r="B504" s="118"/>
      <c r="C504" s="118"/>
      <c r="D504" s="118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</row>
    <row r="505" spans="1:26" ht="14.25" customHeight="1">
      <c r="A505" s="118"/>
      <c r="B505" s="118"/>
      <c r="C505" s="118"/>
      <c r="D505" s="118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</row>
    <row r="506" spans="1:26" ht="14.25" customHeight="1">
      <c r="A506" s="118"/>
      <c r="B506" s="118"/>
      <c r="C506" s="118"/>
      <c r="D506" s="118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</row>
    <row r="507" spans="1:26" ht="14.25" customHeight="1">
      <c r="A507" s="118"/>
      <c r="B507" s="118"/>
      <c r="C507" s="118"/>
      <c r="D507" s="118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</row>
    <row r="508" spans="1:26" ht="14.25" customHeight="1">
      <c r="A508" s="118"/>
      <c r="B508" s="118"/>
      <c r="C508" s="118"/>
      <c r="D508" s="118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</row>
    <row r="509" spans="1:26" ht="14.25" customHeight="1">
      <c r="A509" s="118"/>
      <c r="B509" s="118"/>
      <c r="C509" s="118"/>
      <c r="D509" s="118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</row>
    <row r="510" spans="1:26" ht="14.25" customHeight="1">
      <c r="A510" s="118"/>
      <c r="B510" s="118"/>
      <c r="C510" s="118"/>
      <c r="D510" s="118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</row>
    <row r="511" spans="1:26" ht="14.25" customHeight="1">
      <c r="A511" s="118"/>
      <c r="B511" s="118"/>
      <c r="C511" s="118"/>
      <c r="D511" s="118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</row>
    <row r="512" spans="1:26" ht="14.25" customHeight="1">
      <c r="A512" s="118"/>
      <c r="B512" s="118"/>
      <c r="C512" s="118"/>
      <c r="D512" s="118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</row>
    <row r="513" spans="1:26" ht="14.25" customHeight="1">
      <c r="A513" s="118"/>
      <c r="B513" s="118"/>
      <c r="C513" s="118"/>
      <c r="D513" s="118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</row>
    <row r="514" spans="1:26" ht="14.25" customHeight="1">
      <c r="A514" s="118"/>
      <c r="B514" s="118"/>
      <c r="C514" s="118"/>
      <c r="D514" s="118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</row>
    <row r="515" spans="1:26" ht="14.25" customHeight="1">
      <c r="A515" s="118"/>
      <c r="B515" s="118"/>
      <c r="C515" s="118"/>
      <c r="D515" s="118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</row>
    <row r="516" spans="1:26" ht="14.25" customHeight="1">
      <c r="A516" s="118"/>
      <c r="B516" s="118"/>
      <c r="C516" s="118"/>
      <c r="D516" s="118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</row>
    <row r="517" spans="1:26" ht="14.25" customHeight="1">
      <c r="A517" s="118"/>
      <c r="B517" s="118"/>
      <c r="C517" s="118"/>
      <c r="D517" s="118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</row>
    <row r="518" spans="1:26" ht="14.25" customHeight="1">
      <c r="A518" s="118"/>
      <c r="B518" s="118"/>
      <c r="C518" s="118"/>
      <c r="D518" s="118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</row>
    <row r="519" spans="1:26" ht="14.25" customHeight="1">
      <c r="A519" s="118"/>
      <c r="B519" s="118"/>
      <c r="C519" s="118"/>
      <c r="D519" s="118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</row>
    <row r="520" spans="1:26" ht="14.25" customHeight="1">
      <c r="A520" s="118"/>
      <c r="B520" s="118"/>
      <c r="C520" s="118"/>
      <c r="D520" s="118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</row>
    <row r="521" spans="1:26" ht="14.25" customHeight="1">
      <c r="A521" s="118"/>
      <c r="B521" s="118"/>
      <c r="C521" s="118"/>
      <c r="D521" s="118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</row>
    <row r="522" spans="1:26" ht="14.25" customHeight="1">
      <c r="A522" s="118"/>
      <c r="B522" s="118"/>
      <c r="C522" s="118"/>
      <c r="D522" s="118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</row>
    <row r="523" spans="1:26" ht="14.25" customHeight="1">
      <c r="A523" s="118"/>
      <c r="B523" s="118"/>
      <c r="C523" s="118"/>
      <c r="D523" s="118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</row>
    <row r="524" spans="1:26" ht="14.25" customHeight="1">
      <c r="A524" s="118"/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</row>
    <row r="525" spans="1:26" ht="14.25" customHeight="1">
      <c r="A525" s="118"/>
      <c r="B525" s="118"/>
      <c r="C525" s="118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 ht="14.25" customHeight="1">
      <c r="A526" s="118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</row>
    <row r="527" spans="1:26" ht="14.25" customHeight="1">
      <c r="A527" s="118"/>
      <c r="B527" s="118"/>
      <c r="C527" s="118"/>
      <c r="D527" s="118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</row>
    <row r="528" spans="1:26" ht="14.25" customHeight="1">
      <c r="A528" s="118"/>
      <c r="B528" s="118"/>
      <c r="C528" s="118"/>
      <c r="D528" s="118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</row>
    <row r="529" spans="1:26" ht="14.25" customHeight="1">
      <c r="A529" s="118"/>
      <c r="B529" s="118"/>
      <c r="C529" s="118"/>
      <c r="D529" s="118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</row>
    <row r="530" spans="1:26" ht="14.25" customHeight="1">
      <c r="A530" s="118"/>
      <c r="B530" s="118"/>
      <c r="C530" s="118"/>
      <c r="D530" s="118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</row>
    <row r="531" spans="1:26" ht="14.25" customHeight="1">
      <c r="A531" s="118"/>
      <c r="B531" s="118"/>
      <c r="C531" s="118"/>
      <c r="D531" s="118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</row>
    <row r="532" spans="1:26" ht="14.25" customHeight="1">
      <c r="A532" s="118"/>
      <c r="B532" s="118"/>
      <c r="C532" s="118"/>
      <c r="D532" s="118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</row>
    <row r="533" spans="1:26" ht="14.25" customHeight="1">
      <c r="A533" s="118"/>
      <c r="B533" s="118"/>
      <c r="C533" s="118"/>
      <c r="D533" s="118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</row>
    <row r="534" spans="1:26" ht="14.25" customHeight="1">
      <c r="A534" s="118"/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</row>
    <row r="535" spans="1:26" ht="14.25" customHeight="1">
      <c r="A535" s="118"/>
      <c r="B535" s="118"/>
      <c r="C535" s="118"/>
      <c r="D535" s="118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</row>
    <row r="536" spans="1:26" ht="14.25" customHeight="1">
      <c r="A536" s="118"/>
      <c r="B536" s="118"/>
      <c r="C536" s="118"/>
      <c r="D536" s="118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</row>
    <row r="537" spans="1:26" ht="14.25" customHeight="1">
      <c r="A537" s="118"/>
      <c r="B537" s="118"/>
      <c r="C537" s="118"/>
      <c r="D537" s="118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</row>
    <row r="538" spans="1:26" ht="14.25" customHeight="1">
      <c r="A538" s="118"/>
      <c r="B538" s="118"/>
      <c r="C538" s="118"/>
      <c r="D538" s="118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</row>
    <row r="539" spans="1:26" ht="14.25" customHeight="1">
      <c r="A539" s="118"/>
      <c r="B539" s="118"/>
      <c r="C539" s="118"/>
      <c r="D539" s="118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</row>
    <row r="540" spans="1:26" ht="14.25" customHeight="1">
      <c r="A540" s="118"/>
      <c r="B540" s="118"/>
      <c r="C540" s="118"/>
      <c r="D540" s="118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</row>
    <row r="541" spans="1:26" ht="14.25" customHeight="1">
      <c r="A541" s="118"/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</row>
    <row r="542" spans="1:26" ht="14.25" customHeight="1">
      <c r="A542" s="118"/>
      <c r="B542" s="118"/>
      <c r="C542" s="118"/>
      <c r="D542" s="118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</row>
    <row r="543" spans="1:26" ht="14.25" customHeight="1">
      <c r="A543" s="118"/>
      <c r="B543" s="118"/>
      <c r="C543" s="118"/>
      <c r="D543" s="118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</row>
    <row r="544" spans="1:26" ht="14.25" customHeight="1">
      <c r="A544" s="118"/>
      <c r="B544" s="118"/>
      <c r="C544" s="118"/>
      <c r="D544" s="118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</row>
    <row r="545" spans="1:26" ht="14.25" customHeight="1">
      <c r="A545" s="118"/>
      <c r="B545" s="118"/>
      <c r="C545" s="118"/>
      <c r="D545" s="118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</row>
    <row r="546" spans="1:26" ht="14.25" customHeight="1">
      <c r="A546" s="118"/>
      <c r="B546" s="118"/>
      <c r="C546" s="118"/>
      <c r="D546" s="118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</row>
    <row r="547" spans="1:26" ht="14.25" customHeight="1">
      <c r="A547" s="118"/>
      <c r="B547" s="118"/>
      <c r="C547" s="118"/>
      <c r="D547" s="118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</row>
    <row r="548" spans="1:26" ht="14.25" customHeight="1">
      <c r="A548" s="118"/>
      <c r="B548" s="118"/>
      <c r="C548" s="118"/>
      <c r="D548" s="118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</row>
    <row r="549" spans="1:26" ht="14.25" customHeight="1">
      <c r="A549" s="118"/>
      <c r="B549" s="118"/>
      <c r="C549" s="118"/>
      <c r="D549" s="118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</row>
    <row r="550" spans="1:26" ht="14.25" customHeight="1">
      <c r="A550" s="118"/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</row>
    <row r="551" spans="1:26" ht="14.25" customHeight="1">
      <c r="A551" s="118"/>
      <c r="B551" s="118"/>
      <c r="C551" s="118"/>
      <c r="D551" s="118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</row>
    <row r="552" spans="1:26" ht="14.25" customHeight="1">
      <c r="A552" s="118"/>
      <c r="B552" s="118"/>
      <c r="C552" s="118"/>
      <c r="D552" s="118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</row>
    <row r="553" spans="1:26" ht="14.25" customHeight="1">
      <c r="A553" s="118"/>
      <c r="B553" s="118"/>
      <c r="C553" s="118"/>
      <c r="D553" s="118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</row>
    <row r="554" spans="1:26" ht="14.25" customHeight="1">
      <c r="A554" s="118"/>
      <c r="B554" s="118"/>
      <c r="C554" s="118"/>
      <c r="D554" s="118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</row>
    <row r="555" spans="1:26" ht="14.25" customHeight="1">
      <c r="A555" s="118"/>
      <c r="B555" s="118"/>
      <c r="C555" s="118"/>
      <c r="D555" s="118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</row>
    <row r="556" spans="1:26" ht="14.25" customHeight="1">
      <c r="A556" s="118"/>
      <c r="B556" s="118"/>
      <c r="C556" s="118"/>
      <c r="D556" s="118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</row>
    <row r="557" spans="1:26" ht="14.25" customHeight="1">
      <c r="A557" s="118"/>
      <c r="B557" s="118"/>
      <c r="C557" s="118"/>
      <c r="D557" s="118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</row>
    <row r="558" spans="1:26" ht="14.25" customHeight="1">
      <c r="A558" s="118"/>
      <c r="B558" s="118"/>
      <c r="C558" s="118"/>
      <c r="D558" s="118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</row>
    <row r="559" spans="1:26" ht="14.25" customHeight="1">
      <c r="A559" s="118"/>
      <c r="B559" s="118"/>
      <c r="C559" s="118"/>
      <c r="D559" s="118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</row>
    <row r="560" spans="1:26" ht="14.25" customHeight="1">
      <c r="A560" s="118"/>
      <c r="B560" s="118"/>
      <c r="C560" s="118"/>
      <c r="D560" s="118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</row>
    <row r="561" spans="1:26" ht="14.25" customHeight="1">
      <c r="A561" s="118"/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</row>
    <row r="562" spans="1:26" ht="14.25" customHeight="1">
      <c r="A562" s="118"/>
      <c r="B562" s="118"/>
      <c r="C562" s="118"/>
      <c r="D562" s="118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</row>
    <row r="563" spans="1:26" ht="14.25" customHeight="1">
      <c r="A563" s="118"/>
      <c r="B563" s="118"/>
      <c r="C563" s="118"/>
      <c r="D563" s="118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</row>
    <row r="564" spans="1:26" ht="14.25" customHeight="1">
      <c r="A564" s="118"/>
      <c r="B564" s="118"/>
      <c r="C564" s="118"/>
      <c r="D564" s="118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</row>
    <row r="565" spans="1:26" ht="14.25" customHeight="1">
      <c r="A565" s="118"/>
      <c r="B565" s="118"/>
      <c r="C565" s="118"/>
      <c r="D565" s="118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</row>
    <row r="566" spans="1:26" ht="14.25" customHeight="1">
      <c r="A566" s="118"/>
      <c r="B566" s="118"/>
      <c r="C566" s="118"/>
      <c r="D566" s="118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</row>
    <row r="567" spans="1:26" ht="14.25" customHeight="1">
      <c r="A567" s="118"/>
      <c r="B567" s="118"/>
      <c r="C567" s="118"/>
      <c r="D567" s="118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</row>
    <row r="568" spans="1:26" ht="14.25" customHeight="1">
      <c r="A568" s="118"/>
      <c r="B568" s="118"/>
      <c r="C568" s="118"/>
      <c r="D568" s="118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</row>
    <row r="569" spans="1:26" ht="14.25" customHeight="1">
      <c r="A569" s="118"/>
      <c r="B569" s="118"/>
      <c r="C569" s="118"/>
      <c r="D569" s="118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</row>
    <row r="570" spans="1:26" ht="14.25" customHeight="1">
      <c r="A570" s="118"/>
      <c r="B570" s="118"/>
      <c r="C570" s="118"/>
      <c r="D570" s="118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</row>
    <row r="571" spans="1:26" ht="14.25" customHeight="1">
      <c r="A571" s="118"/>
      <c r="B571" s="118"/>
      <c r="C571" s="118"/>
      <c r="D571" s="118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</row>
    <row r="572" spans="1:26" ht="14.25" customHeight="1">
      <c r="A572" s="118"/>
      <c r="B572" s="118"/>
      <c r="C572" s="118"/>
      <c r="D572" s="118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</row>
    <row r="573" spans="1:26" ht="14.25" customHeight="1">
      <c r="A573" s="118"/>
      <c r="B573" s="118"/>
      <c r="C573" s="118"/>
      <c r="D573" s="118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</row>
    <row r="574" spans="1:26" ht="14.25" customHeight="1">
      <c r="A574" s="118"/>
      <c r="B574" s="118"/>
      <c r="C574" s="118"/>
      <c r="D574" s="118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</row>
    <row r="575" spans="1:26" ht="14.25" customHeight="1">
      <c r="A575" s="118"/>
      <c r="B575" s="118"/>
      <c r="C575" s="118"/>
      <c r="D575" s="118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</row>
    <row r="576" spans="1:26" ht="14.25" customHeight="1">
      <c r="A576" s="118"/>
      <c r="B576" s="118"/>
      <c r="C576" s="118"/>
      <c r="D576" s="118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</row>
    <row r="577" spans="1:26" ht="14.25" customHeight="1">
      <c r="A577" s="118"/>
      <c r="B577" s="118"/>
      <c r="C577" s="118"/>
      <c r="D577" s="118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</row>
    <row r="578" spans="1:26" ht="14.25" customHeight="1">
      <c r="A578" s="118"/>
      <c r="B578" s="118"/>
      <c r="C578" s="118"/>
      <c r="D578" s="118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</row>
    <row r="579" spans="1:26" ht="14.25" customHeight="1">
      <c r="A579" s="118"/>
      <c r="B579" s="118"/>
      <c r="C579" s="118"/>
      <c r="D579" s="118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</row>
    <row r="580" spans="1:26" ht="14.25" customHeight="1">
      <c r="A580" s="118"/>
      <c r="B580" s="118"/>
      <c r="C580" s="118"/>
      <c r="D580" s="118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</row>
    <row r="581" spans="1:26" ht="14.25" customHeight="1">
      <c r="A581" s="118"/>
      <c r="B581" s="118"/>
      <c r="C581" s="118"/>
      <c r="D581" s="118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</row>
    <row r="582" spans="1:26" ht="14.25" customHeight="1">
      <c r="A582" s="118"/>
      <c r="B582" s="118"/>
      <c r="C582" s="118"/>
      <c r="D582" s="118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</row>
    <row r="583" spans="1:26" ht="14.25" customHeight="1">
      <c r="A583" s="118"/>
      <c r="B583" s="118"/>
      <c r="C583" s="118"/>
      <c r="D583" s="118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</row>
    <row r="584" spans="1:26" ht="14.25" customHeight="1">
      <c r="A584" s="118"/>
      <c r="B584" s="118"/>
      <c r="C584" s="118"/>
      <c r="D584" s="118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</row>
    <row r="585" spans="1:26" ht="14.25" customHeight="1">
      <c r="A585" s="118"/>
      <c r="B585" s="118"/>
      <c r="C585" s="118"/>
      <c r="D585" s="118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</row>
    <row r="586" spans="1:26" ht="14.25" customHeight="1">
      <c r="A586" s="118"/>
      <c r="B586" s="118"/>
      <c r="C586" s="118"/>
      <c r="D586" s="118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</row>
    <row r="587" spans="1:26" ht="14.25" customHeight="1">
      <c r="A587" s="118"/>
      <c r="B587" s="118"/>
      <c r="C587" s="118"/>
      <c r="D587" s="118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</row>
    <row r="588" spans="1:26" ht="14.25" customHeight="1">
      <c r="A588" s="118"/>
      <c r="B588" s="118"/>
      <c r="C588" s="118"/>
      <c r="D588" s="118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</row>
    <row r="589" spans="1:26" ht="14.25" customHeight="1">
      <c r="A589" s="118"/>
      <c r="B589" s="118"/>
      <c r="C589" s="118"/>
      <c r="D589" s="118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</row>
    <row r="590" spans="1:26" ht="14.25" customHeight="1">
      <c r="A590" s="118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</row>
    <row r="591" spans="1:26" ht="14.25" customHeight="1">
      <c r="A591" s="118"/>
      <c r="B591" s="118"/>
      <c r="C591" s="118"/>
      <c r="D591" s="118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</row>
    <row r="592" spans="1:26" ht="14.25" customHeight="1">
      <c r="A592" s="118"/>
      <c r="B592" s="118"/>
      <c r="C592" s="118"/>
      <c r="D592" s="118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</row>
    <row r="593" spans="1:26" ht="14.25" customHeight="1">
      <c r="A593" s="118"/>
      <c r="B593" s="118"/>
      <c r="C593" s="118"/>
      <c r="D593" s="118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</row>
    <row r="594" spans="1:26" ht="14.25" customHeight="1">
      <c r="A594" s="118"/>
      <c r="B594" s="118"/>
      <c r="C594" s="118"/>
      <c r="D594" s="118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</row>
    <row r="595" spans="1:26" ht="14.25" customHeight="1">
      <c r="A595" s="118"/>
      <c r="B595" s="118"/>
      <c r="C595" s="118"/>
      <c r="D595" s="118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</row>
    <row r="596" spans="1:26" ht="14.25" customHeight="1">
      <c r="A596" s="118"/>
      <c r="B596" s="118"/>
      <c r="C596" s="118"/>
      <c r="D596" s="118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</row>
    <row r="597" spans="1:26" ht="14.25" customHeight="1">
      <c r="A597" s="118"/>
      <c r="B597" s="118"/>
      <c r="C597" s="118"/>
      <c r="D597" s="118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</row>
    <row r="598" spans="1:26" ht="14.25" customHeight="1">
      <c r="A598" s="118"/>
      <c r="B598" s="118"/>
      <c r="C598" s="118"/>
      <c r="D598" s="118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</row>
    <row r="599" spans="1:26" ht="14.25" customHeight="1">
      <c r="A599" s="118"/>
      <c r="B599" s="118"/>
      <c r="C599" s="118"/>
      <c r="D599" s="118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</row>
    <row r="600" spans="1:26" ht="14.25" customHeight="1">
      <c r="A600" s="118"/>
      <c r="B600" s="118"/>
      <c r="C600" s="118"/>
      <c r="D600" s="118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</row>
    <row r="601" spans="1:26" ht="14.25" customHeight="1">
      <c r="A601" s="118"/>
      <c r="B601" s="118"/>
      <c r="C601" s="118"/>
      <c r="D601" s="118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</row>
    <row r="602" spans="1:26" ht="14.25" customHeight="1">
      <c r="A602" s="118"/>
      <c r="B602" s="118"/>
      <c r="C602" s="118"/>
      <c r="D602" s="118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</row>
    <row r="603" spans="1:26" ht="14.25" customHeight="1">
      <c r="A603" s="118"/>
      <c r="B603" s="118"/>
      <c r="C603" s="118"/>
      <c r="D603" s="118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</row>
    <row r="604" spans="1:26" ht="14.25" customHeight="1">
      <c r="A604" s="118"/>
      <c r="B604" s="118"/>
      <c r="C604" s="118"/>
      <c r="D604" s="118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</row>
    <row r="605" spans="1:26" ht="14.25" customHeight="1">
      <c r="A605" s="118"/>
      <c r="B605" s="118"/>
      <c r="C605" s="118"/>
      <c r="D605" s="118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</row>
    <row r="606" spans="1:26" ht="14.25" customHeight="1">
      <c r="A606" s="118"/>
      <c r="B606" s="118"/>
      <c r="C606" s="118"/>
      <c r="D606" s="118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</row>
    <row r="607" spans="1:26" ht="14.25" customHeight="1">
      <c r="A607" s="118"/>
      <c r="B607" s="118"/>
      <c r="C607" s="118"/>
      <c r="D607" s="118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</row>
    <row r="608" spans="1:26" ht="14.25" customHeight="1">
      <c r="A608" s="118"/>
      <c r="B608" s="118"/>
      <c r="C608" s="118"/>
      <c r="D608" s="118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</row>
    <row r="609" spans="1:26" ht="14.25" customHeight="1">
      <c r="A609" s="118"/>
      <c r="B609" s="118"/>
      <c r="C609" s="118"/>
      <c r="D609" s="118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</row>
    <row r="610" spans="1:26" ht="14.25" customHeight="1">
      <c r="A610" s="118"/>
      <c r="B610" s="118"/>
      <c r="C610" s="118"/>
      <c r="D610" s="118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</row>
    <row r="611" spans="1:26" ht="14.25" customHeight="1">
      <c r="A611" s="118"/>
      <c r="B611" s="118"/>
      <c r="C611" s="118"/>
      <c r="D611" s="118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</row>
    <row r="612" spans="1:26" ht="14.25" customHeight="1">
      <c r="A612" s="118"/>
      <c r="B612" s="118"/>
      <c r="C612" s="118"/>
      <c r="D612" s="118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</row>
    <row r="613" spans="1:26" ht="14.25" customHeight="1">
      <c r="A613" s="118"/>
      <c r="B613" s="118"/>
      <c r="C613" s="118"/>
      <c r="D613" s="118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</row>
    <row r="614" spans="1:26" ht="14.25" customHeight="1">
      <c r="A614" s="118"/>
      <c r="B614" s="118"/>
      <c r="C614" s="118"/>
      <c r="D614" s="118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</row>
    <row r="615" spans="1:26" ht="14.25" customHeight="1">
      <c r="A615" s="118"/>
      <c r="B615" s="118"/>
      <c r="C615" s="118"/>
      <c r="D615" s="118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</row>
    <row r="616" spans="1:26" ht="14.25" customHeight="1">
      <c r="A616" s="118"/>
      <c r="B616" s="118"/>
      <c r="C616" s="118"/>
      <c r="D616" s="118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</row>
    <row r="617" spans="1:26" ht="14.25" customHeight="1">
      <c r="A617" s="118"/>
      <c r="B617" s="118"/>
      <c r="C617" s="118"/>
      <c r="D617" s="118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</row>
    <row r="618" spans="1:26" ht="14.25" customHeight="1">
      <c r="A618" s="118"/>
      <c r="B618" s="118"/>
      <c r="C618" s="118"/>
      <c r="D618" s="118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</row>
    <row r="619" spans="1:26" ht="14.25" customHeight="1">
      <c r="A619" s="118"/>
      <c r="B619" s="118"/>
      <c r="C619" s="118"/>
      <c r="D619" s="118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</row>
    <row r="620" spans="1:26" ht="14.25" customHeight="1">
      <c r="A620" s="118"/>
      <c r="B620" s="118"/>
      <c r="C620" s="118"/>
      <c r="D620" s="118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</row>
    <row r="621" spans="1:26" ht="14.25" customHeight="1">
      <c r="A621" s="118"/>
      <c r="B621" s="118"/>
      <c r="C621" s="118"/>
      <c r="D621" s="118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</row>
    <row r="622" spans="1:26" ht="14.25" customHeight="1">
      <c r="A622" s="118"/>
      <c r="B622" s="118"/>
      <c r="C622" s="118"/>
      <c r="D622" s="118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</row>
    <row r="623" spans="1:26" ht="14.25" customHeight="1">
      <c r="A623" s="118"/>
      <c r="B623" s="118"/>
      <c r="C623" s="118"/>
      <c r="D623" s="118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</row>
    <row r="624" spans="1:26" ht="14.25" customHeight="1">
      <c r="A624" s="118"/>
      <c r="B624" s="118"/>
      <c r="C624" s="118"/>
      <c r="D624" s="118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</row>
    <row r="625" spans="1:26" ht="14.25" customHeight="1">
      <c r="A625" s="118"/>
      <c r="B625" s="118"/>
      <c r="C625" s="118"/>
      <c r="D625" s="118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</row>
    <row r="626" spans="1:26" ht="14.25" customHeight="1">
      <c r="A626" s="118"/>
      <c r="B626" s="118"/>
      <c r="C626" s="118"/>
      <c r="D626" s="118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</row>
    <row r="627" spans="1:26" ht="14.25" customHeight="1">
      <c r="A627" s="118"/>
      <c r="B627" s="118"/>
      <c r="C627" s="118"/>
      <c r="D627" s="118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</row>
    <row r="628" spans="1:26" ht="14.25" customHeight="1">
      <c r="A628" s="118"/>
      <c r="B628" s="118"/>
      <c r="C628" s="118"/>
      <c r="D628" s="118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</row>
    <row r="629" spans="1:26" ht="14.25" customHeight="1">
      <c r="A629" s="118"/>
      <c r="B629" s="118"/>
      <c r="C629" s="118"/>
      <c r="D629" s="118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</row>
    <row r="630" spans="1:26" ht="14.25" customHeight="1">
      <c r="A630" s="118"/>
      <c r="B630" s="118"/>
      <c r="C630" s="118"/>
      <c r="D630" s="118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</row>
    <row r="631" spans="1:26" ht="14.25" customHeight="1">
      <c r="A631" s="118"/>
      <c r="B631" s="118"/>
      <c r="C631" s="118"/>
      <c r="D631" s="118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</row>
    <row r="632" spans="1:26" ht="14.25" customHeight="1">
      <c r="A632" s="118"/>
      <c r="B632" s="118"/>
      <c r="C632" s="118"/>
      <c r="D632" s="118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</row>
    <row r="633" spans="1:26" ht="14.25" customHeight="1">
      <c r="A633" s="118"/>
      <c r="B633" s="118"/>
      <c r="C633" s="118"/>
      <c r="D633" s="118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</row>
    <row r="634" spans="1:26" ht="14.25" customHeight="1">
      <c r="A634" s="118"/>
      <c r="B634" s="118"/>
      <c r="C634" s="118"/>
      <c r="D634" s="118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</row>
    <row r="635" spans="1:26" ht="14.25" customHeight="1">
      <c r="A635" s="118"/>
      <c r="B635" s="118"/>
      <c r="C635" s="118"/>
      <c r="D635" s="118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</row>
    <row r="636" spans="1:26" ht="14.25" customHeight="1">
      <c r="A636" s="118"/>
      <c r="B636" s="118"/>
      <c r="C636" s="118"/>
      <c r="D636" s="118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</row>
    <row r="637" spans="1:26" ht="14.25" customHeight="1">
      <c r="A637" s="118"/>
      <c r="B637" s="118"/>
      <c r="C637" s="118"/>
      <c r="D637" s="118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</row>
    <row r="638" spans="1:26" ht="14.25" customHeight="1">
      <c r="A638" s="118"/>
      <c r="B638" s="118"/>
      <c r="C638" s="118"/>
      <c r="D638" s="118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</row>
    <row r="639" spans="1:26" ht="14.25" customHeight="1">
      <c r="A639" s="118"/>
      <c r="B639" s="118"/>
      <c r="C639" s="118"/>
      <c r="D639" s="118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</row>
    <row r="640" spans="1:26" ht="14.25" customHeight="1">
      <c r="A640" s="118"/>
      <c r="B640" s="118"/>
      <c r="C640" s="118"/>
      <c r="D640" s="118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</row>
    <row r="641" spans="1:26" ht="14.25" customHeight="1">
      <c r="A641" s="118"/>
      <c r="B641" s="118"/>
      <c r="C641" s="118"/>
      <c r="D641" s="118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</row>
    <row r="642" spans="1:26" ht="14.25" customHeight="1">
      <c r="A642" s="118"/>
      <c r="B642" s="118"/>
      <c r="C642" s="118"/>
      <c r="D642" s="118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</row>
    <row r="643" spans="1:26" ht="14.25" customHeight="1">
      <c r="A643" s="118"/>
      <c r="B643" s="118"/>
      <c r="C643" s="118"/>
      <c r="D643" s="118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</row>
    <row r="644" spans="1:26" ht="14.25" customHeight="1">
      <c r="A644" s="118"/>
      <c r="B644" s="118"/>
      <c r="C644" s="118"/>
      <c r="D644" s="118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</row>
    <row r="645" spans="1:26" ht="14.25" customHeight="1">
      <c r="A645" s="118"/>
      <c r="B645" s="118"/>
      <c r="C645" s="118"/>
      <c r="D645" s="118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</row>
    <row r="646" spans="1:26" ht="14.25" customHeight="1">
      <c r="A646" s="118"/>
      <c r="B646" s="118"/>
      <c r="C646" s="118"/>
      <c r="D646" s="118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</row>
    <row r="647" spans="1:26" ht="14.25" customHeight="1">
      <c r="A647" s="118"/>
      <c r="B647" s="118"/>
      <c r="C647" s="118"/>
      <c r="D647" s="118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</row>
    <row r="648" spans="1:26" ht="14.25" customHeight="1">
      <c r="A648" s="118"/>
      <c r="B648" s="118"/>
      <c r="C648" s="118"/>
      <c r="D648" s="118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</row>
    <row r="649" spans="1:26" ht="14.25" customHeight="1">
      <c r="A649" s="118"/>
      <c r="B649" s="118"/>
      <c r="C649" s="118"/>
      <c r="D649" s="118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</row>
    <row r="650" spans="1:26" ht="14.25" customHeight="1">
      <c r="A650" s="118"/>
      <c r="B650" s="118"/>
      <c r="C650" s="118"/>
      <c r="D650" s="118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</row>
    <row r="651" spans="1:26" ht="14.25" customHeight="1">
      <c r="A651" s="118"/>
      <c r="B651" s="118"/>
      <c r="C651" s="118"/>
      <c r="D651" s="118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</row>
    <row r="652" spans="1:26" ht="14.25" customHeight="1">
      <c r="A652" s="118"/>
      <c r="B652" s="118"/>
      <c r="C652" s="118"/>
      <c r="D652" s="118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</row>
    <row r="653" spans="1:26" ht="14.25" customHeight="1">
      <c r="A653" s="118"/>
      <c r="B653" s="118"/>
      <c r="C653" s="118"/>
      <c r="D653" s="118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</row>
    <row r="654" spans="1:26" ht="14.25" customHeight="1">
      <c r="A654" s="118"/>
      <c r="B654" s="118"/>
      <c r="C654" s="118"/>
      <c r="D654" s="118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</row>
    <row r="655" spans="1:26" ht="14.25" customHeight="1">
      <c r="A655" s="118"/>
      <c r="B655" s="118"/>
      <c r="C655" s="118"/>
      <c r="D655" s="118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</row>
    <row r="656" spans="1:26" ht="14.25" customHeight="1">
      <c r="A656" s="118"/>
      <c r="B656" s="118"/>
      <c r="C656" s="118"/>
      <c r="D656" s="118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</row>
    <row r="657" spans="1:26" ht="14.25" customHeight="1">
      <c r="A657" s="118"/>
      <c r="B657" s="118"/>
      <c r="C657" s="118"/>
      <c r="D657" s="118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</row>
    <row r="658" spans="1:26" ht="14.25" customHeight="1">
      <c r="A658" s="118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</row>
    <row r="659" spans="1:26" ht="14.25" customHeight="1">
      <c r="A659" s="118"/>
      <c r="B659" s="118"/>
      <c r="C659" s="118"/>
      <c r="D659" s="118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</row>
    <row r="660" spans="1:26" ht="14.25" customHeight="1">
      <c r="A660" s="118"/>
      <c r="B660" s="118"/>
      <c r="C660" s="118"/>
      <c r="D660" s="118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</row>
    <row r="661" spans="1:26" ht="14.25" customHeight="1">
      <c r="A661" s="118"/>
      <c r="B661" s="118"/>
      <c r="C661" s="118"/>
      <c r="D661" s="118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</row>
    <row r="662" spans="1:26" ht="14.25" customHeight="1">
      <c r="A662" s="118"/>
      <c r="B662" s="118"/>
      <c r="C662" s="118"/>
      <c r="D662" s="118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</row>
    <row r="663" spans="1:26" ht="14.25" customHeight="1">
      <c r="A663" s="118"/>
      <c r="B663" s="118"/>
      <c r="C663" s="118"/>
      <c r="D663" s="118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</row>
    <row r="664" spans="1:26" ht="14.25" customHeight="1">
      <c r="A664" s="118"/>
      <c r="B664" s="118"/>
      <c r="C664" s="118"/>
      <c r="D664" s="118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</row>
    <row r="665" spans="1:26" ht="14.25" customHeight="1">
      <c r="A665" s="118"/>
      <c r="B665" s="118"/>
      <c r="C665" s="118"/>
      <c r="D665" s="118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</row>
    <row r="666" spans="1:26" ht="14.25" customHeight="1">
      <c r="A666" s="118"/>
      <c r="B666" s="118"/>
      <c r="C666" s="118"/>
      <c r="D666" s="118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</row>
    <row r="667" spans="1:26" ht="14.25" customHeight="1">
      <c r="A667" s="118"/>
      <c r="B667" s="118"/>
      <c r="C667" s="118"/>
      <c r="D667" s="118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</row>
    <row r="668" spans="1:26" ht="14.25" customHeight="1">
      <c r="A668" s="118"/>
      <c r="B668" s="118"/>
      <c r="C668" s="118"/>
      <c r="D668" s="118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</row>
    <row r="669" spans="1:26" ht="14.25" customHeight="1">
      <c r="A669" s="118"/>
      <c r="B669" s="118"/>
      <c r="C669" s="118"/>
      <c r="D669" s="118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</row>
    <row r="670" spans="1:26" ht="14.25" customHeight="1">
      <c r="A670" s="118"/>
      <c r="B670" s="118"/>
      <c r="C670" s="118"/>
      <c r="D670" s="118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</row>
    <row r="671" spans="1:26" ht="14.25" customHeight="1">
      <c r="A671" s="118"/>
      <c r="B671" s="118"/>
      <c r="C671" s="118"/>
      <c r="D671" s="118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</row>
    <row r="672" spans="1:26" ht="14.25" customHeight="1">
      <c r="A672" s="118"/>
      <c r="B672" s="118"/>
      <c r="C672" s="118"/>
      <c r="D672" s="118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</row>
    <row r="673" spans="1:26" ht="14.25" customHeight="1">
      <c r="A673" s="118"/>
      <c r="B673" s="118"/>
      <c r="C673" s="118"/>
      <c r="D673" s="118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</row>
    <row r="674" spans="1:26" ht="14.25" customHeight="1">
      <c r="A674" s="118"/>
      <c r="B674" s="118"/>
      <c r="C674" s="118"/>
      <c r="D674" s="118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</row>
    <row r="675" spans="1:26" ht="14.25" customHeight="1">
      <c r="A675" s="118"/>
      <c r="B675" s="118"/>
      <c r="C675" s="118"/>
      <c r="D675" s="118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</row>
    <row r="676" spans="1:26" ht="14.25" customHeight="1">
      <c r="A676" s="118"/>
      <c r="B676" s="118"/>
      <c r="C676" s="118"/>
      <c r="D676" s="118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</row>
    <row r="677" spans="1:26" ht="14.25" customHeight="1">
      <c r="A677" s="118"/>
      <c r="B677" s="118"/>
      <c r="C677" s="118"/>
      <c r="D677" s="118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</row>
    <row r="678" spans="1:26" ht="14.25" customHeight="1">
      <c r="A678" s="118"/>
      <c r="B678" s="118"/>
      <c r="C678" s="118"/>
      <c r="D678" s="118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</row>
    <row r="679" spans="1:26" ht="14.25" customHeight="1">
      <c r="A679" s="118"/>
      <c r="B679" s="118"/>
      <c r="C679" s="118"/>
      <c r="D679" s="118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</row>
    <row r="680" spans="1:26" ht="14.25" customHeight="1">
      <c r="A680" s="118"/>
      <c r="B680" s="118"/>
      <c r="C680" s="118"/>
      <c r="D680" s="118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</row>
    <row r="681" spans="1:26" ht="14.25" customHeight="1">
      <c r="A681" s="118"/>
      <c r="B681" s="118"/>
      <c r="C681" s="118"/>
      <c r="D681" s="118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</row>
    <row r="682" spans="1:26" ht="14.25" customHeight="1">
      <c r="A682" s="118"/>
      <c r="B682" s="118"/>
      <c r="C682" s="118"/>
      <c r="D682" s="118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</row>
    <row r="683" spans="1:26" ht="14.25" customHeight="1">
      <c r="A683" s="118"/>
      <c r="B683" s="118"/>
      <c r="C683" s="118"/>
      <c r="D683" s="118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</row>
    <row r="684" spans="1:26" ht="14.25" customHeight="1">
      <c r="A684" s="118"/>
      <c r="B684" s="118"/>
      <c r="C684" s="118"/>
      <c r="D684" s="118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</row>
    <row r="685" spans="1:26" ht="14.25" customHeight="1">
      <c r="A685" s="118"/>
      <c r="B685" s="118"/>
      <c r="C685" s="118"/>
      <c r="D685" s="118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</row>
    <row r="686" spans="1:26" ht="14.25" customHeight="1">
      <c r="A686" s="118"/>
      <c r="B686" s="118"/>
      <c r="C686" s="118"/>
      <c r="D686" s="118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</row>
    <row r="687" spans="1:26" ht="14.25" customHeight="1">
      <c r="A687" s="118"/>
      <c r="B687" s="118"/>
      <c r="C687" s="118"/>
      <c r="D687" s="118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</row>
    <row r="688" spans="1:26" ht="14.25" customHeight="1">
      <c r="A688" s="118"/>
      <c r="B688" s="118"/>
      <c r="C688" s="118"/>
      <c r="D688" s="118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</row>
    <row r="689" spans="1:26" ht="14.25" customHeight="1">
      <c r="A689" s="118"/>
      <c r="B689" s="118"/>
      <c r="C689" s="118"/>
      <c r="D689" s="118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</row>
    <row r="690" spans="1:26" ht="14.25" customHeight="1">
      <c r="A690" s="118"/>
      <c r="B690" s="118"/>
      <c r="C690" s="118"/>
      <c r="D690" s="118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</row>
    <row r="691" spans="1:26" ht="14.25" customHeight="1">
      <c r="A691" s="118"/>
      <c r="B691" s="118"/>
      <c r="C691" s="118"/>
      <c r="D691" s="118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</row>
    <row r="692" spans="1:26" ht="14.25" customHeight="1">
      <c r="A692" s="118"/>
      <c r="B692" s="118"/>
      <c r="C692" s="118"/>
      <c r="D692" s="118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</row>
    <row r="693" spans="1:26" ht="14.25" customHeight="1">
      <c r="A693" s="118"/>
      <c r="B693" s="118"/>
      <c r="C693" s="118"/>
      <c r="D693" s="118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</row>
    <row r="694" spans="1:26" ht="14.25" customHeight="1">
      <c r="A694" s="118"/>
      <c r="B694" s="118"/>
      <c r="C694" s="118"/>
      <c r="D694" s="118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</row>
    <row r="695" spans="1:26" ht="14.25" customHeight="1">
      <c r="A695" s="118"/>
      <c r="B695" s="118"/>
      <c r="C695" s="118"/>
      <c r="D695" s="118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</row>
    <row r="696" spans="1:26" ht="14.25" customHeight="1">
      <c r="A696" s="118"/>
      <c r="B696" s="118"/>
      <c r="C696" s="118"/>
      <c r="D696" s="118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</row>
    <row r="697" spans="1:26" ht="14.25" customHeight="1">
      <c r="A697" s="118"/>
      <c r="B697" s="118"/>
      <c r="C697" s="118"/>
      <c r="D697" s="118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</row>
    <row r="698" spans="1:26" ht="14.25" customHeight="1">
      <c r="A698" s="118"/>
      <c r="B698" s="118"/>
      <c r="C698" s="118"/>
      <c r="D698" s="118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</row>
    <row r="699" spans="1:26" ht="14.25" customHeight="1">
      <c r="A699" s="118"/>
      <c r="B699" s="118"/>
      <c r="C699" s="118"/>
      <c r="D699" s="118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</row>
    <row r="700" spans="1:26" ht="14.25" customHeight="1">
      <c r="A700" s="118"/>
      <c r="B700" s="118"/>
      <c r="C700" s="118"/>
      <c r="D700" s="118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</row>
    <row r="701" spans="1:26" ht="14.25" customHeight="1">
      <c r="A701" s="118"/>
      <c r="B701" s="118"/>
      <c r="C701" s="118"/>
      <c r="D701" s="118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</row>
    <row r="702" spans="1:26" ht="14.25" customHeight="1">
      <c r="A702" s="118"/>
      <c r="B702" s="118"/>
      <c r="C702" s="118"/>
      <c r="D702" s="118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</row>
    <row r="703" spans="1:26" ht="14.25" customHeight="1">
      <c r="A703" s="118"/>
      <c r="B703" s="118"/>
      <c r="C703" s="118"/>
      <c r="D703" s="118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</row>
    <row r="704" spans="1:26" ht="14.25" customHeight="1">
      <c r="A704" s="118"/>
      <c r="B704" s="118"/>
      <c r="C704" s="118"/>
      <c r="D704" s="118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</row>
    <row r="705" spans="1:26" ht="14.25" customHeight="1">
      <c r="A705" s="118"/>
      <c r="B705" s="118"/>
      <c r="C705" s="118"/>
      <c r="D705" s="118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</row>
    <row r="706" spans="1:26" ht="14.25" customHeight="1">
      <c r="A706" s="118"/>
      <c r="B706" s="118"/>
      <c r="C706" s="118"/>
      <c r="D706" s="118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</row>
    <row r="707" spans="1:26" ht="14.25" customHeight="1">
      <c r="A707" s="118"/>
      <c r="B707" s="118"/>
      <c r="C707" s="118"/>
      <c r="D707" s="118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</row>
    <row r="708" spans="1:26" ht="14.25" customHeight="1">
      <c r="A708" s="118"/>
      <c r="B708" s="118"/>
      <c r="C708" s="118"/>
      <c r="D708" s="118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</row>
    <row r="709" spans="1:26" ht="14.25" customHeight="1">
      <c r="A709" s="118"/>
      <c r="B709" s="118"/>
      <c r="C709" s="118"/>
      <c r="D709" s="118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</row>
    <row r="710" spans="1:26" ht="14.25" customHeight="1">
      <c r="A710" s="118"/>
      <c r="B710" s="118"/>
      <c r="C710" s="118"/>
      <c r="D710" s="118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</row>
    <row r="711" spans="1:26" ht="14.25" customHeight="1">
      <c r="A711" s="118"/>
      <c r="B711" s="118"/>
      <c r="C711" s="118"/>
      <c r="D711" s="118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</row>
    <row r="712" spans="1:26" ht="14.25" customHeight="1">
      <c r="A712" s="118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</row>
    <row r="713" spans="1:26" ht="14.25" customHeight="1">
      <c r="A713" s="118"/>
      <c r="B713" s="118"/>
      <c r="C713" s="118"/>
      <c r="D713" s="118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</row>
    <row r="714" spans="1:26" ht="14.25" customHeight="1">
      <c r="A714" s="118"/>
      <c r="B714" s="118"/>
      <c r="C714" s="118"/>
      <c r="D714" s="118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</row>
    <row r="715" spans="1:26" ht="14.25" customHeight="1">
      <c r="A715" s="118"/>
      <c r="B715" s="118"/>
      <c r="C715" s="118"/>
      <c r="D715" s="118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</row>
    <row r="716" spans="1:26" ht="14.25" customHeight="1">
      <c r="A716" s="118"/>
      <c r="B716" s="118"/>
      <c r="C716" s="118"/>
      <c r="D716" s="118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</row>
    <row r="717" spans="1:26" ht="14.25" customHeight="1">
      <c r="A717" s="118"/>
      <c r="B717" s="118"/>
      <c r="C717" s="118"/>
      <c r="D717" s="118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</row>
    <row r="718" spans="1:26" ht="14.25" customHeight="1">
      <c r="A718" s="118"/>
      <c r="B718" s="118"/>
      <c r="C718" s="118"/>
      <c r="D718" s="118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</row>
    <row r="719" spans="1:26" ht="14.25" customHeight="1">
      <c r="A719" s="118"/>
      <c r="B719" s="118"/>
      <c r="C719" s="118"/>
      <c r="D719" s="118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</row>
    <row r="720" spans="1:26" ht="14.25" customHeight="1">
      <c r="A720" s="118"/>
      <c r="B720" s="118"/>
      <c r="C720" s="118"/>
      <c r="D720" s="118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</row>
    <row r="721" spans="1:26" ht="14.25" customHeight="1">
      <c r="A721" s="118"/>
      <c r="B721" s="118"/>
      <c r="C721" s="118"/>
      <c r="D721" s="118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</row>
    <row r="722" spans="1:26" ht="14.25" customHeight="1">
      <c r="A722" s="118"/>
      <c r="B722" s="118"/>
      <c r="C722" s="118"/>
      <c r="D722" s="118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</row>
    <row r="723" spans="1:26" ht="14.25" customHeight="1">
      <c r="A723" s="118"/>
      <c r="B723" s="118"/>
      <c r="C723" s="118"/>
      <c r="D723" s="118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</row>
    <row r="724" spans="1:26" ht="14.25" customHeight="1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</row>
    <row r="725" spans="1:26" ht="14.25" customHeight="1">
      <c r="A725" s="118"/>
      <c r="B725" s="118"/>
      <c r="C725" s="118"/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</row>
    <row r="726" spans="1:26" ht="14.25" customHeight="1">
      <c r="A726" s="118"/>
      <c r="B726" s="118"/>
      <c r="C726" s="118"/>
      <c r="D726" s="118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</row>
    <row r="727" spans="1:26" ht="14.25" customHeight="1">
      <c r="A727" s="118"/>
      <c r="B727" s="118"/>
      <c r="C727" s="118"/>
      <c r="D727" s="118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</row>
    <row r="728" spans="1:26" ht="14.25" customHeight="1">
      <c r="A728" s="118"/>
      <c r="B728" s="118"/>
      <c r="C728" s="118"/>
      <c r="D728" s="118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</row>
    <row r="729" spans="1:26" ht="14.25" customHeight="1">
      <c r="A729" s="118"/>
      <c r="B729" s="118"/>
      <c r="C729" s="118"/>
      <c r="D729" s="118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</row>
    <row r="730" spans="1:26" ht="14.25" customHeight="1">
      <c r="A730" s="118"/>
      <c r="B730" s="118"/>
      <c r="C730" s="118"/>
      <c r="D730" s="118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</row>
    <row r="731" spans="1:26" ht="14.25" customHeight="1">
      <c r="A731" s="118"/>
      <c r="B731" s="118"/>
      <c r="C731" s="118"/>
      <c r="D731" s="118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</row>
    <row r="732" spans="1:26" ht="14.25" customHeight="1">
      <c r="A732" s="118"/>
      <c r="B732" s="118"/>
      <c r="C732" s="118"/>
      <c r="D732" s="118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</row>
    <row r="733" spans="1:26" ht="14.25" customHeight="1">
      <c r="A733" s="118"/>
      <c r="B733" s="118"/>
      <c r="C733" s="118"/>
      <c r="D733" s="118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</row>
    <row r="734" spans="1:26" ht="14.25" customHeight="1">
      <c r="A734" s="118"/>
      <c r="B734" s="118"/>
      <c r="C734" s="118"/>
      <c r="D734" s="118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</row>
    <row r="735" spans="1:26" ht="14.25" customHeight="1">
      <c r="A735" s="118"/>
      <c r="B735" s="118"/>
      <c r="C735" s="118"/>
      <c r="D735" s="118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</row>
    <row r="736" spans="1:26" ht="14.25" customHeight="1">
      <c r="A736" s="118"/>
      <c r="B736" s="118"/>
      <c r="C736" s="118"/>
      <c r="D736" s="118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</row>
    <row r="737" spans="1:26" ht="14.25" customHeight="1">
      <c r="A737" s="118"/>
      <c r="B737" s="118"/>
      <c r="C737" s="118"/>
      <c r="D737" s="118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</row>
    <row r="738" spans="1:26" ht="14.25" customHeight="1">
      <c r="A738" s="118"/>
      <c r="B738" s="118"/>
      <c r="C738" s="118"/>
      <c r="D738" s="118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</row>
    <row r="739" spans="1:26" ht="14.25" customHeight="1">
      <c r="A739" s="118"/>
      <c r="B739" s="118"/>
      <c r="C739" s="118"/>
      <c r="D739" s="118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</row>
    <row r="740" spans="1:26" ht="14.25" customHeight="1">
      <c r="A740" s="118"/>
      <c r="B740" s="118"/>
      <c r="C740" s="118"/>
      <c r="D740" s="118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</row>
    <row r="741" spans="1:26" ht="14.25" customHeight="1">
      <c r="A741" s="118"/>
      <c r="B741" s="118"/>
      <c r="C741" s="118"/>
      <c r="D741" s="118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</row>
    <row r="742" spans="1:26" ht="14.25" customHeight="1">
      <c r="A742" s="118"/>
      <c r="B742" s="118"/>
      <c r="C742" s="118"/>
      <c r="D742" s="118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</row>
    <row r="743" spans="1:26" ht="14.25" customHeight="1">
      <c r="A743" s="118"/>
      <c r="B743" s="118"/>
      <c r="C743" s="118"/>
      <c r="D743" s="118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</row>
    <row r="744" spans="1:26" ht="14.25" customHeight="1">
      <c r="A744" s="118"/>
      <c r="B744" s="118"/>
      <c r="C744" s="118"/>
      <c r="D744" s="118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</row>
    <row r="745" spans="1:26" ht="14.25" customHeight="1">
      <c r="A745" s="118"/>
      <c r="B745" s="118"/>
      <c r="C745" s="118"/>
      <c r="D745" s="118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</row>
    <row r="746" spans="1:26" ht="14.25" customHeight="1">
      <c r="A746" s="118"/>
      <c r="B746" s="118"/>
      <c r="C746" s="118"/>
      <c r="D746" s="118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</row>
    <row r="747" spans="1:26" ht="14.25" customHeight="1">
      <c r="A747" s="118"/>
      <c r="B747" s="118"/>
      <c r="C747" s="118"/>
      <c r="D747" s="118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</row>
    <row r="748" spans="1:26" ht="14.25" customHeight="1">
      <c r="A748" s="118"/>
      <c r="B748" s="118"/>
      <c r="C748" s="118"/>
      <c r="D748" s="118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</row>
    <row r="749" spans="1:26" ht="14.25" customHeight="1">
      <c r="A749" s="118"/>
      <c r="B749" s="118"/>
      <c r="C749" s="118"/>
      <c r="D749" s="118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</row>
    <row r="750" spans="1:26" ht="14.25" customHeight="1">
      <c r="A750" s="118"/>
      <c r="B750" s="118"/>
      <c r="C750" s="118"/>
      <c r="D750" s="118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</row>
    <row r="751" spans="1:26" ht="14.25" customHeight="1">
      <c r="A751" s="118"/>
      <c r="B751" s="118"/>
      <c r="C751" s="118"/>
      <c r="D751" s="118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</row>
    <row r="752" spans="1:26" ht="14.25" customHeight="1">
      <c r="A752" s="118"/>
      <c r="B752" s="118"/>
      <c r="C752" s="118"/>
      <c r="D752" s="118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</row>
    <row r="753" spans="1:26" ht="14.25" customHeight="1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</row>
    <row r="754" spans="1:26" ht="14.25" customHeight="1">
      <c r="A754" s="118"/>
      <c r="B754" s="118"/>
      <c r="C754" s="118"/>
      <c r="D754" s="118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</row>
    <row r="755" spans="1:26" ht="14.25" customHeight="1">
      <c r="A755" s="118"/>
      <c r="B755" s="118"/>
      <c r="C755" s="118"/>
      <c r="D755" s="118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</row>
    <row r="756" spans="1:26" ht="14.25" customHeight="1">
      <c r="A756" s="118"/>
      <c r="B756" s="118"/>
      <c r="C756" s="118"/>
      <c r="D756" s="118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</row>
    <row r="757" spans="1:26" ht="14.25" customHeight="1">
      <c r="A757" s="118"/>
      <c r="B757" s="118"/>
      <c r="C757" s="118"/>
      <c r="D757" s="118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</row>
    <row r="758" spans="1:26" ht="14.25" customHeight="1">
      <c r="A758" s="118"/>
      <c r="B758" s="118"/>
      <c r="C758" s="118"/>
      <c r="D758" s="118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</row>
    <row r="759" spans="1:26" ht="14.25" customHeight="1">
      <c r="A759" s="118"/>
      <c r="B759" s="118"/>
      <c r="C759" s="118"/>
      <c r="D759" s="118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</row>
    <row r="760" spans="1:26" ht="14.25" customHeight="1">
      <c r="A760" s="118"/>
      <c r="B760" s="118"/>
      <c r="C760" s="118"/>
      <c r="D760" s="118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</row>
    <row r="761" spans="1:26" ht="14.25" customHeight="1">
      <c r="A761" s="118"/>
      <c r="B761" s="118"/>
      <c r="C761" s="118"/>
      <c r="D761" s="118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</row>
    <row r="762" spans="1:26" ht="14.25" customHeight="1">
      <c r="A762" s="118"/>
      <c r="B762" s="118"/>
      <c r="C762" s="118"/>
      <c r="D762" s="118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</row>
    <row r="763" spans="1:26" ht="14.25" customHeight="1">
      <c r="A763" s="118"/>
      <c r="B763" s="118"/>
      <c r="C763" s="118"/>
      <c r="D763" s="118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</row>
    <row r="764" spans="1:26" ht="14.25" customHeight="1">
      <c r="A764" s="118"/>
      <c r="B764" s="118"/>
      <c r="C764" s="118"/>
      <c r="D764" s="118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</row>
    <row r="765" spans="1:26" ht="14.25" customHeight="1">
      <c r="A765" s="118"/>
      <c r="B765" s="118"/>
      <c r="C765" s="118"/>
      <c r="D765" s="118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</row>
    <row r="766" spans="1:26" ht="14.25" customHeight="1">
      <c r="A766" s="118"/>
      <c r="B766" s="118"/>
      <c r="C766" s="118"/>
      <c r="D766" s="118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</row>
    <row r="767" spans="1:26" ht="14.25" customHeight="1">
      <c r="A767" s="118"/>
      <c r="B767" s="118"/>
      <c r="C767" s="118"/>
      <c r="D767" s="118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</row>
    <row r="768" spans="1:26" ht="14.25" customHeight="1">
      <c r="A768" s="118"/>
      <c r="B768" s="118"/>
      <c r="C768" s="118"/>
      <c r="D768" s="118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</row>
    <row r="769" spans="1:26" ht="14.25" customHeight="1">
      <c r="A769" s="118"/>
      <c r="B769" s="118"/>
      <c r="C769" s="118"/>
      <c r="D769" s="118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</row>
    <row r="770" spans="1:26" ht="14.25" customHeight="1">
      <c r="A770" s="118"/>
      <c r="B770" s="118"/>
      <c r="C770" s="118"/>
      <c r="D770" s="118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</row>
    <row r="771" spans="1:26" ht="14.25" customHeight="1">
      <c r="A771" s="118"/>
      <c r="B771" s="118"/>
      <c r="C771" s="118"/>
      <c r="D771" s="118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</row>
    <row r="772" spans="1:26" ht="14.25" customHeight="1">
      <c r="A772" s="118"/>
      <c r="B772" s="118"/>
      <c r="C772" s="118"/>
      <c r="D772" s="118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</row>
    <row r="773" spans="1:26" ht="14.25" customHeight="1">
      <c r="A773" s="118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</row>
    <row r="774" spans="1:26" ht="14.25" customHeight="1">
      <c r="A774" s="118"/>
      <c r="B774" s="118"/>
      <c r="C774" s="118"/>
      <c r="D774" s="118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</row>
    <row r="775" spans="1:26" ht="14.25" customHeight="1">
      <c r="A775" s="118"/>
      <c r="B775" s="118"/>
      <c r="C775" s="118"/>
      <c r="D775" s="118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</row>
    <row r="776" spans="1:26" ht="14.25" customHeight="1">
      <c r="A776" s="118"/>
      <c r="B776" s="118"/>
      <c r="C776" s="118"/>
      <c r="D776" s="118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</row>
    <row r="777" spans="1:26" ht="14.25" customHeight="1">
      <c r="A777" s="118"/>
      <c r="B777" s="118"/>
      <c r="C777" s="118"/>
      <c r="D777" s="118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</row>
    <row r="778" spans="1:26" ht="14.25" customHeight="1">
      <c r="A778" s="118"/>
      <c r="B778" s="118"/>
      <c r="C778" s="118"/>
      <c r="D778" s="118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</row>
    <row r="779" spans="1:26" ht="14.25" customHeight="1">
      <c r="A779" s="118"/>
      <c r="B779" s="118"/>
      <c r="C779" s="118"/>
      <c r="D779" s="118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</row>
    <row r="780" spans="1:26" ht="14.25" customHeight="1">
      <c r="A780" s="118"/>
      <c r="B780" s="118"/>
      <c r="C780" s="118"/>
      <c r="D780" s="118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</row>
    <row r="781" spans="1:26" ht="14.25" customHeight="1">
      <c r="A781" s="118"/>
      <c r="B781" s="118"/>
      <c r="C781" s="118"/>
      <c r="D781" s="118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</row>
    <row r="782" spans="1:26" ht="14.25" customHeight="1">
      <c r="A782" s="118"/>
      <c r="B782" s="118"/>
      <c r="C782" s="118"/>
      <c r="D782" s="118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</row>
    <row r="783" spans="1:26" ht="14.25" customHeight="1">
      <c r="A783" s="118"/>
      <c r="B783" s="118"/>
      <c r="C783" s="118"/>
      <c r="D783" s="118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</row>
    <row r="784" spans="1:26" ht="14.25" customHeight="1">
      <c r="A784" s="118"/>
      <c r="B784" s="118"/>
      <c r="C784" s="118"/>
      <c r="D784" s="118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</row>
    <row r="785" spans="1:26" ht="14.25" customHeight="1">
      <c r="A785" s="118"/>
      <c r="B785" s="118"/>
      <c r="C785" s="118"/>
      <c r="D785" s="118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</row>
    <row r="786" spans="1:26" ht="14.25" customHeight="1">
      <c r="A786" s="118"/>
      <c r="B786" s="118"/>
      <c r="C786" s="118"/>
      <c r="D786" s="118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</row>
    <row r="787" spans="1:26" ht="14.25" customHeight="1">
      <c r="A787" s="118"/>
      <c r="B787" s="118"/>
      <c r="C787" s="118"/>
      <c r="D787" s="118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</row>
    <row r="788" spans="1:26" ht="14.25" customHeight="1">
      <c r="A788" s="118"/>
      <c r="B788" s="118"/>
      <c r="C788" s="118"/>
      <c r="D788" s="118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</row>
    <row r="789" spans="1:26" ht="14.25" customHeight="1">
      <c r="A789" s="118"/>
      <c r="B789" s="118"/>
      <c r="C789" s="118"/>
      <c r="D789" s="118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</row>
    <row r="790" spans="1:26" ht="14.25" customHeight="1">
      <c r="A790" s="118"/>
      <c r="B790" s="118"/>
      <c r="C790" s="118"/>
      <c r="D790" s="118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</row>
    <row r="791" spans="1:26" ht="14.25" customHeight="1">
      <c r="A791" s="118"/>
      <c r="B791" s="118"/>
      <c r="C791" s="118"/>
      <c r="D791" s="118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</row>
    <row r="792" spans="1:26" ht="14.25" customHeight="1">
      <c r="A792" s="118"/>
      <c r="B792" s="118"/>
      <c r="C792" s="118"/>
      <c r="D792" s="118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</row>
    <row r="793" spans="1:26" ht="14.25" customHeight="1">
      <c r="A793" s="118"/>
      <c r="B793" s="118"/>
      <c r="C793" s="118"/>
      <c r="D793" s="118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</row>
    <row r="794" spans="1:26" ht="14.25" customHeight="1">
      <c r="A794" s="118"/>
      <c r="B794" s="118"/>
      <c r="C794" s="118"/>
      <c r="D794" s="118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</row>
    <row r="795" spans="1:26" ht="14.25" customHeight="1">
      <c r="A795" s="118"/>
      <c r="B795" s="118"/>
      <c r="C795" s="118"/>
      <c r="D795" s="118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</row>
    <row r="796" spans="1:26" ht="14.25" customHeight="1">
      <c r="A796" s="118"/>
      <c r="B796" s="118"/>
      <c r="C796" s="118"/>
      <c r="D796" s="118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</row>
    <row r="797" spans="1:26" ht="14.25" customHeight="1">
      <c r="A797" s="118"/>
      <c r="B797" s="118"/>
      <c r="C797" s="118"/>
      <c r="D797" s="118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</row>
    <row r="798" spans="1:26" ht="14.25" customHeight="1">
      <c r="A798" s="118"/>
      <c r="B798" s="118"/>
      <c r="C798" s="118"/>
      <c r="D798" s="118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</row>
    <row r="799" spans="1:26" ht="14.25" customHeight="1">
      <c r="A799" s="118"/>
      <c r="B799" s="118"/>
      <c r="C799" s="118"/>
      <c r="D799" s="118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</row>
    <row r="800" spans="1:26" ht="14.25" customHeight="1">
      <c r="A800" s="118"/>
      <c r="B800" s="118"/>
      <c r="C800" s="118"/>
      <c r="D800" s="118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</row>
    <row r="801" spans="1:26" ht="14.25" customHeight="1">
      <c r="A801" s="118"/>
      <c r="B801" s="118"/>
      <c r="C801" s="118"/>
      <c r="D801" s="118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</row>
    <row r="802" spans="1:26" ht="14.25" customHeight="1">
      <c r="A802" s="118"/>
      <c r="B802" s="118"/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</row>
    <row r="803" spans="1:26" ht="14.25" customHeight="1">
      <c r="A803" s="118"/>
      <c r="B803" s="118"/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</row>
    <row r="804" spans="1:26" ht="14.25" customHeight="1">
      <c r="A804" s="118"/>
      <c r="B804" s="118"/>
      <c r="C804" s="118"/>
      <c r="D804" s="118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</row>
    <row r="805" spans="1:26" ht="14.25" customHeight="1">
      <c r="A805" s="118"/>
      <c r="B805" s="118"/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</row>
    <row r="806" spans="1:26" ht="14.25" customHeight="1">
      <c r="A806" s="118"/>
      <c r="B806" s="118"/>
      <c r="C806" s="118"/>
      <c r="D806" s="118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</row>
    <row r="807" spans="1:26" ht="14.25" customHeight="1">
      <c r="A807" s="118"/>
      <c r="B807" s="118"/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</row>
    <row r="808" spans="1:26" ht="14.25" customHeight="1">
      <c r="A808" s="118"/>
      <c r="B808" s="118"/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</row>
    <row r="809" spans="1:26" ht="14.25" customHeight="1">
      <c r="A809" s="118"/>
      <c r="B809" s="118"/>
      <c r="C809" s="118"/>
      <c r="D809" s="118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</row>
    <row r="810" spans="1:26" ht="14.25" customHeight="1">
      <c r="A810" s="118"/>
      <c r="B810" s="118"/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</row>
    <row r="811" spans="1:26" ht="14.25" customHeight="1">
      <c r="A811" s="118"/>
      <c r="B811" s="118"/>
      <c r="C811" s="118"/>
      <c r="D811" s="118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</row>
    <row r="812" spans="1:26" ht="14.25" customHeight="1">
      <c r="A812" s="118"/>
      <c r="B812" s="118"/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</row>
    <row r="813" spans="1:26" ht="14.25" customHeight="1">
      <c r="A813" s="118"/>
      <c r="B813" s="118"/>
      <c r="C813" s="118"/>
      <c r="D813" s="118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</row>
    <row r="814" spans="1:26" ht="14.25" customHeight="1">
      <c r="A814" s="118"/>
      <c r="B814" s="118"/>
      <c r="C814" s="118"/>
      <c r="D814" s="118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</row>
    <row r="815" spans="1:26" ht="14.25" customHeight="1">
      <c r="A815" s="118"/>
      <c r="B815" s="118"/>
      <c r="C815" s="118"/>
      <c r="D815" s="118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</row>
    <row r="816" spans="1:26" ht="14.25" customHeight="1">
      <c r="A816" s="118"/>
      <c r="B816" s="118"/>
      <c r="C816" s="118"/>
      <c r="D816" s="118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</row>
    <row r="817" spans="1:26" ht="14.25" customHeight="1">
      <c r="A817" s="118"/>
      <c r="B817" s="118"/>
      <c r="C817" s="118"/>
      <c r="D817" s="118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</row>
    <row r="818" spans="1:26" ht="14.25" customHeight="1">
      <c r="A818" s="118"/>
      <c r="B818" s="118"/>
      <c r="C818" s="118"/>
      <c r="D818" s="118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</row>
    <row r="819" spans="1:26" ht="14.25" customHeight="1">
      <c r="A819" s="118"/>
      <c r="B819" s="118"/>
      <c r="C819" s="118"/>
      <c r="D819" s="118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</row>
    <row r="820" spans="1:26" ht="14.25" customHeight="1">
      <c r="A820" s="118"/>
      <c r="B820" s="118"/>
      <c r="C820" s="118"/>
      <c r="D820" s="118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</row>
    <row r="821" spans="1:26" ht="14.25" customHeight="1">
      <c r="A821" s="118"/>
      <c r="B821" s="118"/>
      <c r="C821" s="118"/>
      <c r="D821" s="118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</row>
    <row r="822" spans="1:26" ht="14.25" customHeight="1">
      <c r="A822" s="118"/>
      <c r="B822" s="118"/>
      <c r="C822" s="118"/>
      <c r="D822" s="118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</row>
    <row r="823" spans="1:26" ht="14.25" customHeight="1">
      <c r="A823" s="118"/>
      <c r="B823" s="118"/>
      <c r="C823" s="118"/>
      <c r="D823" s="118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</row>
    <row r="824" spans="1:26" ht="14.25" customHeight="1">
      <c r="A824" s="118"/>
      <c r="B824" s="118"/>
      <c r="C824" s="118"/>
      <c r="D824" s="118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</row>
    <row r="825" spans="1:26" ht="14.25" customHeight="1">
      <c r="A825" s="118"/>
      <c r="B825" s="118"/>
      <c r="C825" s="118"/>
      <c r="D825" s="118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</row>
    <row r="826" spans="1:26" ht="14.25" customHeight="1">
      <c r="A826" s="118"/>
      <c r="B826" s="118"/>
      <c r="C826" s="118"/>
      <c r="D826" s="118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</row>
    <row r="827" spans="1:26" ht="14.25" customHeight="1">
      <c r="A827" s="118"/>
      <c r="B827" s="118"/>
      <c r="C827" s="118"/>
      <c r="D827" s="118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</row>
    <row r="828" spans="1:26" ht="14.25" customHeight="1">
      <c r="A828" s="118"/>
      <c r="B828" s="118"/>
      <c r="C828" s="118"/>
      <c r="D828" s="118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</row>
    <row r="829" spans="1:26" ht="14.25" customHeight="1">
      <c r="A829" s="118"/>
      <c r="B829" s="118"/>
      <c r="C829" s="118"/>
      <c r="D829" s="118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</row>
    <row r="830" spans="1:26" ht="14.25" customHeight="1">
      <c r="A830" s="118"/>
      <c r="B830" s="118"/>
      <c r="C830" s="118"/>
      <c r="D830" s="118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</row>
    <row r="831" spans="1:26" ht="14.25" customHeight="1">
      <c r="A831" s="118"/>
      <c r="B831" s="118"/>
      <c r="C831" s="118"/>
      <c r="D831" s="118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</row>
    <row r="832" spans="1:26" ht="14.25" customHeight="1">
      <c r="A832" s="118"/>
      <c r="B832" s="118"/>
      <c r="C832" s="118"/>
      <c r="D832" s="118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</row>
    <row r="833" spans="1:26" ht="14.25" customHeight="1">
      <c r="A833" s="118"/>
      <c r="B833" s="118"/>
      <c r="C833" s="118"/>
      <c r="D833" s="118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</row>
    <row r="834" spans="1:26" ht="14.25" customHeight="1">
      <c r="A834" s="118"/>
      <c r="B834" s="118"/>
      <c r="C834" s="118"/>
      <c r="D834" s="118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</row>
    <row r="835" spans="1:26" ht="14.25" customHeight="1">
      <c r="A835" s="118"/>
      <c r="B835" s="118"/>
      <c r="C835" s="118"/>
      <c r="D835" s="118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</row>
    <row r="836" spans="1:26" ht="14.25" customHeight="1">
      <c r="A836" s="118"/>
      <c r="B836" s="118"/>
      <c r="C836" s="118"/>
      <c r="D836" s="118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</row>
    <row r="837" spans="1:26" ht="14.25" customHeight="1">
      <c r="A837" s="118"/>
      <c r="B837" s="118"/>
      <c r="C837" s="118"/>
      <c r="D837" s="118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</row>
    <row r="838" spans="1:26" ht="14.25" customHeight="1">
      <c r="A838" s="118"/>
      <c r="B838" s="118"/>
      <c r="C838" s="118"/>
      <c r="D838" s="118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</row>
    <row r="839" spans="1:26" ht="14.25" customHeight="1">
      <c r="A839" s="118"/>
      <c r="B839" s="118"/>
      <c r="C839" s="118"/>
      <c r="D839" s="118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</row>
    <row r="840" spans="1:26" ht="14.25" customHeight="1">
      <c r="A840" s="118"/>
      <c r="B840" s="118"/>
      <c r="C840" s="118"/>
      <c r="D840" s="118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</row>
    <row r="841" spans="1:26" ht="14.25" customHeight="1">
      <c r="A841" s="118"/>
      <c r="B841" s="118"/>
      <c r="C841" s="118"/>
      <c r="D841" s="118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</row>
    <row r="842" spans="1:26" ht="14.25" customHeight="1">
      <c r="A842" s="118"/>
      <c r="B842" s="118"/>
      <c r="C842" s="118"/>
      <c r="D842" s="118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</row>
    <row r="843" spans="1:26" ht="14.25" customHeight="1">
      <c r="A843" s="118"/>
      <c r="B843" s="118"/>
      <c r="C843" s="118"/>
      <c r="D843" s="118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</row>
    <row r="844" spans="1:26" ht="14.25" customHeight="1">
      <c r="A844" s="118"/>
      <c r="B844" s="118"/>
      <c r="C844" s="118"/>
      <c r="D844" s="118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</row>
    <row r="845" spans="1:26" ht="14.25" customHeight="1">
      <c r="A845" s="118"/>
      <c r="B845" s="118"/>
      <c r="C845" s="118"/>
      <c r="D845" s="118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</row>
    <row r="846" spans="1:26" ht="14.25" customHeight="1">
      <c r="A846" s="118"/>
      <c r="B846" s="118"/>
      <c r="C846" s="118"/>
      <c r="D846" s="118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</row>
    <row r="847" spans="1:26" ht="14.25" customHeight="1">
      <c r="A847" s="118"/>
      <c r="B847" s="118"/>
      <c r="C847" s="118"/>
      <c r="D847" s="118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</row>
    <row r="848" spans="1:26" ht="14.25" customHeight="1">
      <c r="A848" s="118"/>
      <c r="B848" s="118"/>
      <c r="C848" s="118"/>
      <c r="D848" s="118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</row>
    <row r="849" spans="1:26" ht="14.25" customHeight="1">
      <c r="A849" s="118"/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</row>
    <row r="850" spans="1:26" ht="14.25" customHeight="1">
      <c r="A850" s="118"/>
      <c r="B850" s="118"/>
      <c r="C850" s="118"/>
      <c r="D850" s="118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</row>
    <row r="851" spans="1:26" ht="14.25" customHeight="1">
      <c r="A851" s="118"/>
      <c r="B851" s="118"/>
      <c r="C851" s="118"/>
      <c r="D851" s="118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</row>
    <row r="852" spans="1:26" ht="14.25" customHeight="1">
      <c r="A852" s="118"/>
      <c r="B852" s="118"/>
      <c r="C852" s="118"/>
      <c r="D852" s="118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</row>
    <row r="853" spans="1:26" ht="14.25" customHeight="1">
      <c r="A853" s="118"/>
      <c r="B853" s="118"/>
      <c r="C853" s="118"/>
      <c r="D853" s="118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</row>
    <row r="854" spans="1:26" ht="14.25" customHeight="1">
      <c r="A854" s="118"/>
      <c r="B854" s="118"/>
      <c r="C854" s="118"/>
      <c r="D854" s="118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</row>
    <row r="855" spans="1:26" ht="14.25" customHeight="1">
      <c r="A855" s="118"/>
      <c r="B855" s="118"/>
      <c r="C855" s="118"/>
      <c r="D855" s="118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</row>
    <row r="856" spans="1:26" ht="14.25" customHeight="1">
      <c r="A856" s="118"/>
      <c r="B856" s="118"/>
      <c r="C856" s="118"/>
      <c r="D856" s="118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</row>
    <row r="857" spans="1:26" ht="14.25" customHeight="1">
      <c r="A857" s="118"/>
      <c r="B857" s="118"/>
      <c r="C857" s="118"/>
      <c r="D857" s="118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</row>
    <row r="858" spans="1:26" ht="14.25" customHeight="1">
      <c r="A858" s="118"/>
      <c r="B858" s="118"/>
      <c r="C858" s="118"/>
      <c r="D858" s="118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</row>
    <row r="859" spans="1:26" ht="14.25" customHeight="1">
      <c r="A859" s="118"/>
      <c r="B859" s="118"/>
      <c r="C859" s="118"/>
      <c r="D859" s="118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</row>
    <row r="860" spans="1:26" ht="14.25" customHeight="1">
      <c r="A860" s="118"/>
      <c r="B860" s="118"/>
      <c r="C860" s="118"/>
      <c r="D860" s="118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</row>
    <row r="861" spans="1:26" ht="14.25" customHeight="1">
      <c r="A861" s="118"/>
      <c r="B861" s="118"/>
      <c r="C861" s="118"/>
      <c r="D861" s="118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</row>
    <row r="862" spans="1:26" ht="14.25" customHeight="1">
      <c r="A862" s="118"/>
      <c r="B862" s="118"/>
      <c r="C862" s="118"/>
      <c r="D862" s="118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</row>
    <row r="863" spans="1:26" ht="14.25" customHeight="1">
      <c r="A863" s="118"/>
      <c r="B863" s="118"/>
      <c r="C863" s="118"/>
      <c r="D863" s="118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</row>
    <row r="864" spans="1:26" ht="14.25" customHeight="1">
      <c r="A864" s="118"/>
      <c r="B864" s="118"/>
      <c r="C864" s="118"/>
      <c r="D864" s="118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</row>
    <row r="865" spans="1:26" ht="14.25" customHeight="1">
      <c r="A865" s="118"/>
      <c r="B865" s="118"/>
      <c r="C865" s="118"/>
      <c r="D865" s="118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</row>
    <row r="866" spans="1:26" ht="14.25" customHeight="1">
      <c r="A866" s="118"/>
      <c r="B866" s="118"/>
      <c r="C866" s="118"/>
      <c r="D866" s="118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</row>
    <row r="867" spans="1:26" ht="14.25" customHeight="1">
      <c r="A867" s="118"/>
      <c r="B867" s="118"/>
      <c r="C867" s="118"/>
      <c r="D867" s="118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</row>
    <row r="868" spans="1:26" ht="14.25" customHeight="1">
      <c r="A868" s="118"/>
      <c r="B868" s="118"/>
      <c r="C868" s="118"/>
      <c r="D868" s="118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</row>
    <row r="869" spans="1:26" ht="14.25" customHeight="1">
      <c r="A869" s="118"/>
      <c r="B869" s="118"/>
      <c r="C869" s="118"/>
      <c r="D869" s="118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</row>
    <row r="870" spans="1:26" ht="14.25" customHeight="1">
      <c r="A870" s="118"/>
      <c r="B870" s="118"/>
      <c r="C870" s="118"/>
      <c r="D870" s="118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</row>
    <row r="871" spans="1:26" ht="14.25" customHeight="1">
      <c r="A871" s="118"/>
      <c r="B871" s="118"/>
      <c r="C871" s="118"/>
      <c r="D871" s="118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</row>
    <row r="872" spans="1:26" ht="14.25" customHeight="1">
      <c r="A872" s="118"/>
      <c r="B872" s="118"/>
      <c r="C872" s="118"/>
      <c r="D872" s="118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</row>
    <row r="873" spans="1:26" ht="14.25" customHeight="1">
      <c r="A873" s="118"/>
      <c r="B873" s="118"/>
      <c r="C873" s="118"/>
      <c r="D873" s="118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</row>
    <row r="874" spans="1:26" ht="14.25" customHeight="1">
      <c r="A874" s="118"/>
      <c r="B874" s="118"/>
      <c r="C874" s="118"/>
      <c r="D874" s="118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</row>
    <row r="875" spans="1:26" ht="14.25" customHeight="1">
      <c r="A875" s="118"/>
      <c r="B875" s="118"/>
      <c r="C875" s="118"/>
      <c r="D875" s="118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</row>
    <row r="876" spans="1:26" ht="14.25" customHeight="1">
      <c r="A876" s="118"/>
      <c r="B876" s="118"/>
      <c r="C876" s="118"/>
      <c r="D876" s="118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</row>
    <row r="877" spans="1:26" ht="14.25" customHeight="1">
      <c r="A877" s="118"/>
      <c r="B877" s="118"/>
      <c r="C877" s="118"/>
      <c r="D877" s="118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</row>
    <row r="878" spans="1:26" ht="14.25" customHeight="1">
      <c r="A878" s="118"/>
      <c r="B878" s="118"/>
      <c r="C878" s="118"/>
      <c r="D878" s="118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</row>
    <row r="879" spans="1:26" ht="14.25" customHeight="1">
      <c r="A879" s="118"/>
      <c r="B879" s="118"/>
      <c r="C879" s="118"/>
      <c r="D879" s="118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</row>
    <row r="880" spans="1:26" ht="14.25" customHeight="1">
      <c r="A880" s="118"/>
      <c r="B880" s="118"/>
      <c r="C880" s="118"/>
      <c r="D880" s="118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</row>
    <row r="881" spans="1:26" ht="14.25" customHeight="1">
      <c r="A881" s="118"/>
      <c r="B881" s="118"/>
      <c r="C881" s="118"/>
      <c r="D881" s="118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</row>
    <row r="882" spans="1:26" ht="14.25" customHeight="1">
      <c r="A882" s="118"/>
      <c r="B882" s="118"/>
      <c r="C882" s="118"/>
      <c r="D882" s="118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</row>
    <row r="883" spans="1:26" ht="14.25" customHeight="1">
      <c r="A883" s="118"/>
      <c r="B883" s="118"/>
      <c r="C883" s="118"/>
      <c r="D883" s="118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</row>
    <row r="884" spans="1:26" ht="14.25" customHeight="1">
      <c r="A884" s="118"/>
      <c r="B884" s="118"/>
      <c r="C884" s="118"/>
      <c r="D884" s="118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</row>
    <row r="885" spans="1:26" ht="14.25" customHeight="1">
      <c r="A885" s="118"/>
      <c r="B885" s="118"/>
      <c r="C885" s="118"/>
      <c r="D885" s="118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</row>
    <row r="886" spans="1:26" ht="14.25" customHeight="1">
      <c r="A886" s="118"/>
      <c r="B886" s="118"/>
      <c r="C886" s="118"/>
      <c r="D886" s="118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</row>
    <row r="887" spans="1:26" ht="14.25" customHeight="1">
      <c r="A887" s="118"/>
      <c r="B887" s="118"/>
      <c r="C887" s="118"/>
      <c r="D887" s="118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</row>
    <row r="888" spans="1:26" ht="14.25" customHeight="1">
      <c r="A888" s="118"/>
      <c r="B888" s="118"/>
      <c r="C888" s="118"/>
      <c r="D888" s="118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</row>
    <row r="889" spans="1:26" ht="14.25" customHeight="1">
      <c r="A889" s="118"/>
      <c r="B889" s="118"/>
      <c r="C889" s="118"/>
      <c r="D889" s="118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</row>
    <row r="890" spans="1:26" ht="14.25" customHeight="1">
      <c r="A890" s="118"/>
      <c r="B890" s="118"/>
      <c r="C890" s="118"/>
      <c r="D890" s="118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</row>
    <row r="891" spans="1:26" ht="14.25" customHeight="1">
      <c r="A891" s="118"/>
      <c r="B891" s="118"/>
      <c r="C891" s="118"/>
      <c r="D891" s="118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</row>
    <row r="892" spans="1:26" ht="14.25" customHeight="1">
      <c r="A892" s="118"/>
      <c r="B892" s="118"/>
      <c r="C892" s="118"/>
      <c r="D892" s="118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</row>
    <row r="893" spans="1:26" ht="14.25" customHeight="1">
      <c r="A893" s="118"/>
      <c r="B893" s="118"/>
      <c r="C893" s="118"/>
      <c r="D893" s="118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</row>
    <row r="894" spans="1:26" ht="14.25" customHeight="1">
      <c r="A894" s="118"/>
      <c r="B894" s="118"/>
      <c r="C894" s="118"/>
      <c r="D894" s="118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</row>
    <row r="895" spans="1:26" ht="14.25" customHeight="1">
      <c r="A895" s="118"/>
      <c r="B895" s="118"/>
      <c r="C895" s="118"/>
      <c r="D895" s="118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</row>
    <row r="896" spans="1:26" ht="14.25" customHeight="1">
      <c r="A896" s="118"/>
      <c r="B896" s="118"/>
      <c r="C896" s="118"/>
      <c r="D896" s="118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</row>
    <row r="897" spans="1:26" ht="14.25" customHeight="1">
      <c r="A897" s="118"/>
      <c r="B897" s="118"/>
      <c r="C897" s="118"/>
      <c r="D897" s="118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</row>
    <row r="898" spans="1:26" ht="14.25" customHeight="1">
      <c r="A898" s="118"/>
      <c r="B898" s="118"/>
      <c r="C898" s="118"/>
      <c r="D898" s="118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</row>
    <row r="899" spans="1:26" ht="14.25" customHeight="1">
      <c r="A899" s="118"/>
      <c r="B899" s="118"/>
      <c r="C899" s="118"/>
      <c r="D899" s="118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</row>
    <row r="900" spans="1:26" ht="14.25" customHeight="1">
      <c r="A900" s="118"/>
      <c r="B900" s="118"/>
      <c r="C900" s="118"/>
      <c r="D900" s="118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</row>
    <row r="901" spans="1:26" ht="14.25" customHeight="1">
      <c r="A901" s="118"/>
      <c r="B901" s="118"/>
      <c r="C901" s="118"/>
      <c r="D901" s="118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</row>
    <row r="902" spans="1:26" ht="14.25" customHeight="1">
      <c r="A902" s="118"/>
      <c r="B902" s="118"/>
      <c r="C902" s="118"/>
      <c r="D902" s="118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</row>
    <row r="903" spans="1:26" ht="14.25" customHeight="1">
      <c r="A903" s="118"/>
      <c r="B903" s="118"/>
      <c r="C903" s="118"/>
      <c r="D903" s="118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</row>
    <row r="904" spans="1:26" ht="14.25" customHeight="1">
      <c r="A904" s="118"/>
      <c r="B904" s="118"/>
      <c r="C904" s="118"/>
      <c r="D904" s="118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</row>
    <row r="905" spans="1:26" ht="14.25" customHeight="1">
      <c r="A905" s="118"/>
      <c r="B905" s="118"/>
      <c r="C905" s="118"/>
      <c r="D905" s="118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</row>
    <row r="906" spans="1:26" ht="14.25" customHeight="1">
      <c r="A906" s="118"/>
      <c r="B906" s="118"/>
      <c r="C906" s="118"/>
      <c r="D906" s="118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</row>
    <row r="907" spans="1:26" ht="14.25" customHeight="1">
      <c r="A907" s="118"/>
      <c r="B907" s="118"/>
      <c r="C907" s="118"/>
      <c r="D907" s="118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</row>
    <row r="908" spans="1:26" ht="14.25" customHeight="1">
      <c r="A908" s="118"/>
      <c r="B908" s="118"/>
      <c r="C908" s="118"/>
      <c r="D908" s="118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</row>
    <row r="909" spans="1:26" ht="14.25" customHeight="1">
      <c r="A909" s="118"/>
      <c r="B909" s="118"/>
      <c r="C909" s="118"/>
      <c r="D909" s="118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</row>
    <row r="910" spans="1:26" ht="14.25" customHeight="1">
      <c r="A910" s="118"/>
      <c r="B910" s="118"/>
      <c r="C910" s="118"/>
      <c r="D910" s="118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</row>
    <row r="911" spans="1:26" ht="14.25" customHeight="1">
      <c r="A911" s="118"/>
      <c r="B911" s="118"/>
      <c r="C911" s="118"/>
      <c r="D911" s="118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</row>
    <row r="912" spans="1:26" ht="14.25" customHeight="1">
      <c r="A912" s="118"/>
      <c r="B912" s="118"/>
      <c r="C912" s="118"/>
      <c r="D912" s="118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</row>
    <row r="913" spans="1:26" ht="14.25" customHeight="1">
      <c r="A913" s="118"/>
      <c r="B913" s="118"/>
      <c r="C913" s="118"/>
      <c r="D913" s="118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</row>
    <row r="914" spans="1:26" ht="14.25" customHeight="1">
      <c r="A914" s="118"/>
      <c r="B914" s="118"/>
      <c r="C914" s="118"/>
      <c r="D914" s="118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</row>
    <row r="915" spans="1:26" ht="14.25" customHeight="1">
      <c r="A915" s="118"/>
      <c r="B915" s="118"/>
      <c r="C915" s="118"/>
      <c r="D915" s="118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</row>
    <row r="916" spans="1:26" ht="14.25" customHeight="1">
      <c r="A916" s="118"/>
      <c r="B916" s="118"/>
      <c r="C916" s="118"/>
      <c r="D916" s="118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</row>
    <row r="917" spans="1:26" ht="14.25" customHeight="1">
      <c r="A917" s="118"/>
      <c r="B917" s="118"/>
      <c r="C917" s="118"/>
      <c r="D917" s="118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</row>
    <row r="918" spans="1:26" ht="14.25" customHeight="1">
      <c r="A918" s="118"/>
      <c r="B918" s="118"/>
      <c r="C918" s="118"/>
      <c r="D918" s="118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</row>
    <row r="919" spans="1:26" ht="14.25" customHeight="1">
      <c r="A919" s="118"/>
      <c r="B919" s="118"/>
      <c r="C919" s="118"/>
      <c r="D919" s="118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</row>
    <row r="920" spans="1:26" ht="14.25" customHeight="1">
      <c r="A920" s="118"/>
      <c r="B920" s="118"/>
      <c r="C920" s="118"/>
      <c r="D920" s="118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</row>
    <row r="921" spans="1:26" ht="14.25" customHeight="1">
      <c r="A921" s="118"/>
      <c r="B921" s="118"/>
      <c r="C921" s="118"/>
      <c r="D921" s="118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</row>
    <row r="922" spans="1:26" ht="14.25" customHeight="1">
      <c r="A922" s="118"/>
      <c r="B922" s="118"/>
      <c r="C922" s="118"/>
      <c r="D922" s="118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</row>
    <row r="923" spans="1:26" ht="14.25" customHeight="1">
      <c r="A923" s="118"/>
      <c r="B923" s="118"/>
      <c r="C923" s="118"/>
      <c r="D923" s="118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</row>
    <row r="924" spans="1:26" ht="14.25" customHeight="1">
      <c r="A924" s="118"/>
      <c r="B924" s="118"/>
      <c r="C924" s="118"/>
      <c r="D924" s="118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</row>
    <row r="925" spans="1:26" ht="14.25" customHeight="1">
      <c r="A925" s="118"/>
      <c r="B925" s="118"/>
      <c r="C925" s="118"/>
      <c r="D925" s="118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</row>
    <row r="926" spans="1:26" ht="14.25" customHeight="1">
      <c r="A926" s="118"/>
      <c r="B926" s="118"/>
      <c r="C926" s="118"/>
      <c r="D926" s="118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</row>
    <row r="927" spans="1:26" ht="14.25" customHeight="1">
      <c r="A927" s="118"/>
      <c r="B927" s="118"/>
      <c r="C927" s="118"/>
      <c r="D927" s="118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</row>
    <row r="928" spans="1:26" ht="14.25" customHeight="1">
      <c r="A928" s="118"/>
      <c r="B928" s="118"/>
      <c r="C928" s="118"/>
      <c r="D928" s="118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</row>
    <row r="929" spans="1:26" ht="14.25" customHeight="1">
      <c r="A929" s="118"/>
      <c r="B929" s="118"/>
      <c r="C929" s="118"/>
      <c r="D929" s="118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</row>
    <row r="930" spans="1:26" ht="14.25" customHeight="1">
      <c r="A930" s="118"/>
      <c r="B930" s="118"/>
      <c r="C930" s="118"/>
      <c r="D930" s="118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</row>
    <row r="931" spans="1:26" ht="14.25" customHeight="1">
      <c r="A931" s="118"/>
      <c r="B931" s="118"/>
      <c r="C931" s="118"/>
      <c r="D931" s="118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</row>
    <row r="932" spans="1:26" ht="14.25" customHeight="1">
      <c r="A932" s="118"/>
      <c r="B932" s="118"/>
      <c r="C932" s="118"/>
      <c r="D932" s="118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</row>
    <row r="933" spans="1:26" ht="14.25" customHeight="1">
      <c r="A933" s="118"/>
      <c r="B933" s="118"/>
      <c r="C933" s="118"/>
      <c r="D933" s="118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</row>
    <row r="934" spans="1:26" ht="14.25" customHeight="1">
      <c r="A934" s="118"/>
      <c r="B934" s="118"/>
      <c r="C934" s="118"/>
      <c r="D934" s="118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</row>
    <row r="935" spans="1:26" ht="14.25" customHeight="1">
      <c r="A935" s="118"/>
      <c r="B935" s="118"/>
      <c r="C935" s="118"/>
      <c r="D935" s="118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</row>
    <row r="936" spans="1:26" ht="14.25" customHeight="1">
      <c r="A936" s="118"/>
      <c r="B936" s="118"/>
      <c r="C936" s="118"/>
      <c r="D936" s="118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</row>
    <row r="937" spans="1:26" ht="14.25" customHeight="1">
      <c r="A937" s="118"/>
      <c r="B937" s="118"/>
      <c r="C937" s="118"/>
      <c r="D937" s="118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</row>
    <row r="938" spans="1:26" ht="14.25" customHeight="1">
      <c r="A938" s="118"/>
      <c r="B938" s="118"/>
      <c r="C938" s="118"/>
      <c r="D938" s="118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</row>
    <row r="939" spans="1:26" ht="14.25" customHeight="1">
      <c r="A939" s="118"/>
      <c r="B939" s="118"/>
      <c r="C939" s="118"/>
      <c r="D939" s="118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</row>
    <row r="940" spans="1:26" ht="14.25" customHeight="1">
      <c r="A940" s="118"/>
      <c r="B940" s="118"/>
      <c r="C940" s="118"/>
      <c r="D940" s="118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</row>
    <row r="941" spans="1:26" ht="14.25" customHeight="1">
      <c r="A941" s="118"/>
      <c r="B941" s="118"/>
      <c r="C941" s="118"/>
      <c r="D941" s="118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</row>
    <row r="942" spans="1:26" ht="14.25" customHeight="1">
      <c r="A942" s="118"/>
      <c r="B942" s="118"/>
      <c r="C942" s="118"/>
      <c r="D942" s="118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</row>
    <row r="943" spans="1:26" ht="14.25" customHeight="1">
      <c r="A943" s="118"/>
      <c r="B943" s="118"/>
      <c r="C943" s="118"/>
      <c r="D943" s="118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</row>
    <row r="944" spans="1:26" ht="14.25" customHeight="1">
      <c r="A944" s="118"/>
      <c r="B944" s="118"/>
      <c r="C944" s="118"/>
      <c r="D944" s="118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</row>
    <row r="945" spans="1:26" ht="14.25" customHeight="1">
      <c r="A945" s="118"/>
      <c r="B945" s="118"/>
      <c r="C945" s="118"/>
      <c r="D945" s="118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</row>
    <row r="946" spans="1:26" ht="14.25" customHeight="1">
      <c r="A946" s="118"/>
      <c r="B946" s="118"/>
      <c r="C946" s="118"/>
      <c r="D946" s="118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</row>
    <row r="947" spans="1:26" ht="14.25" customHeight="1">
      <c r="A947" s="118"/>
      <c r="B947" s="118"/>
      <c r="C947" s="118"/>
      <c r="D947" s="118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</row>
    <row r="948" spans="1:26" ht="14.25" customHeight="1">
      <c r="A948" s="118"/>
      <c r="B948" s="118"/>
      <c r="C948" s="118"/>
      <c r="D948" s="118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</row>
    <row r="949" spans="1:26" ht="14.25" customHeight="1">
      <c r="A949" s="118"/>
      <c r="B949" s="118"/>
      <c r="C949" s="118"/>
      <c r="D949" s="118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</row>
    <row r="950" spans="1:26" ht="14.25" customHeight="1">
      <c r="A950" s="118"/>
      <c r="B950" s="118"/>
      <c r="C950" s="118"/>
      <c r="D950" s="118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</row>
    <row r="951" spans="1:26" ht="14.25" customHeight="1">
      <c r="A951" s="118"/>
      <c r="B951" s="118"/>
      <c r="C951" s="118"/>
      <c r="D951" s="118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</row>
    <row r="952" spans="1:26" ht="14.25" customHeight="1">
      <c r="A952" s="118"/>
      <c r="B952" s="118"/>
      <c r="C952" s="118"/>
      <c r="D952" s="118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</row>
    <row r="953" spans="1:26" ht="14.25" customHeight="1">
      <c r="A953" s="118"/>
      <c r="B953" s="118"/>
      <c r="C953" s="118"/>
      <c r="D953" s="118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</row>
    <row r="954" spans="1:26" ht="14.25" customHeight="1">
      <c r="A954" s="118"/>
      <c r="B954" s="118"/>
      <c r="C954" s="118"/>
      <c r="D954" s="118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</row>
    <row r="955" spans="1:26" ht="14.25" customHeight="1">
      <c r="A955" s="118"/>
      <c r="B955" s="118"/>
      <c r="C955" s="118"/>
      <c r="D955" s="118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</row>
    <row r="956" spans="1:26" ht="14.25" customHeight="1">
      <c r="A956" s="118"/>
      <c r="B956" s="118"/>
      <c r="C956" s="118"/>
      <c r="D956" s="118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</row>
    <row r="957" spans="1:26" ht="14.25" customHeight="1">
      <c r="A957" s="118"/>
      <c r="B957" s="118"/>
      <c r="C957" s="118"/>
      <c r="D957" s="118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</row>
    <row r="958" spans="1:26" ht="14.25" customHeight="1">
      <c r="A958" s="118"/>
      <c r="B958" s="118"/>
      <c r="C958" s="118"/>
      <c r="D958" s="118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</row>
    <row r="959" spans="1:26" ht="14.25" customHeight="1">
      <c r="A959" s="118"/>
      <c r="B959" s="118"/>
      <c r="C959" s="118"/>
      <c r="D959" s="118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</row>
    <row r="960" spans="1:26" ht="14.25" customHeight="1">
      <c r="A960" s="118"/>
      <c r="B960" s="118"/>
      <c r="C960" s="118"/>
      <c r="D960" s="118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</row>
    <row r="961" spans="1:26" ht="14.25" customHeight="1">
      <c r="A961" s="118"/>
      <c r="B961" s="118"/>
      <c r="C961" s="118"/>
      <c r="D961" s="118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</row>
    <row r="962" spans="1:26" ht="14.25" customHeight="1">
      <c r="A962" s="118"/>
      <c r="B962" s="118"/>
      <c r="C962" s="118"/>
      <c r="D962" s="118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</row>
    <row r="963" spans="1:26" ht="14.25" customHeight="1">
      <c r="A963" s="118"/>
      <c r="B963" s="118"/>
      <c r="C963" s="118"/>
      <c r="D963" s="118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</row>
    <row r="964" spans="1:26" ht="14.25" customHeight="1">
      <c r="A964" s="118"/>
      <c r="B964" s="118"/>
      <c r="C964" s="118"/>
      <c r="D964" s="118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</row>
    <row r="965" spans="1:26" ht="14.25" customHeight="1">
      <c r="A965" s="118"/>
      <c r="B965" s="118"/>
      <c r="C965" s="118"/>
      <c r="D965" s="118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</row>
    <row r="966" spans="1:26" ht="14.25" customHeight="1">
      <c r="A966" s="118"/>
      <c r="B966" s="118"/>
      <c r="C966" s="118"/>
      <c r="D966" s="118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</row>
    <row r="967" spans="1:26" ht="14.25" customHeight="1">
      <c r="A967" s="118"/>
      <c r="B967" s="118"/>
      <c r="C967" s="118"/>
      <c r="D967" s="118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</row>
    <row r="968" spans="1:26" ht="14.25" customHeight="1">
      <c r="A968" s="118"/>
      <c r="B968" s="118"/>
      <c r="C968" s="118"/>
      <c r="D968" s="118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</row>
    <row r="969" spans="1:26" ht="14.25" customHeight="1">
      <c r="A969" s="118"/>
      <c r="B969" s="118"/>
      <c r="C969" s="118"/>
      <c r="D969" s="118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</row>
    <row r="970" spans="1:26" ht="14.25" customHeight="1">
      <c r="A970" s="118"/>
      <c r="B970" s="118"/>
      <c r="C970" s="118"/>
      <c r="D970" s="118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</row>
    <row r="971" spans="1:26" ht="14.25" customHeight="1">
      <c r="A971" s="118"/>
      <c r="B971" s="118"/>
      <c r="C971" s="118"/>
      <c r="D971" s="118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</row>
    <row r="972" spans="1:26" ht="14.25" customHeight="1">
      <c r="A972" s="118"/>
      <c r="B972" s="118"/>
      <c r="C972" s="118"/>
      <c r="D972" s="118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</row>
    <row r="973" spans="1:26" ht="14.25" customHeight="1">
      <c r="A973" s="118"/>
      <c r="B973" s="118"/>
      <c r="C973" s="118"/>
      <c r="D973" s="118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</row>
    <row r="974" spans="1:26" ht="14.25" customHeight="1">
      <c r="A974" s="118"/>
      <c r="B974" s="118"/>
      <c r="C974" s="118"/>
      <c r="D974" s="118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</row>
    <row r="975" spans="1:26" ht="14.25" customHeight="1">
      <c r="A975" s="118"/>
      <c r="B975" s="118"/>
      <c r="C975" s="118"/>
      <c r="D975" s="118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</row>
    <row r="976" spans="1:26" ht="14.25" customHeight="1">
      <c r="A976" s="118"/>
      <c r="B976" s="118"/>
      <c r="C976" s="118"/>
      <c r="D976" s="118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</row>
    <row r="977" spans="1:26" ht="14.25" customHeight="1">
      <c r="A977" s="118"/>
      <c r="B977" s="118"/>
      <c r="C977" s="118"/>
      <c r="D977" s="118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</row>
    <row r="978" spans="1:26" ht="14.25" customHeight="1">
      <c r="A978" s="118"/>
      <c r="B978" s="118"/>
      <c r="C978" s="118"/>
      <c r="D978" s="118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</row>
    <row r="979" spans="1:26" ht="14.25" customHeight="1">
      <c r="A979" s="118"/>
      <c r="B979" s="118"/>
      <c r="C979" s="118"/>
      <c r="D979" s="118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</row>
    <row r="980" spans="1:26" ht="14.25" customHeight="1">
      <c r="A980" s="118"/>
      <c r="B980" s="118"/>
      <c r="C980" s="118"/>
      <c r="D980" s="118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</row>
    <row r="981" spans="1:26" ht="14.25" customHeight="1">
      <c r="A981" s="118"/>
      <c r="B981" s="118"/>
      <c r="C981" s="118"/>
      <c r="D981" s="118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</row>
    <row r="982" spans="1:26" ht="14.25" customHeight="1">
      <c r="A982" s="118"/>
      <c r="B982" s="118"/>
      <c r="C982" s="118"/>
      <c r="D982" s="118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</row>
    <row r="983" spans="1:26" ht="14.25" customHeight="1">
      <c r="A983" s="118"/>
      <c r="B983" s="118"/>
      <c r="C983" s="118"/>
      <c r="D983" s="118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</row>
    <row r="984" spans="1:26" ht="14.25" customHeight="1">
      <c r="A984" s="118"/>
      <c r="B984" s="118"/>
      <c r="C984" s="118"/>
      <c r="D984" s="118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</row>
    <row r="985" spans="1:26" ht="14.25" customHeight="1">
      <c r="A985" s="118"/>
      <c r="B985" s="118"/>
      <c r="C985" s="118"/>
      <c r="D985" s="118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</row>
    <row r="986" spans="1:26" ht="14.25" customHeight="1">
      <c r="A986" s="118"/>
      <c r="B986" s="118"/>
      <c r="C986" s="118"/>
      <c r="D986" s="118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</row>
    <row r="987" spans="1:26" ht="14.25" customHeight="1">
      <c r="A987" s="118"/>
      <c r="B987" s="118"/>
      <c r="C987" s="118"/>
      <c r="D987" s="118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</row>
    <row r="988" spans="1:26" ht="14.25" customHeight="1">
      <c r="A988" s="118"/>
      <c r="B988" s="118"/>
      <c r="C988" s="118"/>
      <c r="D988" s="118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</row>
    <row r="989" spans="1:26" ht="14.25" customHeight="1">
      <c r="A989" s="118"/>
      <c r="B989" s="118"/>
      <c r="C989" s="118"/>
      <c r="D989" s="118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</row>
    <row r="990" spans="1:26" ht="14.25" customHeight="1">
      <c r="A990" s="118"/>
      <c r="B990" s="118"/>
      <c r="C990" s="118"/>
      <c r="D990" s="118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</row>
    <row r="991" spans="1:26" ht="14.25" customHeight="1">
      <c r="A991" s="118"/>
      <c r="B991" s="118"/>
      <c r="C991" s="118"/>
      <c r="D991" s="118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</row>
    <row r="992" spans="1:26" ht="14.25" customHeight="1">
      <c r="A992" s="118"/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</row>
    <row r="993" spans="1:26" ht="14.25" customHeight="1">
      <c r="A993" s="118"/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</row>
    <row r="994" spans="1:26" ht="14.25" customHeight="1">
      <c r="A994" s="118"/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</row>
    <row r="995" spans="1:26" ht="14.25" customHeight="1">
      <c r="A995" s="118"/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</row>
    <row r="996" spans="1:26" ht="14.25" customHeight="1">
      <c r="A996" s="118"/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</row>
    <row r="997" spans="1:26" ht="14.25" customHeight="1">
      <c r="A997" s="118"/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</row>
    <row r="998" spans="1:26" ht="14.25" customHeight="1">
      <c r="A998" s="118"/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</row>
    <row r="999" spans="1:26" ht="14.25" customHeight="1">
      <c r="A999" s="118"/>
      <c r="B999" s="118"/>
      <c r="C999" s="118"/>
      <c r="D999" s="118"/>
      <c r="E999" s="118"/>
      <c r="F999" s="118"/>
      <c r="G999" s="118"/>
      <c r="H999" s="118"/>
      <c r="I999" s="118"/>
      <c r="J999" s="118"/>
      <c r="K999" s="118"/>
      <c r="L999" s="118"/>
      <c r="M999" s="118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</row>
    <row r="1000" spans="1:26" ht="14.25" customHeight="1">
      <c r="A1000" s="118"/>
      <c r="B1000" s="118"/>
      <c r="C1000" s="118"/>
      <c r="D1000" s="118"/>
      <c r="E1000" s="118"/>
      <c r="F1000" s="118"/>
      <c r="G1000" s="118"/>
      <c r="H1000" s="118"/>
      <c r="I1000" s="118"/>
      <c r="J1000" s="118"/>
      <c r="K1000" s="118"/>
      <c r="L1000" s="118"/>
      <c r="M1000" s="118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1">
    <mergeCell ref="B1:C2"/>
  </mergeCells>
  <phoneticPr fontId="18" type="noConversion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9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dcterms:created xsi:type="dcterms:W3CDTF">2013-01-18T04:29:07Z</dcterms:created>
  <dcterms:modified xsi:type="dcterms:W3CDTF">2021-10-07T07:28:45Z</dcterms:modified>
</cp:coreProperties>
</file>