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tu11\Desktop\"/>
    </mc:Choice>
  </mc:AlternateContent>
  <xr:revisionPtr revIDLastSave="0" documentId="13_ncr:1_{96A0ABA1-046E-4617-A9A2-56AE6A389578}" xr6:coauthVersionLast="45" xr6:coauthVersionMax="45" xr10:uidLastSave="{00000000-0000-0000-0000-000000000000}"/>
  <bookViews>
    <workbookView xWindow="-120" yWindow="-120" windowWidth="29040" windowHeight="15840" xr2:uid="{83C42ED3-9596-43FA-BAB5-2058A8D005E7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2" l="1"/>
  <c r="I42" i="2"/>
  <c r="H42" i="2"/>
  <c r="G42" i="2"/>
  <c r="E42" i="2"/>
  <c r="D42" i="2"/>
  <c r="C42" i="2"/>
  <c r="B42" i="2"/>
  <c r="I41" i="2"/>
  <c r="H41" i="2"/>
  <c r="G41" i="2"/>
  <c r="E41" i="2"/>
  <c r="D41" i="2"/>
  <c r="C41" i="2"/>
  <c r="B41" i="2"/>
  <c r="I33" i="2"/>
  <c r="H33" i="2"/>
  <c r="G33" i="2"/>
  <c r="E33" i="2"/>
  <c r="D33" i="2"/>
  <c r="C33" i="2"/>
  <c r="B33" i="2"/>
  <c r="I30" i="2"/>
  <c r="H30" i="2"/>
  <c r="G30" i="2"/>
  <c r="E30" i="2"/>
  <c r="D30" i="2"/>
  <c r="C30" i="2"/>
  <c r="B30" i="2"/>
  <c r="I29" i="2"/>
  <c r="H29" i="2"/>
  <c r="G29" i="2"/>
  <c r="E29" i="2"/>
  <c r="D29" i="2"/>
  <c r="C29" i="2"/>
  <c r="B29" i="2"/>
  <c r="I28" i="2"/>
  <c r="H28" i="2"/>
  <c r="G28" i="2"/>
  <c r="E28" i="2"/>
  <c r="D28" i="2"/>
  <c r="C28" i="2"/>
  <c r="B28" i="2"/>
  <c r="I25" i="2"/>
  <c r="H25" i="2"/>
  <c r="G25" i="2"/>
  <c r="E25" i="2"/>
  <c r="D25" i="2"/>
  <c r="C25" i="2"/>
  <c r="B25" i="2"/>
  <c r="I24" i="2"/>
  <c r="H24" i="2"/>
  <c r="G24" i="2"/>
  <c r="E24" i="2"/>
  <c r="D24" i="2"/>
  <c r="C24" i="2"/>
  <c r="B24" i="2"/>
  <c r="I23" i="2"/>
  <c r="H23" i="2"/>
  <c r="G23" i="2"/>
  <c r="E23" i="2"/>
  <c r="D23" i="2"/>
  <c r="C23" i="2"/>
  <c r="B23" i="2"/>
  <c r="I20" i="2"/>
  <c r="H20" i="2"/>
  <c r="G20" i="2"/>
  <c r="E20" i="2"/>
  <c r="D20" i="2"/>
  <c r="C20" i="2"/>
  <c r="B20" i="2"/>
  <c r="I19" i="2"/>
  <c r="H19" i="2"/>
  <c r="G19" i="2"/>
  <c r="E19" i="2"/>
  <c r="D19" i="2"/>
  <c r="C19" i="2"/>
  <c r="B19" i="2"/>
  <c r="I18" i="2"/>
  <c r="H18" i="2"/>
  <c r="G18" i="2"/>
  <c r="E18" i="2"/>
  <c r="D18" i="2"/>
  <c r="C18" i="2"/>
  <c r="B18" i="2"/>
  <c r="I17" i="2"/>
  <c r="H17" i="2"/>
  <c r="G17" i="2"/>
  <c r="E17" i="2"/>
  <c r="D17" i="2"/>
  <c r="C17" i="2"/>
  <c r="B17" i="2"/>
  <c r="I12" i="2"/>
  <c r="H12" i="2"/>
  <c r="G12" i="2"/>
  <c r="E12" i="2"/>
  <c r="D12" i="2"/>
  <c r="C12" i="2"/>
  <c r="B12" i="2"/>
  <c r="I11" i="2"/>
  <c r="H11" i="2"/>
  <c r="G11" i="2"/>
  <c r="E11" i="2"/>
  <c r="D11" i="2"/>
  <c r="C11" i="2"/>
  <c r="B11" i="2"/>
  <c r="I10" i="2"/>
  <c r="H10" i="2"/>
  <c r="G10" i="2"/>
  <c r="E10" i="2"/>
  <c r="D10" i="2"/>
  <c r="C10" i="2"/>
  <c r="B10" i="2"/>
  <c r="I9" i="2"/>
  <c r="H9" i="2"/>
  <c r="G9" i="2"/>
  <c r="E9" i="2"/>
  <c r="D9" i="2"/>
  <c r="C9" i="2"/>
  <c r="B9" i="2"/>
  <c r="I8" i="2"/>
  <c r="H8" i="2"/>
  <c r="G8" i="2"/>
  <c r="E8" i="2"/>
  <c r="D8" i="2"/>
  <c r="C8" i="2"/>
  <c r="B8" i="2"/>
  <c r="I7" i="2"/>
  <c r="H7" i="2"/>
  <c r="G7" i="2"/>
  <c r="E7" i="2"/>
  <c r="D7" i="2"/>
  <c r="C7" i="2"/>
  <c r="B7" i="2"/>
  <c r="I6" i="2"/>
  <c r="H6" i="2"/>
  <c r="G6" i="2"/>
  <c r="E6" i="2"/>
  <c r="D6" i="2"/>
  <c r="C6" i="2"/>
  <c r="B6" i="2"/>
  <c r="I5" i="2"/>
  <c r="H5" i="2"/>
  <c r="G5" i="2"/>
  <c r="E5" i="2"/>
  <c r="D5" i="2"/>
  <c r="C5" i="2"/>
  <c r="B5" i="2"/>
  <c r="I4" i="2"/>
  <c r="H4" i="2"/>
  <c r="G4" i="2"/>
  <c r="E4" i="2"/>
  <c r="D4" i="2"/>
  <c r="C4" i="2"/>
  <c r="M5" i="1"/>
  <c r="T37" i="1" l="1"/>
  <c r="S37" i="1"/>
  <c r="R37" i="1"/>
  <c r="P37" i="1"/>
  <c r="O37" i="1"/>
  <c r="N37" i="1"/>
  <c r="M37" i="1"/>
  <c r="T36" i="1"/>
  <c r="S36" i="1"/>
  <c r="R36" i="1"/>
  <c r="P36" i="1"/>
  <c r="O36" i="1"/>
  <c r="N36" i="1"/>
  <c r="M36" i="1"/>
  <c r="T33" i="1"/>
  <c r="S33" i="1"/>
  <c r="R33" i="1"/>
  <c r="P33" i="1"/>
  <c r="O33" i="1"/>
  <c r="N33" i="1"/>
  <c r="M33" i="1"/>
  <c r="T29" i="1"/>
  <c r="T30" i="1"/>
  <c r="S29" i="1"/>
  <c r="S30" i="1"/>
  <c r="R29" i="1"/>
  <c r="R30" i="1"/>
  <c r="P29" i="1"/>
  <c r="P30" i="1"/>
  <c r="O29" i="1"/>
  <c r="O30" i="1"/>
  <c r="T28" i="1"/>
  <c r="S28" i="1"/>
  <c r="R28" i="1"/>
  <c r="P28" i="1"/>
  <c r="O28" i="1"/>
  <c r="N29" i="1"/>
  <c r="N30" i="1"/>
  <c r="N28" i="1"/>
  <c r="M29" i="1"/>
  <c r="M30" i="1"/>
  <c r="M28" i="1"/>
  <c r="T24" i="1"/>
  <c r="T25" i="1"/>
  <c r="S24" i="1"/>
  <c r="S25" i="1"/>
  <c r="R24" i="1"/>
  <c r="R25" i="1"/>
  <c r="P24" i="1"/>
  <c r="P25" i="1"/>
  <c r="O24" i="1"/>
  <c r="O25" i="1"/>
  <c r="T23" i="1"/>
  <c r="S23" i="1"/>
  <c r="R23" i="1"/>
  <c r="P23" i="1"/>
  <c r="O23" i="1"/>
  <c r="N24" i="1"/>
  <c r="N25" i="1"/>
  <c r="N23" i="1"/>
  <c r="M24" i="1"/>
  <c r="M25" i="1"/>
  <c r="M23" i="1"/>
  <c r="T18" i="1"/>
  <c r="T19" i="1"/>
  <c r="T20" i="1"/>
  <c r="S18" i="1"/>
  <c r="S19" i="1"/>
  <c r="S20" i="1"/>
  <c r="T17" i="1"/>
  <c r="S17" i="1"/>
  <c r="R18" i="1"/>
  <c r="R19" i="1"/>
  <c r="R20" i="1"/>
  <c r="R17" i="1"/>
  <c r="P18" i="1"/>
  <c r="P19" i="1"/>
  <c r="P20" i="1"/>
  <c r="P17" i="1"/>
  <c r="O18" i="1"/>
  <c r="O19" i="1"/>
  <c r="O20" i="1"/>
  <c r="O17" i="1"/>
  <c r="N18" i="1"/>
  <c r="N19" i="1"/>
  <c r="N20" i="1"/>
  <c r="N17" i="1"/>
  <c r="M18" i="1"/>
  <c r="M19" i="1"/>
  <c r="M20" i="1"/>
  <c r="M17" i="1"/>
  <c r="T5" i="1"/>
  <c r="T6" i="1"/>
  <c r="T7" i="1"/>
  <c r="T8" i="1"/>
  <c r="T9" i="1"/>
  <c r="T10" i="1"/>
  <c r="T11" i="1"/>
  <c r="T12" i="1"/>
  <c r="T4" i="1"/>
  <c r="S5" i="1"/>
  <c r="S6" i="1"/>
  <c r="S7" i="1"/>
  <c r="S8" i="1"/>
  <c r="S9" i="1"/>
  <c r="S10" i="1"/>
  <c r="S11" i="1"/>
  <c r="S12" i="1"/>
  <c r="S4" i="1"/>
  <c r="R5" i="1"/>
  <c r="R6" i="1"/>
  <c r="R7" i="1"/>
  <c r="R8" i="1"/>
  <c r="R9" i="1"/>
  <c r="R10" i="1"/>
  <c r="R11" i="1"/>
  <c r="R12" i="1"/>
  <c r="R4" i="1"/>
  <c r="P5" i="1"/>
  <c r="P6" i="1"/>
  <c r="P7" i="1"/>
  <c r="P8" i="1"/>
  <c r="P9" i="1"/>
  <c r="P10" i="1"/>
  <c r="P11" i="1"/>
  <c r="P12" i="1"/>
  <c r="P4" i="1"/>
  <c r="O5" i="1"/>
  <c r="O6" i="1"/>
  <c r="O7" i="1"/>
  <c r="O8" i="1"/>
  <c r="O9" i="1"/>
  <c r="O10" i="1"/>
  <c r="O11" i="1"/>
  <c r="O12" i="1"/>
  <c r="O4" i="1"/>
  <c r="N5" i="1"/>
  <c r="N6" i="1"/>
  <c r="N7" i="1"/>
  <c r="N8" i="1"/>
  <c r="N9" i="1"/>
  <c r="N10" i="1"/>
  <c r="N11" i="1"/>
  <c r="N12" i="1"/>
  <c r="N4" i="1"/>
  <c r="M6" i="1"/>
  <c r="M7" i="1"/>
  <c r="M8" i="1"/>
  <c r="M9" i="1"/>
  <c r="M10" i="1"/>
  <c r="M11" i="1"/>
  <c r="M12" i="1"/>
  <c r="M4" i="1"/>
</calcChain>
</file>

<file path=xl/sharedStrings.xml><?xml version="1.0" encoding="utf-8"?>
<sst xmlns="http://schemas.openxmlformats.org/spreadsheetml/2006/main" count="152" uniqueCount="54">
  <si>
    <t>집</t>
    <phoneticPr fontId="1" type="noConversion"/>
  </si>
  <si>
    <t>에필트래커</t>
    <phoneticPr fontId="1" type="noConversion"/>
  </si>
  <si>
    <t>step</t>
    <phoneticPr fontId="1" type="noConversion"/>
  </si>
  <si>
    <t>km</t>
    <phoneticPr fontId="1" type="noConversion"/>
  </si>
  <si>
    <t>kcal</t>
    <phoneticPr fontId="1" type="noConversion"/>
  </si>
  <si>
    <t>삼성헬스</t>
    <phoneticPr fontId="1" type="noConversion"/>
  </si>
  <si>
    <t>시간</t>
    <phoneticPr fontId="1" type="noConversion"/>
  </si>
  <si>
    <t>위치</t>
    <phoneticPr fontId="1" type="noConversion"/>
  </si>
  <si>
    <t>충무로역</t>
    <phoneticPr fontId="1" type="noConversion"/>
  </si>
  <si>
    <t>신공입구</t>
    <phoneticPr fontId="1" type="noConversion"/>
  </si>
  <si>
    <t>신공9층</t>
    <phoneticPr fontId="1" type="noConversion"/>
  </si>
  <si>
    <t>중도</t>
    <phoneticPr fontId="1" type="noConversion"/>
  </si>
  <si>
    <t>상록원</t>
    <phoneticPr fontId="1" type="noConversion"/>
  </si>
  <si>
    <t>대운동장</t>
    <phoneticPr fontId="1" type="noConversion"/>
  </si>
  <si>
    <t>사과대</t>
    <phoneticPr fontId="1" type="noConversion"/>
  </si>
  <si>
    <t>문화관</t>
    <phoneticPr fontId="1" type="noConversion"/>
  </si>
  <si>
    <t>학술문화관</t>
    <phoneticPr fontId="1" type="noConversion"/>
  </si>
  <si>
    <t>동대입구</t>
    <phoneticPr fontId="1" type="noConversion"/>
  </si>
  <si>
    <t>혜화관4층</t>
    <phoneticPr fontId="1" type="noConversion"/>
  </si>
  <si>
    <t>법학관</t>
    <phoneticPr fontId="1" type="noConversion"/>
  </si>
  <si>
    <t>팔정도</t>
    <phoneticPr fontId="1" type="noConversion"/>
  </si>
  <si>
    <t>혜화관옆길</t>
    <phoneticPr fontId="1" type="noConversion"/>
  </si>
  <si>
    <t>헐떡고개</t>
    <phoneticPr fontId="1" type="noConversion"/>
  </si>
  <si>
    <t>학림관</t>
    <phoneticPr fontId="1" type="noConversion"/>
  </si>
  <si>
    <t>후문</t>
    <phoneticPr fontId="1" type="noConversion"/>
  </si>
  <si>
    <t>학생회관</t>
    <phoneticPr fontId="1" type="noConversion"/>
  </si>
  <si>
    <t>원흥관</t>
    <phoneticPr fontId="1" type="noConversion"/>
  </si>
  <si>
    <t>정보문화관</t>
    <phoneticPr fontId="1" type="noConversion"/>
  </si>
  <si>
    <t>통행불가</t>
    <phoneticPr fontId="1" type="noConversion"/>
  </si>
  <si>
    <t>쪽문</t>
    <phoneticPr fontId="1" type="noConversion"/>
  </si>
  <si>
    <t>중복 및 통행불가</t>
    <phoneticPr fontId="1" type="noConversion"/>
  </si>
  <si>
    <t>충무로역~신공입구</t>
    <phoneticPr fontId="1" type="noConversion"/>
  </si>
  <si>
    <t>집~충무로역</t>
    <phoneticPr fontId="1" type="noConversion"/>
  </si>
  <si>
    <t>신공입구~신공9층</t>
    <phoneticPr fontId="1" type="noConversion"/>
  </si>
  <si>
    <t>신공9층~중앙도서관</t>
    <phoneticPr fontId="1" type="noConversion"/>
  </si>
  <si>
    <t>중앙도서관~상록원</t>
    <phoneticPr fontId="1" type="noConversion"/>
  </si>
  <si>
    <t>상록원~대운동장</t>
    <phoneticPr fontId="1" type="noConversion"/>
  </si>
  <si>
    <t>대운동장~사과대</t>
    <phoneticPr fontId="1" type="noConversion"/>
  </si>
  <si>
    <t>사과대~학술문화관</t>
    <phoneticPr fontId="1" type="noConversion"/>
  </si>
  <si>
    <t>학술문화관~동대입구</t>
    <phoneticPr fontId="1" type="noConversion"/>
  </si>
  <si>
    <t>동대입구~문화관</t>
    <phoneticPr fontId="1" type="noConversion"/>
  </si>
  <si>
    <t>문화관~혜화관옆길계단</t>
    <phoneticPr fontId="1" type="noConversion"/>
  </si>
  <si>
    <t>혜화관옆길계단~팔정도</t>
    <phoneticPr fontId="1" type="noConversion"/>
  </si>
  <si>
    <t>팔정도~법학관</t>
    <phoneticPr fontId="1" type="noConversion"/>
  </si>
  <si>
    <t>팔정도~헐떡고개</t>
    <phoneticPr fontId="1" type="noConversion"/>
  </si>
  <si>
    <t>헐떡고개~학림관</t>
    <phoneticPr fontId="1" type="noConversion"/>
  </si>
  <si>
    <t>학림관~후문</t>
    <phoneticPr fontId="1" type="noConversion"/>
  </si>
  <si>
    <t>후문~학생회관</t>
    <phoneticPr fontId="1" type="noConversion"/>
  </si>
  <si>
    <t>학생회관~원흥관</t>
    <phoneticPr fontId="1" type="noConversion"/>
  </si>
  <si>
    <t>원흥관~팔정도</t>
    <phoneticPr fontId="1" type="noConversion"/>
  </si>
  <si>
    <t>학림관~정보문화관</t>
    <phoneticPr fontId="1" type="noConversion"/>
  </si>
  <si>
    <t>정보문화관~헐떡고개</t>
    <phoneticPr fontId="1" type="noConversion"/>
  </si>
  <si>
    <t>후문~충무로역</t>
    <phoneticPr fontId="1" type="noConversion"/>
  </si>
  <si>
    <t>충무로역~쪽문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</si>
</sst>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2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2" borderId="0" xfId="0" applyFont="1" applyFill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F5FA2-49A7-4A9B-8D2F-70115930D1DA}">
  <dimension ref="A1:U38"/>
  <sheetViews>
    <sheetView tabSelected="1" zoomScale="75" workbookViewId="0">
      <selection activeCell="W16" sqref="W16"/>
    </sheetView>
  </sheetViews>
  <sheetFormatPr defaultRowHeight="16.5" x14ac:dyDescent="0.3"/>
  <cols>
    <col min="3" max="3" width="10.875" customWidth="1"/>
  </cols>
  <sheetData>
    <row r="1" spans="1:21" x14ac:dyDescent="0.3">
      <c r="A1" t="s">
        <v>7</v>
      </c>
      <c r="B1" t="s">
        <v>6</v>
      </c>
      <c r="C1" s="2" t="s">
        <v>1</v>
      </c>
      <c r="D1" s="2"/>
      <c r="E1" s="2"/>
      <c r="G1" s="2" t="s">
        <v>5</v>
      </c>
      <c r="H1" s="2"/>
      <c r="I1" s="2"/>
      <c r="J1" s="3"/>
      <c r="L1" t="s">
        <v>7</v>
      </c>
      <c r="M1" t="s">
        <v>6</v>
      </c>
      <c r="N1" s="5" t="s">
        <v>1</v>
      </c>
      <c r="O1" s="5"/>
      <c r="P1" s="5"/>
      <c r="R1" s="5" t="s">
        <v>5</v>
      </c>
      <c r="S1" s="5"/>
      <c r="T1" s="5"/>
    </row>
    <row r="2" spans="1:21" x14ac:dyDescent="0.3">
      <c r="C2" t="s">
        <v>2</v>
      </c>
      <c r="D2" t="s">
        <v>3</v>
      </c>
      <c r="E2" t="s">
        <v>4</v>
      </c>
      <c r="G2" t="s">
        <v>2</v>
      </c>
      <c r="H2" t="s">
        <v>3</v>
      </c>
      <c r="I2" t="s">
        <v>4</v>
      </c>
      <c r="J2" s="3"/>
      <c r="N2" t="s">
        <v>2</v>
      </c>
      <c r="O2" t="s">
        <v>3</v>
      </c>
      <c r="P2" t="s">
        <v>4</v>
      </c>
      <c r="R2" t="s">
        <v>2</v>
      </c>
      <c r="S2" t="s">
        <v>3</v>
      </c>
      <c r="T2" t="s">
        <v>4</v>
      </c>
    </row>
    <row r="3" spans="1:21" x14ac:dyDescent="0.3">
      <c r="A3" t="s">
        <v>0</v>
      </c>
      <c r="B3" s="1">
        <v>0.71250000000000002</v>
      </c>
      <c r="C3">
        <v>546</v>
      </c>
      <c r="D3">
        <v>0.3</v>
      </c>
      <c r="E3">
        <v>29</v>
      </c>
      <c r="G3">
        <v>4109</v>
      </c>
      <c r="H3">
        <v>3.24</v>
      </c>
      <c r="I3">
        <v>1247</v>
      </c>
      <c r="J3" s="3"/>
      <c r="K3" s="1"/>
      <c r="L3" t="s">
        <v>0</v>
      </c>
      <c r="M3" s="1">
        <v>0</v>
      </c>
      <c r="N3">
        <v>0</v>
      </c>
      <c r="O3">
        <v>0</v>
      </c>
      <c r="P3">
        <v>0</v>
      </c>
      <c r="R3">
        <v>0</v>
      </c>
      <c r="S3">
        <v>0</v>
      </c>
      <c r="T3">
        <v>0</v>
      </c>
    </row>
    <row r="4" spans="1:21" x14ac:dyDescent="0.3">
      <c r="A4" t="s">
        <v>8</v>
      </c>
      <c r="B4" s="1">
        <v>0.73888888888888893</v>
      </c>
      <c r="C4">
        <v>1326</v>
      </c>
      <c r="D4">
        <v>0.72899999999999998</v>
      </c>
      <c r="E4">
        <v>70</v>
      </c>
      <c r="G4">
        <v>4920</v>
      </c>
      <c r="H4">
        <v>3.84</v>
      </c>
      <c r="I4">
        <v>1311</v>
      </c>
      <c r="J4" s="3"/>
      <c r="L4" t="s">
        <v>8</v>
      </c>
      <c r="M4" s="1">
        <f>SUM(B4-B3)</f>
        <v>2.6388888888888906E-2</v>
      </c>
      <c r="N4">
        <f>SUM(C4-C3)</f>
        <v>780</v>
      </c>
      <c r="O4">
        <f>SUM(D4-D3)</f>
        <v>0.42899999999999999</v>
      </c>
      <c r="P4">
        <f>SUM(E4-E3)</f>
        <v>41</v>
      </c>
      <c r="R4">
        <f>SUM(G4-G3)</f>
        <v>811</v>
      </c>
      <c r="S4">
        <f>SUM(H4-H3)</f>
        <v>0.59999999999999964</v>
      </c>
      <c r="T4">
        <f>SUM(I4-I3)</f>
        <v>64</v>
      </c>
      <c r="U4" t="s">
        <v>32</v>
      </c>
    </row>
    <row r="5" spans="1:21" x14ac:dyDescent="0.3">
      <c r="A5" t="s">
        <v>9</v>
      </c>
      <c r="B5" s="1">
        <v>0.74375000000000002</v>
      </c>
      <c r="C5">
        <v>2053</v>
      </c>
      <c r="D5">
        <v>1.129</v>
      </c>
      <c r="E5">
        <v>109</v>
      </c>
      <c r="G5">
        <v>5651</v>
      </c>
      <c r="H5">
        <v>4.43</v>
      </c>
      <c r="I5">
        <v>1342</v>
      </c>
      <c r="J5" s="3"/>
      <c r="L5" t="s">
        <v>9</v>
      </c>
      <c r="M5" s="1">
        <f t="shared" ref="M5:M12" si="0">SUM(B5-B4)</f>
        <v>4.8611111111110938E-3</v>
      </c>
      <c r="N5">
        <f t="shared" ref="N5:N12" si="1">SUM(C5-C4)</f>
        <v>727</v>
      </c>
      <c r="O5">
        <f t="shared" ref="O5:O12" si="2">SUM(D5-D4)</f>
        <v>0.4</v>
      </c>
      <c r="P5">
        <f t="shared" ref="P5:P12" si="3">SUM(E5-E4)</f>
        <v>39</v>
      </c>
      <c r="R5">
        <f t="shared" ref="R5:R12" si="4">SUM(G5-G4)</f>
        <v>731</v>
      </c>
      <c r="S5">
        <f t="shared" ref="S5:S12" si="5">SUM(H5-H4)</f>
        <v>0.58999999999999986</v>
      </c>
      <c r="T5">
        <f t="shared" ref="T5:T12" si="6">SUM(I5-I4)</f>
        <v>31</v>
      </c>
      <c r="U5" t="s">
        <v>31</v>
      </c>
    </row>
    <row r="6" spans="1:21" x14ac:dyDescent="0.3">
      <c r="A6" t="s">
        <v>10</v>
      </c>
      <c r="B6" s="1">
        <v>0.74513888888888891</v>
      </c>
      <c r="C6">
        <v>2208</v>
      </c>
      <c r="D6">
        <v>1.214</v>
      </c>
      <c r="E6">
        <v>117</v>
      </c>
      <c r="G6">
        <v>5803</v>
      </c>
      <c r="H6">
        <v>4.53</v>
      </c>
      <c r="I6">
        <v>1349</v>
      </c>
      <c r="J6" s="3"/>
      <c r="L6" t="s">
        <v>10</v>
      </c>
      <c r="M6" s="1">
        <f t="shared" si="0"/>
        <v>1.388888888888884E-3</v>
      </c>
      <c r="N6">
        <f t="shared" si="1"/>
        <v>155</v>
      </c>
      <c r="O6">
        <f t="shared" si="2"/>
        <v>8.4999999999999964E-2</v>
      </c>
      <c r="P6">
        <f t="shared" si="3"/>
        <v>8</v>
      </c>
      <c r="R6">
        <f t="shared" si="4"/>
        <v>152</v>
      </c>
      <c r="S6">
        <f t="shared" si="5"/>
        <v>0.10000000000000053</v>
      </c>
      <c r="T6">
        <f t="shared" si="6"/>
        <v>7</v>
      </c>
      <c r="U6" t="s">
        <v>33</v>
      </c>
    </row>
    <row r="7" spans="1:21" x14ac:dyDescent="0.3">
      <c r="A7" t="s">
        <v>11</v>
      </c>
      <c r="B7" s="1">
        <v>0.74583333333333324</v>
      </c>
      <c r="C7">
        <v>2314</v>
      </c>
      <c r="D7">
        <v>1.272</v>
      </c>
      <c r="E7">
        <v>123</v>
      </c>
      <c r="G7">
        <v>5907</v>
      </c>
      <c r="H7">
        <v>4.63</v>
      </c>
      <c r="I7">
        <v>1356</v>
      </c>
      <c r="J7" s="3"/>
      <c r="L7" t="s">
        <v>11</v>
      </c>
      <c r="M7" s="1">
        <f t="shared" si="0"/>
        <v>6.9444444444433095E-4</v>
      </c>
      <c r="N7">
        <f t="shared" si="1"/>
        <v>106</v>
      </c>
      <c r="O7">
        <f t="shared" si="2"/>
        <v>5.8000000000000052E-2</v>
      </c>
      <c r="P7">
        <f t="shared" si="3"/>
        <v>6</v>
      </c>
      <c r="R7">
        <f t="shared" si="4"/>
        <v>104</v>
      </c>
      <c r="S7">
        <f t="shared" si="5"/>
        <v>9.9999999999999645E-2</v>
      </c>
      <c r="T7">
        <f t="shared" si="6"/>
        <v>7</v>
      </c>
      <c r="U7" t="s">
        <v>34</v>
      </c>
    </row>
    <row r="8" spans="1:21" x14ac:dyDescent="0.3">
      <c r="A8" t="s">
        <v>12</v>
      </c>
      <c r="B8" s="1">
        <v>0.74722222222222223</v>
      </c>
      <c r="C8">
        <v>2476</v>
      </c>
      <c r="D8">
        <v>1.361</v>
      </c>
      <c r="E8">
        <v>132</v>
      </c>
      <c r="G8">
        <v>6068</v>
      </c>
      <c r="H8">
        <v>4.7</v>
      </c>
      <c r="I8">
        <v>1360</v>
      </c>
      <c r="J8" s="3"/>
      <c r="L8" t="s">
        <v>12</v>
      </c>
      <c r="M8" s="1">
        <f t="shared" si="0"/>
        <v>1.388888888888995E-3</v>
      </c>
      <c r="N8">
        <f t="shared" si="1"/>
        <v>162</v>
      </c>
      <c r="O8">
        <f t="shared" si="2"/>
        <v>8.8999999999999968E-2</v>
      </c>
      <c r="P8">
        <f t="shared" si="3"/>
        <v>9</v>
      </c>
      <c r="R8">
        <f t="shared" si="4"/>
        <v>161</v>
      </c>
      <c r="S8">
        <f t="shared" si="5"/>
        <v>7.0000000000000284E-2</v>
      </c>
      <c r="T8">
        <f t="shared" si="6"/>
        <v>4</v>
      </c>
      <c r="U8" t="s">
        <v>35</v>
      </c>
    </row>
    <row r="9" spans="1:21" x14ac:dyDescent="0.3">
      <c r="A9" t="s">
        <v>13</v>
      </c>
      <c r="B9" s="1">
        <v>0.74930555555555556</v>
      </c>
      <c r="C9">
        <v>2660</v>
      </c>
      <c r="D9">
        <v>1.4630000000000001</v>
      </c>
      <c r="E9">
        <v>141</v>
      </c>
      <c r="G9">
        <v>6259</v>
      </c>
      <c r="H9">
        <v>4.82</v>
      </c>
      <c r="I9">
        <v>1369</v>
      </c>
      <c r="J9" s="3"/>
      <c r="L9" t="s">
        <v>13</v>
      </c>
      <c r="M9" s="1">
        <f t="shared" si="0"/>
        <v>2.0833333333333259E-3</v>
      </c>
      <c r="N9">
        <f t="shared" si="1"/>
        <v>184</v>
      </c>
      <c r="O9">
        <f t="shared" si="2"/>
        <v>0.10200000000000009</v>
      </c>
      <c r="P9">
        <f t="shared" si="3"/>
        <v>9</v>
      </c>
      <c r="R9">
        <f t="shared" si="4"/>
        <v>191</v>
      </c>
      <c r="S9">
        <f t="shared" si="5"/>
        <v>0.12000000000000011</v>
      </c>
      <c r="T9">
        <f t="shared" si="6"/>
        <v>9</v>
      </c>
      <c r="U9" t="s">
        <v>36</v>
      </c>
    </row>
    <row r="10" spans="1:21" x14ac:dyDescent="0.3">
      <c r="A10" t="s">
        <v>14</v>
      </c>
      <c r="B10" s="1">
        <v>0.75069444444444444</v>
      </c>
      <c r="C10">
        <v>2921</v>
      </c>
      <c r="D10">
        <v>1.6060000000000001</v>
      </c>
      <c r="E10">
        <v>155</v>
      </c>
      <c r="G10">
        <v>6515</v>
      </c>
      <c r="H10">
        <v>5.0199999999999996</v>
      </c>
      <c r="I10">
        <v>1381</v>
      </c>
      <c r="J10" s="3"/>
      <c r="L10" t="s">
        <v>14</v>
      </c>
      <c r="M10" s="1">
        <f t="shared" si="0"/>
        <v>1.388888888888884E-3</v>
      </c>
      <c r="N10">
        <f t="shared" si="1"/>
        <v>261</v>
      </c>
      <c r="O10">
        <f t="shared" si="2"/>
        <v>0.14300000000000002</v>
      </c>
      <c r="P10">
        <f t="shared" si="3"/>
        <v>14</v>
      </c>
      <c r="R10">
        <f t="shared" si="4"/>
        <v>256</v>
      </c>
      <c r="S10">
        <f t="shared" si="5"/>
        <v>0.19999999999999929</v>
      </c>
      <c r="T10">
        <f t="shared" si="6"/>
        <v>12</v>
      </c>
      <c r="U10" t="s">
        <v>37</v>
      </c>
    </row>
    <row r="11" spans="1:21" x14ac:dyDescent="0.3">
      <c r="A11" t="s">
        <v>16</v>
      </c>
      <c r="B11" s="1">
        <v>0.75277777777777777</v>
      </c>
      <c r="C11">
        <v>3222</v>
      </c>
      <c r="D11">
        <v>1.772</v>
      </c>
      <c r="E11">
        <v>171</v>
      </c>
      <c r="G11">
        <v>6807</v>
      </c>
      <c r="H11">
        <v>5.22</v>
      </c>
      <c r="I11">
        <v>1393</v>
      </c>
      <c r="J11" s="3"/>
      <c r="L11" t="s">
        <v>16</v>
      </c>
      <c r="M11" s="1">
        <f t="shared" si="0"/>
        <v>2.0833333333333259E-3</v>
      </c>
      <c r="N11">
        <f t="shared" si="1"/>
        <v>301</v>
      </c>
      <c r="O11">
        <f t="shared" si="2"/>
        <v>0.16599999999999993</v>
      </c>
      <c r="P11">
        <f t="shared" si="3"/>
        <v>16</v>
      </c>
      <c r="R11">
        <f t="shared" si="4"/>
        <v>292</v>
      </c>
      <c r="S11">
        <f t="shared" si="5"/>
        <v>0.20000000000000018</v>
      </c>
      <c r="T11">
        <f t="shared" si="6"/>
        <v>12</v>
      </c>
      <c r="U11" t="s">
        <v>38</v>
      </c>
    </row>
    <row r="12" spans="1:21" x14ac:dyDescent="0.3">
      <c r="A12" t="s">
        <v>17</v>
      </c>
      <c r="B12" s="1">
        <v>0.75416666666666676</v>
      </c>
      <c r="C12">
        <v>3483</v>
      </c>
      <c r="D12">
        <v>1.915</v>
      </c>
      <c r="E12">
        <v>185</v>
      </c>
      <c r="G12">
        <v>7061</v>
      </c>
      <c r="H12">
        <v>5.38</v>
      </c>
      <c r="I12">
        <v>1405</v>
      </c>
      <c r="J12" s="3"/>
      <c r="L12" t="s">
        <v>17</v>
      </c>
      <c r="M12" s="1">
        <f t="shared" si="0"/>
        <v>1.388888888888995E-3</v>
      </c>
      <c r="N12">
        <f t="shared" si="1"/>
        <v>261</v>
      </c>
      <c r="O12">
        <f t="shared" si="2"/>
        <v>0.14300000000000002</v>
      </c>
      <c r="P12">
        <f t="shared" si="3"/>
        <v>14</v>
      </c>
      <c r="R12">
        <f t="shared" si="4"/>
        <v>254</v>
      </c>
      <c r="S12">
        <f t="shared" si="5"/>
        <v>0.16000000000000014</v>
      </c>
      <c r="T12">
        <f t="shared" si="6"/>
        <v>12</v>
      </c>
      <c r="U12" t="s">
        <v>39</v>
      </c>
    </row>
    <row r="13" spans="1:21" x14ac:dyDescent="0.3">
      <c r="J13" s="3"/>
    </row>
    <row r="14" spans="1:21" x14ac:dyDescent="0.3">
      <c r="A14" t="s">
        <v>14</v>
      </c>
      <c r="B14" s="4" t="s">
        <v>28</v>
      </c>
      <c r="C14" s="4"/>
      <c r="D14" s="4"/>
      <c r="E14" s="4"/>
      <c r="F14" s="4"/>
      <c r="G14" s="4"/>
      <c r="H14" s="4"/>
      <c r="I14" s="4"/>
      <c r="J14" s="3"/>
      <c r="L14" t="s">
        <v>14</v>
      </c>
      <c r="M14" s="4" t="s">
        <v>28</v>
      </c>
      <c r="N14" s="4"/>
      <c r="O14" s="4"/>
      <c r="P14" s="4"/>
      <c r="Q14" s="4"/>
      <c r="R14" s="4"/>
      <c r="S14" s="4"/>
      <c r="T14" s="4"/>
    </row>
    <row r="15" spans="1:21" x14ac:dyDescent="0.3">
      <c r="A15" t="s">
        <v>18</v>
      </c>
      <c r="B15" s="4"/>
      <c r="C15" s="4"/>
      <c r="D15" s="4"/>
      <c r="E15" s="4"/>
      <c r="F15" s="4"/>
      <c r="G15" s="4"/>
      <c r="H15" s="4"/>
      <c r="I15" s="4"/>
      <c r="J15" s="3"/>
      <c r="L15" t="s">
        <v>18</v>
      </c>
      <c r="M15" s="4"/>
      <c r="N15" s="4"/>
      <c r="O15" s="4"/>
      <c r="P15" s="4"/>
      <c r="Q15" s="4"/>
      <c r="R15" s="4"/>
      <c r="S15" s="4"/>
      <c r="T15" s="4"/>
    </row>
    <row r="16" spans="1:21" x14ac:dyDescent="0.3">
      <c r="A16" t="s">
        <v>17</v>
      </c>
      <c r="B16" s="1">
        <v>0.75416666666666676</v>
      </c>
      <c r="C16">
        <v>3483</v>
      </c>
      <c r="D16">
        <v>1.915</v>
      </c>
      <c r="E16">
        <v>185</v>
      </c>
      <c r="G16">
        <v>7061</v>
      </c>
      <c r="H16">
        <v>5.38</v>
      </c>
      <c r="I16">
        <v>1405</v>
      </c>
      <c r="J16" s="3"/>
      <c r="L16" t="s">
        <v>17</v>
      </c>
      <c r="M16" s="1">
        <v>0</v>
      </c>
      <c r="N16">
        <v>0</v>
      </c>
      <c r="O16">
        <v>0</v>
      </c>
      <c r="P16">
        <v>0</v>
      </c>
      <c r="R16">
        <v>0</v>
      </c>
      <c r="S16">
        <v>0</v>
      </c>
      <c r="T16">
        <v>0</v>
      </c>
    </row>
    <row r="17" spans="1:21" x14ac:dyDescent="0.3">
      <c r="A17" t="s">
        <v>15</v>
      </c>
      <c r="B17" s="1">
        <v>0.75763888888888886</v>
      </c>
      <c r="C17">
        <v>3848</v>
      </c>
      <c r="D17">
        <v>2.1160000000000001</v>
      </c>
      <c r="E17">
        <v>205</v>
      </c>
      <c r="G17">
        <v>7429</v>
      </c>
      <c r="H17">
        <v>5.6</v>
      </c>
      <c r="I17">
        <v>1428</v>
      </c>
      <c r="J17" s="3"/>
      <c r="L17" t="s">
        <v>15</v>
      </c>
      <c r="M17" s="1">
        <f>SUM(B17-B16)</f>
        <v>3.4722222222220989E-3</v>
      </c>
      <c r="N17">
        <f>SUM(C17-C16)</f>
        <v>365</v>
      </c>
      <c r="O17">
        <f>SUM(D17-D16)</f>
        <v>0.20100000000000007</v>
      </c>
      <c r="P17">
        <f>SUM(E17-E16)</f>
        <v>20</v>
      </c>
      <c r="R17">
        <f>SUM(G17-G16)</f>
        <v>368</v>
      </c>
      <c r="S17">
        <f>SUM(H17-H16)</f>
        <v>0.21999999999999975</v>
      </c>
      <c r="T17">
        <f>SUM(I17-I16)</f>
        <v>23</v>
      </c>
      <c r="U17" t="s">
        <v>40</v>
      </c>
    </row>
    <row r="18" spans="1:21" x14ac:dyDescent="0.3">
      <c r="A18" t="s">
        <v>21</v>
      </c>
      <c r="B18" s="1">
        <v>0.7597222222222223</v>
      </c>
      <c r="C18">
        <v>4122</v>
      </c>
      <c r="D18">
        <v>2.2669999999999999</v>
      </c>
      <c r="E18">
        <v>219</v>
      </c>
      <c r="G18">
        <v>7720</v>
      </c>
      <c r="H18">
        <v>5.96</v>
      </c>
      <c r="I18">
        <v>1452</v>
      </c>
      <c r="J18" s="3"/>
      <c r="L18" t="s">
        <v>21</v>
      </c>
      <c r="M18" s="1">
        <f t="shared" ref="M18:M20" si="7">SUM(B18-B17)</f>
        <v>2.083333333333437E-3</v>
      </c>
      <c r="N18">
        <f t="shared" ref="N18:N20" si="8">SUM(C18-C17)</f>
        <v>274</v>
      </c>
      <c r="O18">
        <f t="shared" ref="O18:O20" si="9">SUM(D18-D17)</f>
        <v>0.1509999999999998</v>
      </c>
      <c r="P18">
        <f t="shared" ref="P18:P20" si="10">SUM(E18-E17)</f>
        <v>14</v>
      </c>
      <c r="R18">
        <f t="shared" ref="R18:R20" si="11">SUM(G18-G17)</f>
        <v>291</v>
      </c>
      <c r="S18">
        <f t="shared" ref="S18:S20" si="12">SUM(H18-H17)</f>
        <v>0.36000000000000032</v>
      </c>
      <c r="T18">
        <f t="shared" ref="T18:T20" si="13">SUM(I18-I17)</f>
        <v>24</v>
      </c>
      <c r="U18" t="s">
        <v>41</v>
      </c>
    </row>
    <row r="19" spans="1:21" x14ac:dyDescent="0.3">
      <c r="A19" t="s">
        <v>20</v>
      </c>
      <c r="B19" s="1">
        <v>0.76111111111111107</v>
      </c>
      <c r="C19">
        <v>4328</v>
      </c>
      <c r="D19">
        <v>2.38</v>
      </c>
      <c r="E19">
        <v>230</v>
      </c>
      <c r="G19">
        <v>7925</v>
      </c>
      <c r="H19">
        <v>5.91</v>
      </c>
      <c r="I19">
        <v>1461</v>
      </c>
      <c r="J19" s="3"/>
      <c r="L19" t="s">
        <v>20</v>
      </c>
      <c r="M19" s="1">
        <f t="shared" si="7"/>
        <v>1.3888888888887729E-3</v>
      </c>
      <c r="N19">
        <f t="shared" si="8"/>
        <v>206</v>
      </c>
      <c r="O19">
        <f t="shared" si="9"/>
        <v>0.11299999999999999</v>
      </c>
      <c r="P19">
        <f t="shared" si="10"/>
        <v>11</v>
      </c>
      <c r="R19">
        <f t="shared" si="11"/>
        <v>205</v>
      </c>
      <c r="S19">
        <f t="shared" si="12"/>
        <v>-4.9999999999999822E-2</v>
      </c>
      <c r="T19">
        <f t="shared" si="13"/>
        <v>9</v>
      </c>
      <c r="U19" t="s">
        <v>42</v>
      </c>
    </row>
    <row r="20" spans="1:21" x14ac:dyDescent="0.3">
      <c r="A20" t="s">
        <v>19</v>
      </c>
      <c r="B20" s="1">
        <v>0.76111111111111107</v>
      </c>
      <c r="C20">
        <v>4387</v>
      </c>
      <c r="D20">
        <v>2.4119999999999999</v>
      </c>
      <c r="E20">
        <v>234</v>
      </c>
      <c r="G20">
        <v>7996</v>
      </c>
      <c r="H20">
        <v>5.97</v>
      </c>
      <c r="I20">
        <v>1464</v>
      </c>
      <c r="J20" s="3"/>
      <c r="L20" t="s">
        <v>19</v>
      </c>
      <c r="M20" s="1">
        <f t="shared" si="7"/>
        <v>0</v>
      </c>
      <c r="N20">
        <f t="shared" si="8"/>
        <v>59</v>
      </c>
      <c r="O20">
        <f t="shared" si="9"/>
        <v>3.2000000000000028E-2</v>
      </c>
      <c r="P20">
        <f t="shared" si="10"/>
        <v>4</v>
      </c>
      <c r="R20">
        <f t="shared" si="11"/>
        <v>71</v>
      </c>
      <c r="S20">
        <f t="shared" si="12"/>
        <v>5.9999999999999609E-2</v>
      </c>
      <c r="T20">
        <f t="shared" si="13"/>
        <v>3</v>
      </c>
      <c r="U20" t="s">
        <v>43</v>
      </c>
    </row>
    <row r="21" spans="1:21" x14ac:dyDescent="0.3">
      <c r="J21" s="3"/>
    </row>
    <row r="22" spans="1:21" x14ac:dyDescent="0.3">
      <c r="A22" t="s">
        <v>20</v>
      </c>
      <c r="B22" s="1">
        <v>0.76597222222222217</v>
      </c>
      <c r="C22">
        <v>4689</v>
      </c>
      <c r="D22">
        <v>2.5779999999999998</v>
      </c>
      <c r="E22">
        <v>250</v>
      </c>
      <c r="G22">
        <v>8300</v>
      </c>
      <c r="H22">
        <v>6.21</v>
      </c>
      <c r="I22">
        <v>1480</v>
      </c>
      <c r="J22" s="3"/>
      <c r="L22" t="s">
        <v>20</v>
      </c>
      <c r="M22" s="1">
        <v>0</v>
      </c>
      <c r="N22">
        <v>0</v>
      </c>
      <c r="O22">
        <v>0</v>
      </c>
      <c r="P22">
        <v>0</v>
      </c>
      <c r="R22">
        <v>0</v>
      </c>
      <c r="S22">
        <v>0</v>
      </c>
      <c r="T22">
        <v>0</v>
      </c>
    </row>
    <row r="23" spans="1:21" x14ac:dyDescent="0.3">
      <c r="A23" t="s">
        <v>22</v>
      </c>
      <c r="B23" s="1">
        <v>0.76666666666666661</v>
      </c>
      <c r="C23">
        <v>4865</v>
      </c>
      <c r="D23">
        <v>2.6749999999999998</v>
      </c>
      <c r="E23">
        <v>259</v>
      </c>
      <c r="G23">
        <v>8450</v>
      </c>
      <c r="H23">
        <v>6.25</v>
      </c>
      <c r="I23">
        <v>1482</v>
      </c>
      <c r="J23" s="3"/>
      <c r="L23" t="s">
        <v>22</v>
      </c>
      <c r="M23" s="1">
        <f>SUM(B23-B22)</f>
        <v>6.9444444444444198E-4</v>
      </c>
      <c r="N23">
        <f>SUM(C23-C22)</f>
        <v>176</v>
      </c>
      <c r="O23">
        <f>SUM(D23-D22)</f>
        <v>9.6999999999999975E-2</v>
      </c>
      <c r="P23">
        <f>SUM(E23-E22)</f>
        <v>9</v>
      </c>
      <c r="R23">
        <f>SUM(G23-G22)</f>
        <v>150</v>
      </c>
      <c r="S23">
        <f>SUM(H23-H22)</f>
        <v>4.0000000000000036E-2</v>
      </c>
      <c r="T23">
        <f>SUM(I23-I22)</f>
        <v>2</v>
      </c>
      <c r="U23" t="s">
        <v>44</v>
      </c>
    </row>
    <row r="24" spans="1:21" x14ac:dyDescent="0.3">
      <c r="A24" t="s">
        <v>23</v>
      </c>
      <c r="B24" s="1">
        <v>0.7680555555555556</v>
      </c>
      <c r="C24">
        <v>5039</v>
      </c>
      <c r="D24">
        <v>2.7709999999999999</v>
      </c>
      <c r="E24">
        <v>268</v>
      </c>
      <c r="G24">
        <v>8620</v>
      </c>
      <c r="H24">
        <v>6.36</v>
      </c>
      <c r="I24">
        <v>1490</v>
      </c>
      <c r="J24" s="3"/>
      <c r="L24" t="s">
        <v>23</v>
      </c>
      <c r="M24" s="1">
        <f t="shared" ref="M24:M25" si="14">SUM(B24-B23)</f>
        <v>1.388888888888995E-3</v>
      </c>
      <c r="N24">
        <f t="shared" ref="N24:N25" si="15">SUM(C24-C23)</f>
        <v>174</v>
      </c>
      <c r="O24">
        <f t="shared" ref="O24:O25" si="16">SUM(D24-D23)</f>
        <v>9.6000000000000085E-2</v>
      </c>
      <c r="P24">
        <f t="shared" ref="P24:P25" si="17">SUM(E24-E23)</f>
        <v>9</v>
      </c>
      <c r="R24">
        <f t="shared" ref="R24:R25" si="18">SUM(G24-G23)</f>
        <v>170</v>
      </c>
      <c r="S24">
        <f t="shared" ref="S24:S25" si="19">SUM(H24-H23)</f>
        <v>0.11000000000000032</v>
      </c>
      <c r="T24">
        <f t="shared" ref="T24:T25" si="20">SUM(I24-I23)</f>
        <v>8</v>
      </c>
      <c r="U24" t="s">
        <v>45</v>
      </c>
    </row>
    <row r="25" spans="1:21" x14ac:dyDescent="0.3">
      <c r="A25" t="s">
        <v>24</v>
      </c>
      <c r="B25" s="1">
        <v>0.77013888888888893</v>
      </c>
      <c r="C25">
        <v>5298</v>
      </c>
      <c r="D25">
        <v>2.9129999999999998</v>
      </c>
      <c r="E25">
        <v>282</v>
      </c>
      <c r="G25">
        <v>8872</v>
      </c>
      <c r="H25">
        <v>6.56</v>
      </c>
      <c r="I25">
        <v>1503</v>
      </c>
      <c r="J25" s="3"/>
      <c r="L25" t="s">
        <v>24</v>
      </c>
      <c r="M25" s="1">
        <f t="shared" si="14"/>
        <v>2.0833333333333259E-3</v>
      </c>
      <c r="N25">
        <f t="shared" si="15"/>
        <v>259</v>
      </c>
      <c r="O25">
        <f t="shared" si="16"/>
        <v>0.1419999999999999</v>
      </c>
      <c r="P25">
        <f t="shared" si="17"/>
        <v>14</v>
      </c>
      <c r="R25">
        <f t="shared" si="18"/>
        <v>252</v>
      </c>
      <c r="S25">
        <f t="shared" si="19"/>
        <v>0.19999999999999929</v>
      </c>
      <c r="T25">
        <f t="shared" si="20"/>
        <v>13</v>
      </c>
      <c r="U25" t="s">
        <v>46</v>
      </c>
    </row>
    <row r="26" spans="1:21" x14ac:dyDescent="0.3">
      <c r="J26" s="3"/>
    </row>
    <row r="27" spans="1:21" x14ac:dyDescent="0.3">
      <c r="A27" t="s">
        <v>24</v>
      </c>
      <c r="B27" s="1">
        <v>0.77013888888888893</v>
      </c>
      <c r="C27">
        <v>5298</v>
      </c>
      <c r="D27">
        <v>2.9129999999999998</v>
      </c>
      <c r="E27">
        <v>282</v>
      </c>
      <c r="G27">
        <v>8872</v>
      </c>
      <c r="H27">
        <v>6.56</v>
      </c>
      <c r="I27">
        <v>1503</v>
      </c>
      <c r="J27" s="3"/>
      <c r="L27" t="s">
        <v>24</v>
      </c>
      <c r="M27" s="1">
        <v>0</v>
      </c>
      <c r="N27">
        <v>0</v>
      </c>
      <c r="O27">
        <v>0</v>
      </c>
      <c r="P27">
        <v>0</v>
      </c>
      <c r="R27">
        <v>0</v>
      </c>
      <c r="S27">
        <v>0</v>
      </c>
      <c r="T27">
        <v>0</v>
      </c>
    </row>
    <row r="28" spans="1:21" x14ac:dyDescent="0.3">
      <c r="A28" t="s">
        <v>25</v>
      </c>
      <c r="B28" s="1">
        <v>0.7715277777777777</v>
      </c>
      <c r="C28">
        <v>5481</v>
      </c>
      <c r="D28">
        <v>3.0139999999999998</v>
      </c>
      <c r="E28">
        <v>292</v>
      </c>
      <c r="G28">
        <v>9067</v>
      </c>
      <c r="H28">
        <v>6.65</v>
      </c>
      <c r="I28">
        <v>1513</v>
      </c>
      <c r="J28" s="3"/>
      <c r="L28" t="s">
        <v>25</v>
      </c>
      <c r="M28" s="1">
        <f>SUM(B28-B27)</f>
        <v>1.3888888888887729E-3</v>
      </c>
      <c r="N28">
        <f>SUM(C28-C27)</f>
        <v>183</v>
      </c>
      <c r="O28">
        <f>SUM(D28-D27)</f>
        <v>0.10099999999999998</v>
      </c>
      <c r="P28">
        <f>SUM(E28-E27)</f>
        <v>10</v>
      </c>
      <c r="R28">
        <f>SUM(G28-G27)</f>
        <v>195</v>
      </c>
      <c r="S28">
        <f>SUM(H28-H27)</f>
        <v>9.0000000000000746E-2</v>
      </c>
      <c r="T28">
        <f>SUM(I28-I27)</f>
        <v>10</v>
      </c>
      <c r="U28" t="s">
        <v>47</v>
      </c>
    </row>
    <row r="29" spans="1:21" x14ac:dyDescent="0.3">
      <c r="A29" t="s">
        <v>26</v>
      </c>
      <c r="B29" s="1">
        <v>0.7729166666666667</v>
      </c>
      <c r="C29">
        <v>5673</v>
      </c>
      <c r="D29">
        <v>3.12</v>
      </c>
      <c r="E29">
        <v>302</v>
      </c>
      <c r="G29">
        <v>9263</v>
      </c>
      <c r="H29">
        <v>6.74</v>
      </c>
      <c r="I29">
        <v>1523</v>
      </c>
      <c r="J29" s="3"/>
      <c r="L29" t="s">
        <v>26</v>
      </c>
      <c r="M29" s="1">
        <f t="shared" ref="M29:M30" si="21">SUM(B29-B28)</f>
        <v>1.388888888888995E-3</v>
      </c>
      <c r="N29">
        <f t="shared" ref="N29:N30" si="22">SUM(C29-C28)</f>
        <v>192</v>
      </c>
      <c r="O29">
        <f t="shared" ref="O29:O30" si="23">SUM(D29-D28)</f>
        <v>0.10600000000000032</v>
      </c>
      <c r="P29">
        <f t="shared" ref="P29:P30" si="24">SUM(E29-E28)</f>
        <v>10</v>
      </c>
      <c r="R29">
        <f t="shared" ref="R29:R30" si="25">SUM(G29-G28)</f>
        <v>196</v>
      </c>
      <c r="S29">
        <f t="shared" ref="S29:S30" si="26">SUM(H29-H28)</f>
        <v>8.9999999999999858E-2</v>
      </c>
      <c r="T29">
        <f t="shared" ref="T29:T30" si="27">SUM(I29-I28)</f>
        <v>10</v>
      </c>
      <c r="U29" t="s">
        <v>48</v>
      </c>
    </row>
    <row r="30" spans="1:21" x14ac:dyDescent="0.3">
      <c r="A30" t="s">
        <v>20</v>
      </c>
      <c r="B30" s="1">
        <v>0.77500000000000002</v>
      </c>
      <c r="C30">
        <v>5934</v>
      </c>
      <c r="D30">
        <v>3.2629999999999999</v>
      </c>
      <c r="E30">
        <v>316</v>
      </c>
      <c r="G30">
        <v>9519</v>
      </c>
      <c r="H30">
        <v>6.94</v>
      </c>
      <c r="I30">
        <v>1540</v>
      </c>
      <c r="J30" s="3"/>
      <c r="L30" t="s">
        <v>20</v>
      </c>
      <c r="M30" s="1">
        <f t="shared" si="21"/>
        <v>2.0833333333333259E-3</v>
      </c>
      <c r="N30">
        <f t="shared" si="22"/>
        <v>261</v>
      </c>
      <c r="O30">
        <f t="shared" si="23"/>
        <v>0.14299999999999979</v>
      </c>
      <c r="P30">
        <f t="shared" si="24"/>
        <v>14</v>
      </c>
      <c r="R30">
        <f t="shared" si="25"/>
        <v>256</v>
      </c>
      <c r="S30">
        <f t="shared" si="26"/>
        <v>0.20000000000000018</v>
      </c>
      <c r="T30">
        <f t="shared" si="27"/>
        <v>17</v>
      </c>
      <c r="U30" t="s">
        <v>49</v>
      </c>
    </row>
    <row r="31" spans="1:21" x14ac:dyDescent="0.3">
      <c r="J31" s="3"/>
    </row>
    <row r="32" spans="1:21" x14ac:dyDescent="0.3">
      <c r="A32" t="s">
        <v>23</v>
      </c>
      <c r="B32" s="1">
        <v>0.77708333333333324</v>
      </c>
      <c r="C32">
        <v>6223</v>
      </c>
      <c r="D32">
        <v>3.4220000000000002</v>
      </c>
      <c r="E32">
        <v>332</v>
      </c>
      <c r="G32">
        <v>9810</v>
      </c>
      <c r="H32">
        <v>7.19</v>
      </c>
      <c r="I32">
        <v>1557</v>
      </c>
      <c r="J32" s="3"/>
      <c r="L32" t="s">
        <v>23</v>
      </c>
      <c r="M32" s="1">
        <v>0</v>
      </c>
      <c r="N32">
        <v>0</v>
      </c>
      <c r="O32">
        <v>0</v>
      </c>
      <c r="P32">
        <v>0</v>
      </c>
      <c r="R32">
        <v>0</v>
      </c>
      <c r="S32">
        <v>0</v>
      </c>
      <c r="T32">
        <v>0</v>
      </c>
    </row>
    <row r="33" spans="1:21" x14ac:dyDescent="0.3">
      <c r="A33" t="s">
        <v>27</v>
      </c>
      <c r="B33" s="1">
        <v>0.77847222222222223</v>
      </c>
      <c r="C33">
        <v>6404</v>
      </c>
      <c r="D33">
        <v>3.5219999999999998</v>
      </c>
      <c r="E33">
        <v>341</v>
      </c>
      <c r="G33">
        <v>9990</v>
      </c>
      <c r="H33">
        <v>7.34</v>
      </c>
      <c r="I33">
        <v>1565</v>
      </c>
      <c r="J33" s="3"/>
      <c r="L33" t="s">
        <v>27</v>
      </c>
      <c r="M33" s="1">
        <f>SUM(B33-B32)</f>
        <v>1.388888888888995E-3</v>
      </c>
      <c r="N33">
        <f>SUM(C33-C32)</f>
        <v>181</v>
      </c>
      <c r="O33">
        <f>SUM(D33-D32)</f>
        <v>9.9999999999999645E-2</v>
      </c>
      <c r="P33">
        <f>SUM(E33-E32)</f>
        <v>9</v>
      </c>
      <c r="R33">
        <f>SUM(G33-G32)</f>
        <v>180</v>
      </c>
      <c r="S33">
        <f>SUM(H33-H32)</f>
        <v>0.14999999999999947</v>
      </c>
      <c r="T33">
        <f>SUM(I33-I32)</f>
        <v>8</v>
      </c>
      <c r="U33" t="s">
        <v>50</v>
      </c>
    </row>
    <row r="34" spans="1:21" x14ac:dyDescent="0.3">
      <c r="J34" s="3"/>
      <c r="M34" s="1"/>
      <c r="U34" t="s">
        <v>51</v>
      </c>
    </row>
    <row r="35" spans="1:21" x14ac:dyDescent="0.3">
      <c r="A35" t="s">
        <v>24</v>
      </c>
      <c r="B35" s="1">
        <v>0.78055555555555556</v>
      </c>
      <c r="C35">
        <v>6602</v>
      </c>
      <c r="D35">
        <v>3.6309999999999998</v>
      </c>
      <c r="E35">
        <v>352</v>
      </c>
      <c r="G35">
        <v>10181</v>
      </c>
      <c r="H35">
        <v>7.44</v>
      </c>
      <c r="I35">
        <v>1573</v>
      </c>
      <c r="J35" s="3"/>
      <c r="L35" t="s">
        <v>24</v>
      </c>
      <c r="M35" s="1">
        <v>0</v>
      </c>
      <c r="N35">
        <v>0</v>
      </c>
      <c r="O35">
        <v>0</v>
      </c>
      <c r="P35">
        <v>0</v>
      </c>
      <c r="R35">
        <v>0</v>
      </c>
      <c r="S35">
        <v>0</v>
      </c>
      <c r="T35">
        <v>0</v>
      </c>
    </row>
    <row r="36" spans="1:21" x14ac:dyDescent="0.3">
      <c r="A36" t="s">
        <v>8</v>
      </c>
      <c r="B36" s="1">
        <v>0.78402777777777777</v>
      </c>
      <c r="C36">
        <v>7176</v>
      </c>
      <c r="D36">
        <v>3.9460000000000002</v>
      </c>
      <c r="E36">
        <v>382</v>
      </c>
      <c r="G36">
        <v>10746</v>
      </c>
      <c r="H36">
        <v>7.85</v>
      </c>
      <c r="I36">
        <v>1596</v>
      </c>
      <c r="J36" s="3"/>
      <c r="L36" t="s">
        <v>8</v>
      </c>
      <c r="M36" s="1">
        <f>SUM(B36-B35)</f>
        <v>3.4722222222222099E-3</v>
      </c>
      <c r="N36">
        <f>SUM(C36-C35)</f>
        <v>574</v>
      </c>
      <c r="O36">
        <f>SUM(D36-D35)</f>
        <v>0.31500000000000039</v>
      </c>
      <c r="P36">
        <f>SUM(E36-E35)</f>
        <v>30</v>
      </c>
      <c r="R36">
        <f>SUM(G36-G35)</f>
        <v>565</v>
      </c>
      <c r="S36">
        <f>SUM(H36-H35)</f>
        <v>0.40999999999999925</v>
      </c>
      <c r="T36">
        <f>SUM(I36-I35)</f>
        <v>23</v>
      </c>
      <c r="U36" t="s">
        <v>52</v>
      </c>
    </row>
    <row r="37" spans="1:21" x14ac:dyDescent="0.3">
      <c r="A37" t="s">
        <v>29</v>
      </c>
      <c r="B37" s="1">
        <v>0.78749999999999998</v>
      </c>
      <c r="C37">
        <v>7707</v>
      </c>
      <c r="D37">
        <v>4.2380000000000004</v>
      </c>
      <c r="E37">
        <v>411</v>
      </c>
      <c r="G37">
        <v>11219</v>
      </c>
      <c r="H37">
        <v>8.1999999999999993</v>
      </c>
      <c r="I37">
        <v>1627</v>
      </c>
      <c r="J37" s="3"/>
      <c r="L37" t="s">
        <v>29</v>
      </c>
      <c r="M37" s="1">
        <f>SUM(B37-B36)</f>
        <v>3.4722222222222099E-3</v>
      </c>
      <c r="N37">
        <f>SUM(C37-C36)</f>
        <v>531</v>
      </c>
      <c r="O37">
        <f>SUM(D37-D36)</f>
        <v>0.29200000000000026</v>
      </c>
      <c r="P37">
        <f>SUM(E37-E36)</f>
        <v>29</v>
      </c>
      <c r="R37">
        <f>SUM(G37-G36)</f>
        <v>473</v>
      </c>
      <c r="S37">
        <f>SUM(H37-H36)</f>
        <v>0.34999999999999964</v>
      </c>
      <c r="T37">
        <f>SUM(I37-I36)</f>
        <v>31</v>
      </c>
      <c r="U37" t="s">
        <v>53</v>
      </c>
    </row>
    <row r="38" spans="1:21" x14ac:dyDescent="0.3">
      <c r="M38" s="1"/>
    </row>
  </sheetData>
  <mergeCells count="4">
    <mergeCell ref="B14:I15"/>
    <mergeCell ref="N1:P1"/>
    <mergeCell ref="R1:T1"/>
    <mergeCell ref="M14:T15"/>
  </mergeCells>
  <phoneticPr fontId="1" type="noConversion"/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7E784-BAA1-425E-90B8-B255363BF0CD}">
  <dimension ref="A1:I42"/>
  <sheetViews>
    <sheetView workbookViewId="0">
      <selection activeCell="L12" sqref="L12"/>
    </sheetView>
  </sheetViews>
  <sheetFormatPr defaultRowHeight="16.5" x14ac:dyDescent="0.3"/>
  <sheetData>
    <row r="1" spans="1:9" x14ac:dyDescent="0.3">
      <c r="A1" t="s">
        <v>7</v>
      </c>
      <c r="B1" t="s">
        <v>6</v>
      </c>
      <c r="C1" s="5" t="s">
        <v>1</v>
      </c>
      <c r="D1" s="5"/>
      <c r="E1" s="5"/>
      <c r="G1" s="5" t="s">
        <v>5</v>
      </c>
      <c r="H1" s="5"/>
      <c r="I1" s="5"/>
    </row>
    <row r="2" spans="1:9" x14ac:dyDescent="0.3">
      <c r="C2" t="s">
        <v>2</v>
      </c>
      <c r="D2" t="s">
        <v>3</v>
      </c>
      <c r="E2" t="s">
        <v>4</v>
      </c>
      <c r="G2" t="s">
        <v>2</v>
      </c>
      <c r="H2" t="s">
        <v>3</v>
      </c>
      <c r="I2" t="s">
        <v>4</v>
      </c>
    </row>
    <row r="3" spans="1:9" x14ac:dyDescent="0.3">
      <c r="A3" t="s">
        <v>0</v>
      </c>
      <c r="B3" s="1">
        <v>0</v>
      </c>
      <c r="C3">
        <v>0</v>
      </c>
      <c r="D3">
        <v>0</v>
      </c>
      <c r="E3">
        <v>0</v>
      </c>
      <c r="G3">
        <v>0</v>
      </c>
      <c r="H3">
        <v>0</v>
      </c>
      <c r="I3">
        <v>0</v>
      </c>
    </row>
    <row r="4" spans="1:9" x14ac:dyDescent="0.3">
      <c r="A4" t="s">
        <v>8</v>
      </c>
      <c r="B4" s="1" t="e">
        <f>SUM(#REF!-#REF!)</f>
        <v>#REF!</v>
      </c>
      <c r="C4" t="e">
        <f>SUM(#REF!-#REF!)</f>
        <v>#REF!</v>
      </c>
      <c r="D4" t="e">
        <f>SUM(#REF!-#REF!)</f>
        <v>#REF!</v>
      </c>
      <c r="E4" t="e">
        <f>SUM(#REF!-#REF!)</f>
        <v>#REF!</v>
      </c>
      <c r="G4" t="e">
        <f>SUM(#REF!-#REF!)</f>
        <v>#REF!</v>
      </c>
      <c r="H4" t="e">
        <f>SUM(#REF!-#REF!)</f>
        <v>#REF!</v>
      </c>
      <c r="I4" t="e">
        <f>SUM(#REF!-#REF!)</f>
        <v>#REF!</v>
      </c>
    </row>
    <row r="5" spans="1:9" x14ac:dyDescent="0.3">
      <c r="A5" t="s">
        <v>9</v>
      </c>
      <c r="B5" s="1" t="e">
        <f t="shared" ref="B5" si="0">SUM(#REF!-#REF!)</f>
        <v>#REF!</v>
      </c>
      <c r="C5" t="e">
        <f t="shared" ref="C5" si="1">SUM(#REF!-#REF!)</f>
        <v>#REF!</v>
      </c>
      <c r="D5" t="e">
        <f t="shared" ref="D5" si="2">SUM(#REF!-#REF!)</f>
        <v>#REF!</v>
      </c>
      <c r="E5" t="e">
        <f t="shared" ref="E5" si="3">SUM(#REF!-#REF!)</f>
        <v>#REF!</v>
      </c>
      <c r="G5" t="e">
        <f t="shared" ref="G5" si="4">SUM(#REF!-#REF!)</f>
        <v>#REF!</v>
      </c>
      <c r="H5" t="e">
        <f t="shared" ref="H5" si="5">SUM(#REF!-#REF!)</f>
        <v>#REF!</v>
      </c>
      <c r="I5" t="e">
        <f t="shared" ref="I5" si="6">SUM(#REF!-#REF!)</f>
        <v>#REF!</v>
      </c>
    </row>
    <row r="6" spans="1:9" x14ac:dyDescent="0.3">
      <c r="A6" t="s">
        <v>10</v>
      </c>
      <c r="B6" s="1" t="e">
        <f t="shared" ref="B6" si="7">SUM(#REF!-#REF!)</f>
        <v>#REF!</v>
      </c>
      <c r="C6" t="e">
        <f t="shared" ref="C6" si="8">SUM(#REF!-#REF!)</f>
        <v>#REF!</v>
      </c>
      <c r="D6" t="e">
        <f t="shared" ref="D6" si="9">SUM(#REF!-#REF!)</f>
        <v>#REF!</v>
      </c>
      <c r="E6" t="e">
        <f t="shared" ref="E6" si="10">SUM(#REF!-#REF!)</f>
        <v>#REF!</v>
      </c>
      <c r="G6" t="e">
        <f t="shared" ref="G6" si="11">SUM(#REF!-#REF!)</f>
        <v>#REF!</v>
      </c>
      <c r="H6" t="e">
        <f t="shared" ref="H6" si="12">SUM(#REF!-#REF!)</f>
        <v>#REF!</v>
      </c>
      <c r="I6" t="e">
        <f t="shared" ref="I6" si="13">SUM(#REF!-#REF!)</f>
        <v>#REF!</v>
      </c>
    </row>
    <row r="7" spans="1:9" x14ac:dyDescent="0.3">
      <c r="A7" t="s">
        <v>11</v>
      </c>
      <c r="B7" s="1" t="e">
        <f t="shared" ref="B7" si="14">SUM(#REF!-#REF!)</f>
        <v>#REF!</v>
      </c>
      <c r="C7" t="e">
        <f t="shared" ref="C7" si="15">SUM(#REF!-#REF!)</f>
        <v>#REF!</v>
      </c>
      <c r="D7" t="e">
        <f t="shared" ref="D7" si="16">SUM(#REF!-#REF!)</f>
        <v>#REF!</v>
      </c>
      <c r="E7" t="e">
        <f t="shared" ref="E7" si="17">SUM(#REF!-#REF!)</f>
        <v>#REF!</v>
      </c>
      <c r="G7" t="e">
        <f t="shared" ref="G7" si="18">SUM(#REF!-#REF!)</f>
        <v>#REF!</v>
      </c>
      <c r="H7" t="e">
        <f t="shared" ref="H7" si="19">SUM(#REF!-#REF!)</f>
        <v>#REF!</v>
      </c>
      <c r="I7" t="e">
        <f t="shared" ref="I7" si="20">SUM(#REF!-#REF!)</f>
        <v>#REF!</v>
      </c>
    </row>
    <row r="8" spans="1:9" x14ac:dyDescent="0.3">
      <c r="A8" t="s">
        <v>12</v>
      </c>
      <c r="B8" s="1" t="e">
        <f t="shared" ref="B8" si="21">SUM(#REF!-#REF!)</f>
        <v>#REF!</v>
      </c>
      <c r="C8" t="e">
        <f t="shared" ref="C8" si="22">SUM(#REF!-#REF!)</f>
        <v>#REF!</v>
      </c>
      <c r="D8" t="e">
        <f t="shared" ref="D8" si="23">SUM(#REF!-#REF!)</f>
        <v>#REF!</v>
      </c>
      <c r="E8" t="e">
        <f t="shared" ref="E8" si="24">SUM(#REF!-#REF!)</f>
        <v>#REF!</v>
      </c>
      <c r="G8" t="e">
        <f t="shared" ref="G8" si="25">SUM(#REF!-#REF!)</f>
        <v>#REF!</v>
      </c>
      <c r="H8" t="e">
        <f t="shared" ref="H8" si="26">SUM(#REF!-#REF!)</f>
        <v>#REF!</v>
      </c>
      <c r="I8" t="e">
        <f t="shared" ref="I8" si="27">SUM(#REF!-#REF!)</f>
        <v>#REF!</v>
      </c>
    </row>
    <row r="9" spans="1:9" x14ac:dyDescent="0.3">
      <c r="A9" t="s">
        <v>13</v>
      </c>
      <c r="B9" s="1" t="e">
        <f t="shared" ref="B9" si="28">SUM(#REF!-#REF!)</f>
        <v>#REF!</v>
      </c>
      <c r="C9" t="e">
        <f t="shared" ref="C9" si="29">SUM(#REF!-#REF!)</f>
        <v>#REF!</v>
      </c>
      <c r="D9" t="e">
        <f t="shared" ref="D9" si="30">SUM(#REF!-#REF!)</f>
        <v>#REF!</v>
      </c>
      <c r="E9" t="e">
        <f t="shared" ref="E9" si="31">SUM(#REF!-#REF!)</f>
        <v>#REF!</v>
      </c>
      <c r="G9" t="e">
        <f t="shared" ref="G9" si="32">SUM(#REF!-#REF!)</f>
        <v>#REF!</v>
      </c>
      <c r="H9" t="e">
        <f t="shared" ref="H9" si="33">SUM(#REF!-#REF!)</f>
        <v>#REF!</v>
      </c>
      <c r="I9" t="e">
        <f t="shared" ref="I9" si="34">SUM(#REF!-#REF!)</f>
        <v>#REF!</v>
      </c>
    </row>
    <row r="10" spans="1:9" x14ac:dyDescent="0.3">
      <c r="A10" t="s">
        <v>14</v>
      </c>
      <c r="B10" s="1" t="e">
        <f t="shared" ref="B10" si="35">SUM(#REF!-#REF!)</f>
        <v>#REF!</v>
      </c>
      <c r="C10" t="e">
        <f t="shared" ref="C10" si="36">SUM(#REF!-#REF!)</f>
        <v>#REF!</v>
      </c>
      <c r="D10" t="e">
        <f t="shared" ref="D10" si="37">SUM(#REF!-#REF!)</f>
        <v>#REF!</v>
      </c>
      <c r="E10" t="e">
        <f t="shared" ref="E10" si="38">SUM(#REF!-#REF!)</f>
        <v>#REF!</v>
      </c>
      <c r="G10" t="e">
        <f t="shared" ref="G10" si="39">SUM(#REF!-#REF!)</f>
        <v>#REF!</v>
      </c>
      <c r="H10" t="e">
        <f t="shared" ref="H10" si="40">SUM(#REF!-#REF!)</f>
        <v>#REF!</v>
      </c>
      <c r="I10" t="e">
        <f t="shared" ref="I10" si="41">SUM(#REF!-#REF!)</f>
        <v>#REF!</v>
      </c>
    </row>
    <row r="11" spans="1:9" x14ac:dyDescent="0.3">
      <c r="A11" t="s">
        <v>16</v>
      </c>
      <c r="B11" s="1" t="e">
        <f t="shared" ref="B11" si="42">SUM(#REF!-#REF!)</f>
        <v>#REF!</v>
      </c>
      <c r="C11" t="e">
        <f t="shared" ref="C11" si="43">SUM(#REF!-#REF!)</f>
        <v>#REF!</v>
      </c>
      <c r="D11" t="e">
        <f t="shared" ref="D11" si="44">SUM(#REF!-#REF!)</f>
        <v>#REF!</v>
      </c>
      <c r="E11" t="e">
        <f t="shared" ref="E11" si="45">SUM(#REF!-#REF!)</f>
        <v>#REF!</v>
      </c>
      <c r="G11" t="e">
        <f t="shared" ref="G11" si="46">SUM(#REF!-#REF!)</f>
        <v>#REF!</v>
      </c>
      <c r="H11" t="e">
        <f t="shared" ref="H11" si="47">SUM(#REF!-#REF!)</f>
        <v>#REF!</v>
      </c>
      <c r="I11" t="e">
        <f t="shared" ref="I11" si="48">SUM(#REF!-#REF!)</f>
        <v>#REF!</v>
      </c>
    </row>
    <row r="12" spans="1:9" x14ac:dyDescent="0.3">
      <c r="A12" t="s">
        <v>17</v>
      </c>
      <c r="B12" s="1" t="e">
        <f t="shared" ref="B12" si="49">SUM(#REF!-#REF!)</f>
        <v>#REF!</v>
      </c>
      <c r="C12" t="e">
        <f t="shared" ref="C12" si="50">SUM(#REF!-#REF!)</f>
        <v>#REF!</v>
      </c>
      <c r="D12" t="e">
        <f t="shared" ref="D12" si="51">SUM(#REF!-#REF!)</f>
        <v>#REF!</v>
      </c>
      <c r="E12" t="e">
        <f t="shared" ref="E12" si="52">SUM(#REF!-#REF!)</f>
        <v>#REF!</v>
      </c>
      <c r="G12" t="e">
        <f t="shared" ref="G12" si="53">SUM(#REF!-#REF!)</f>
        <v>#REF!</v>
      </c>
      <c r="H12" t="e">
        <f t="shared" ref="H12" si="54">SUM(#REF!-#REF!)</f>
        <v>#REF!</v>
      </c>
      <c r="I12" t="e">
        <f t="shared" ref="I12" si="55">SUM(#REF!-#REF!)</f>
        <v>#REF!</v>
      </c>
    </row>
    <row r="14" spans="1:9" x14ac:dyDescent="0.3">
      <c r="A14" t="s">
        <v>14</v>
      </c>
      <c r="B14" s="4" t="s">
        <v>28</v>
      </c>
      <c r="C14" s="4"/>
      <c r="D14" s="4"/>
      <c r="E14" s="4"/>
      <c r="F14" s="4"/>
      <c r="G14" s="4"/>
      <c r="H14" s="4"/>
      <c r="I14" s="4"/>
    </row>
    <row r="15" spans="1:9" x14ac:dyDescent="0.3">
      <c r="A15" t="s">
        <v>18</v>
      </c>
      <c r="B15" s="4"/>
      <c r="C15" s="4"/>
      <c r="D15" s="4"/>
      <c r="E15" s="4"/>
      <c r="F15" s="4"/>
      <c r="G15" s="4"/>
      <c r="H15" s="4"/>
      <c r="I15" s="4"/>
    </row>
    <row r="16" spans="1:9" x14ac:dyDescent="0.3">
      <c r="A16" t="s">
        <v>17</v>
      </c>
      <c r="B16" s="1">
        <v>0</v>
      </c>
      <c r="C16">
        <v>0</v>
      </c>
      <c r="D16">
        <v>0</v>
      </c>
      <c r="E16">
        <v>0</v>
      </c>
      <c r="G16">
        <v>0</v>
      </c>
      <c r="H16">
        <v>0</v>
      </c>
      <c r="I16">
        <v>0</v>
      </c>
    </row>
    <row r="17" spans="1:9" x14ac:dyDescent="0.3">
      <c r="A17" t="s">
        <v>15</v>
      </c>
      <c r="B17" s="1" t="e">
        <f>SUM(#REF!-#REF!)</f>
        <v>#REF!</v>
      </c>
      <c r="C17" t="e">
        <f>SUM(#REF!-#REF!)</f>
        <v>#REF!</v>
      </c>
      <c r="D17" t="e">
        <f>SUM(#REF!-#REF!)</f>
        <v>#REF!</v>
      </c>
      <c r="E17" t="e">
        <f>SUM(#REF!-#REF!)</f>
        <v>#REF!</v>
      </c>
      <c r="G17" t="e">
        <f>SUM(#REF!-#REF!)</f>
        <v>#REF!</v>
      </c>
      <c r="H17" t="e">
        <f>SUM(#REF!-#REF!)</f>
        <v>#REF!</v>
      </c>
      <c r="I17" t="e">
        <f>SUM(#REF!-#REF!)</f>
        <v>#REF!</v>
      </c>
    </row>
    <row r="18" spans="1:9" x14ac:dyDescent="0.3">
      <c r="A18" t="s">
        <v>21</v>
      </c>
      <c r="B18" s="1" t="e">
        <f t="shared" ref="B18" si="56">SUM(#REF!-#REF!)</f>
        <v>#REF!</v>
      </c>
      <c r="C18" t="e">
        <f t="shared" ref="C18" si="57">SUM(#REF!-#REF!)</f>
        <v>#REF!</v>
      </c>
      <c r="D18" t="e">
        <f t="shared" ref="D18" si="58">SUM(#REF!-#REF!)</f>
        <v>#REF!</v>
      </c>
      <c r="E18" t="e">
        <f t="shared" ref="E18" si="59">SUM(#REF!-#REF!)</f>
        <v>#REF!</v>
      </c>
      <c r="G18" t="e">
        <f t="shared" ref="G18" si="60">SUM(#REF!-#REF!)</f>
        <v>#REF!</v>
      </c>
      <c r="H18" t="e">
        <f t="shared" ref="H18" si="61">SUM(#REF!-#REF!)</f>
        <v>#REF!</v>
      </c>
      <c r="I18" t="e">
        <f t="shared" ref="I18" si="62">SUM(#REF!-#REF!)</f>
        <v>#REF!</v>
      </c>
    </row>
    <row r="19" spans="1:9" x14ac:dyDescent="0.3">
      <c r="A19" t="s">
        <v>20</v>
      </c>
      <c r="B19" s="1" t="e">
        <f t="shared" ref="B19" si="63">SUM(#REF!-#REF!)</f>
        <v>#REF!</v>
      </c>
      <c r="C19" t="e">
        <f t="shared" ref="C19" si="64">SUM(#REF!-#REF!)</f>
        <v>#REF!</v>
      </c>
      <c r="D19" t="e">
        <f t="shared" ref="D19" si="65">SUM(#REF!-#REF!)</f>
        <v>#REF!</v>
      </c>
      <c r="E19" t="e">
        <f t="shared" ref="E19" si="66">SUM(#REF!-#REF!)</f>
        <v>#REF!</v>
      </c>
      <c r="G19" t="e">
        <f t="shared" ref="G19" si="67">SUM(#REF!-#REF!)</f>
        <v>#REF!</v>
      </c>
      <c r="H19" t="e">
        <f t="shared" ref="H19" si="68">SUM(#REF!-#REF!)</f>
        <v>#REF!</v>
      </c>
      <c r="I19" t="e">
        <f t="shared" ref="I19" si="69">SUM(#REF!-#REF!)</f>
        <v>#REF!</v>
      </c>
    </row>
    <row r="20" spans="1:9" x14ac:dyDescent="0.3">
      <c r="A20" t="s">
        <v>19</v>
      </c>
      <c r="B20" s="1" t="e">
        <f t="shared" ref="B20" si="70">SUM(#REF!-#REF!)</f>
        <v>#REF!</v>
      </c>
      <c r="C20" t="e">
        <f t="shared" ref="C20" si="71">SUM(#REF!-#REF!)</f>
        <v>#REF!</v>
      </c>
      <c r="D20" t="e">
        <f t="shared" ref="D20" si="72">SUM(#REF!-#REF!)</f>
        <v>#REF!</v>
      </c>
      <c r="E20" t="e">
        <f t="shared" ref="E20" si="73">SUM(#REF!-#REF!)</f>
        <v>#REF!</v>
      </c>
      <c r="G20" t="e">
        <f t="shared" ref="G20" si="74">SUM(#REF!-#REF!)</f>
        <v>#REF!</v>
      </c>
      <c r="H20" t="e">
        <f t="shared" ref="H20" si="75">SUM(#REF!-#REF!)</f>
        <v>#REF!</v>
      </c>
      <c r="I20" t="e">
        <f t="shared" ref="I20" si="76">SUM(#REF!-#REF!)</f>
        <v>#REF!</v>
      </c>
    </row>
    <row r="22" spans="1:9" x14ac:dyDescent="0.3">
      <c r="A22" t="s">
        <v>20</v>
      </c>
      <c r="B22" s="1">
        <v>0</v>
      </c>
      <c r="C22">
        <v>0</v>
      </c>
      <c r="D22">
        <v>0</v>
      </c>
      <c r="E22">
        <v>0</v>
      </c>
      <c r="G22">
        <v>0</v>
      </c>
      <c r="H22">
        <v>0</v>
      </c>
      <c r="I22">
        <v>0</v>
      </c>
    </row>
    <row r="23" spans="1:9" x14ac:dyDescent="0.3">
      <c r="A23" t="s">
        <v>22</v>
      </c>
      <c r="B23" s="1" t="e">
        <f>SUM(#REF!-#REF!)</f>
        <v>#REF!</v>
      </c>
      <c r="C23" t="e">
        <f>SUM(#REF!-#REF!)</f>
        <v>#REF!</v>
      </c>
      <c r="D23" t="e">
        <f>SUM(#REF!-#REF!)</f>
        <v>#REF!</v>
      </c>
      <c r="E23" t="e">
        <f>SUM(#REF!-#REF!)</f>
        <v>#REF!</v>
      </c>
      <c r="G23" t="e">
        <f>SUM(#REF!-#REF!)</f>
        <v>#REF!</v>
      </c>
      <c r="H23" t="e">
        <f>SUM(#REF!-#REF!)</f>
        <v>#REF!</v>
      </c>
      <c r="I23" t="e">
        <f>SUM(#REF!-#REF!)</f>
        <v>#REF!</v>
      </c>
    </row>
    <row r="24" spans="1:9" x14ac:dyDescent="0.3">
      <c r="A24" t="s">
        <v>23</v>
      </c>
      <c r="B24" s="1" t="e">
        <f t="shared" ref="B24" si="77">SUM(#REF!-#REF!)</f>
        <v>#REF!</v>
      </c>
      <c r="C24" t="e">
        <f t="shared" ref="C24" si="78">SUM(#REF!-#REF!)</f>
        <v>#REF!</v>
      </c>
      <c r="D24" t="e">
        <f t="shared" ref="D24" si="79">SUM(#REF!-#REF!)</f>
        <v>#REF!</v>
      </c>
      <c r="E24" t="e">
        <f t="shared" ref="E24" si="80">SUM(#REF!-#REF!)</f>
        <v>#REF!</v>
      </c>
      <c r="G24" t="e">
        <f t="shared" ref="G24" si="81">SUM(#REF!-#REF!)</f>
        <v>#REF!</v>
      </c>
      <c r="H24" t="e">
        <f t="shared" ref="H24" si="82">SUM(#REF!-#REF!)</f>
        <v>#REF!</v>
      </c>
      <c r="I24" t="e">
        <f t="shared" ref="I24" si="83">SUM(#REF!-#REF!)</f>
        <v>#REF!</v>
      </c>
    </row>
    <row r="25" spans="1:9" x14ac:dyDescent="0.3">
      <c r="A25" t="s">
        <v>24</v>
      </c>
      <c r="B25" s="1" t="e">
        <f t="shared" ref="B25" si="84">SUM(#REF!-#REF!)</f>
        <v>#REF!</v>
      </c>
      <c r="C25" t="e">
        <f t="shared" ref="C25" si="85">SUM(#REF!-#REF!)</f>
        <v>#REF!</v>
      </c>
      <c r="D25" t="e">
        <f t="shared" ref="D25" si="86">SUM(#REF!-#REF!)</f>
        <v>#REF!</v>
      </c>
      <c r="E25" t="e">
        <f t="shared" ref="E25" si="87">SUM(#REF!-#REF!)</f>
        <v>#REF!</v>
      </c>
      <c r="G25" t="e">
        <f t="shared" ref="G25" si="88">SUM(#REF!-#REF!)</f>
        <v>#REF!</v>
      </c>
      <c r="H25" t="e">
        <f t="shared" ref="H25" si="89">SUM(#REF!-#REF!)</f>
        <v>#REF!</v>
      </c>
      <c r="I25" t="e">
        <f t="shared" ref="I25" si="90">SUM(#REF!-#REF!)</f>
        <v>#REF!</v>
      </c>
    </row>
    <row r="27" spans="1:9" x14ac:dyDescent="0.3">
      <c r="A27" t="s">
        <v>24</v>
      </c>
      <c r="B27" s="1">
        <v>0</v>
      </c>
      <c r="C27">
        <v>0</v>
      </c>
      <c r="D27">
        <v>0</v>
      </c>
      <c r="E27">
        <v>0</v>
      </c>
      <c r="G27">
        <v>0</v>
      </c>
      <c r="H27">
        <v>0</v>
      </c>
      <c r="I27">
        <v>0</v>
      </c>
    </row>
    <row r="28" spans="1:9" x14ac:dyDescent="0.3">
      <c r="A28" t="s">
        <v>25</v>
      </c>
      <c r="B28" s="1" t="e">
        <f>SUM(#REF!-#REF!)</f>
        <v>#REF!</v>
      </c>
      <c r="C28" t="e">
        <f>SUM(#REF!-#REF!)</f>
        <v>#REF!</v>
      </c>
      <c r="D28" t="e">
        <f>SUM(#REF!-#REF!)</f>
        <v>#REF!</v>
      </c>
      <c r="E28" t="e">
        <f>SUM(#REF!-#REF!)</f>
        <v>#REF!</v>
      </c>
      <c r="G28" t="e">
        <f>SUM(#REF!-#REF!)</f>
        <v>#REF!</v>
      </c>
      <c r="H28" t="e">
        <f>SUM(#REF!-#REF!)</f>
        <v>#REF!</v>
      </c>
      <c r="I28" t="e">
        <f>SUM(#REF!-#REF!)</f>
        <v>#REF!</v>
      </c>
    </row>
    <row r="29" spans="1:9" x14ac:dyDescent="0.3">
      <c r="A29" t="s">
        <v>26</v>
      </c>
      <c r="B29" s="1" t="e">
        <f t="shared" ref="B29" si="91">SUM(#REF!-#REF!)</f>
        <v>#REF!</v>
      </c>
      <c r="C29" t="e">
        <f t="shared" ref="C29" si="92">SUM(#REF!-#REF!)</f>
        <v>#REF!</v>
      </c>
      <c r="D29" t="e">
        <f t="shared" ref="D29" si="93">SUM(#REF!-#REF!)</f>
        <v>#REF!</v>
      </c>
      <c r="E29" t="e">
        <f t="shared" ref="E29" si="94">SUM(#REF!-#REF!)</f>
        <v>#REF!</v>
      </c>
      <c r="G29" t="e">
        <f t="shared" ref="G29" si="95">SUM(#REF!-#REF!)</f>
        <v>#REF!</v>
      </c>
      <c r="H29" t="e">
        <f t="shared" ref="H29" si="96">SUM(#REF!-#REF!)</f>
        <v>#REF!</v>
      </c>
      <c r="I29" t="e">
        <f t="shared" ref="I29" si="97">SUM(#REF!-#REF!)</f>
        <v>#REF!</v>
      </c>
    </row>
    <row r="30" spans="1:9" x14ac:dyDescent="0.3">
      <c r="A30" t="s">
        <v>20</v>
      </c>
      <c r="B30" s="1" t="e">
        <f t="shared" ref="B30" si="98">SUM(#REF!-#REF!)</f>
        <v>#REF!</v>
      </c>
      <c r="C30" t="e">
        <f t="shared" ref="C30" si="99">SUM(#REF!-#REF!)</f>
        <v>#REF!</v>
      </c>
      <c r="D30" t="e">
        <f t="shared" ref="D30" si="100">SUM(#REF!-#REF!)</f>
        <v>#REF!</v>
      </c>
      <c r="E30" t="e">
        <f t="shared" ref="E30" si="101">SUM(#REF!-#REF!)</f>
        <v>#REF!</v>
      </c>
      <c r="G30" t="e">
        <f t="shared" ref="G30" si="102">SUM(#REF!-#REF!)</f>
        <v>#REF!</v>
      </c>
      <c r="H30" t="e">
        <f t="shared" ref="H30" si="103">SUM(#REF!-#REF!)</f>
        <v>#REF!</v>
      </c>
      <c r="I30" t="e">
        <f t="shared" ref="I30" si="104">SUM(#REF!-#REF!)</f>
        <v>#REF!</v>
      </c>
    </row>
    <row r="32" spans="1:9" x14ac:dyDescent="0.3">
      <c r="A32" t="s">
        <v>23</v>
      </c>
      <c r="B32" s="1">
        <v>0</v>
      </c>
      <c r="C32">
        <v>0</v>
      </c>
      <c r="D32">
        <v>0</v>
      </c>
      <c r="E32">
        <v>0</v>
      </c>
      <c r="G32">
        <v>0</v>
      </c>
      <c r="H32">
        <v>0</v>
      </c>
      <c r="I32">
        <v>0</v>
      </c>
    </row>
    <row r="33" spans="1:9" x14ac:dyDescent="0.3">
      <c r="A33" t="s">
        <v>27</v>
      </c>
      <c r="B33" s="1" t="e">
        <f>SUM(#REF!-#REF!)</f>
        <v>#REF!</v>
      </c>
      <c r="C33" t="e">
        <f>SUM(#REF!-#REF!)</f>
        <v>#REF!</v>
      </c>
      <c r="D33" t="e">
        <f>SUM(#REF!-#REF!)</f>
        <v>#REF!</v>
      </c>
      <c r="E33" t="e">
        <f>SUM(#REF!-#REF!)</f>
        <v>#REF!</v>
      </c>
      <c r="G33" t="e">
        <f>SUM(#REF!-#REF!)</f>
        <v>#REF!</v>
      </c>
      <c r="H33" t="e">
        <f>SUM(#REF!-#REF!)</f>
        <v>#REF!</v>
      </c>
      <c r="I33" t="e">
        <f>SUM(#REF!-#REF!)</f>
        <v>#REF!</v>
      </c>
    </row>
    <row r="34" spans="1:9" x14ac:dyDescent="0.3">
      <c r="A34" t="s">
        <v>22</v>
      </c>
      <c r="B34" s="4" t="s">
        <v>30</v>
      </c>
      <c r="C34" s="4"/>
      <c r="D34" s="4"/>
      <c r="E34" s="4"/>
      <c r="F34" s="4"/>
      <c r="G34" s="4"/>
      <c r="H34" s="4"/>
      <c r="I34" s="4"/>
    </row>
    <row r="35" spans="1:9" x14ac:dyDescent="0.3">
      <c r="A35" t="s">
        <v>19</v>
      </c>
      <c r="B35" s="4"/>
      <c r="C35" s="4"/>
      <c r="D35" s="4"/>
      <c r="E35" s="4"/>
      <c r="F35" s="4"/>
      <c r="G35" s="4"/>
      <c r="H35" s="4"/>
      <c r="I35" s="4"/>
    </row>
    <row r="36" spans="1:9" x14ac:dyDescent="0.3">
      <c r="A36" t="s">
        <v>18</v>
      </c>
      <c r="B36" s="4"/>
      <c r="C36" s="4"/>
      <c r="D36" s="4"/>
      <c r="E36" s="4"/>
      <c r="F36" s="4"/>
      <c r="G36" s="4"/>
      <c r="H36" s="4"/>
      <c r="I36" s="4"/>
    </row>
    <row r="37" spans="1:9" x14ac:dyDescent="0.3">
      <c r="A37" t="s">
        <v>14</v>
      </c>
      <c r="B37" s="4"/>
      <c r="C37" s="4"/>
      <c r="D37" s="4"/>
      <c r="E37" s="4"/>
      <c r="F37" s="4"/>
      <c r="G37" s="4"/>
      <c r="H37" s="4"/>
      <c r="I37" s="4"/>
    </row>
    <row r="38" spans="1:9" x14ac:dyDescent="0.3">
      <c r="A38" t="s">
        <v>16</v>
      </c>
      <c r="B38" s="4"/>
      <c r="C38" s="4"/>
      <c r="D38" s="4"/>
      <c r="E38" s="4"/>
      <c r="F38" s="4"/>
      <c r="G38" s="4"/>
      <c r="H38" s="4"/>
      <c r="I38" s="4"/>
    </row>
    <row r="40" spans="1:9" x14ac:dyDescent="0.3">
      <c r="A40" t="s">
        <v>24</v>
      </c>
      <c r="B40" s="1">
        <v>0</v>
      </c>
      <c r="C40">
        <v>0</v>
      </c>
      <c r="D40">
        <v>0</v>
      </c>
      <c r="E40">
        <v>0</v>
      </c>
      <c r="G40">
        <v>0</v>
      </c>
      <c r="H40">
        <v>0</v>
      </c>
      <c r="I40">
        <v>0</v>
      </c>
    </row>
    <row r="41" spans="1:9" x14ac:dyDescent="0.3">
      <c r="A41" t="s">
        <v>8</v>
      </c>
      <c r="B41" s="1" t="e">
        <f t="shared" ref="B41" si="105">SUM(#REF!-#REF!)</f>
        <v>#REF!</v>
      </c>
      <c r="C41" t="e">
        <f t="shared" ref="C41" si="106">SUM(#REF!-#REF!)</f>
        <v>#REF!</v>
      </c>
      <c r="D41" t="e">
        <f t="shared" ref="D41" si="107">SUM(#REF!-#REF!)</f>
        <v>#REF!</v>
      </c>
      <c r="E41" t="e">
        <f t="shared" ref="E41" si="108">SUM(#REF!-#REF!)</f>
        <v>#REF!</v>
      </c>
      <c r="G41" t="e">
        <f t="shared" ref="G41" si="109">SUM(#REF!-#REF!)</f>
        <v>#REF!</v>
      </c>
      <c r="H41" t="e">
        <f t="shared" ref="H41" si="110">SUM(#REF!-#REF!)</f>
        <v>#REF!</v>
      </c>
      <c r="I41" t="e">
        <f t="shared" ref="I41" si="111">SUM(#REF!-#REF!)</f>
        <v>#REF!</v>
      </c>
    </row>
    <row r="42" spans="1:9" x14ac:dyDescent="0.3">
      <c r="A42" t="s">
        <v>29</v>
      </c>
      <c r="B42" s="1" t="e">
        <f t="shared" ref="B42" si="112">SUM(#REF!-#REF!)</f>
        <v>#REF!</v>
      </c>
      <c r="C42" t="e">
        <f t="shared" ref="C42" si="113">SUM(#REF!-#REF!)</f>
        <v>#REF!</v>
      </c>
      <c r="D42" t="e">
        <f t="shared" ref="D42" si="114">SUM(#REF!-#REF!)</f>
        <v>#REF!</v>
      </c>
      <c r="E42" t="e">
        <f t="shared" ref="E42" si="115">SUM(#REF!-#REF!)</f>
        <v>#REF!</v>
      </c>
      <c r="G42" t="e">
        <f t="shared" ref="G42" si="116">SUM(#REF!-#REF!)</f>
        <v>#REF!</v>
      </c>
      <c r="H42" t="e">
        <f t="shared" ref="H42" si="117">SUM(#REF!-#REF!)</f>
        <v>#REF!</v>
      </c>
      <c r="I42" t="e">
        <f t="shared" ref="I42" si="118">SUM(#REF!-#REF!)</f>
        <v>#REF!</v>
      </c>
    </row>
  </sheetData>
  <mergeCells count="4">
    <mergeCell ref="C1:E1"/>
    <mergeCell ref="G1:I1"/>
    <mergeCell ref="B14:I15"/>
    <mergeCell ref="B34:I3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김태웅</dc:creator>
  <cp:lastModifiedBy>김태웅</cp:lastModifiedBy>
  <dcterms:created xsi:type="dcterms:W3CDTF">2020-06-07T09:45:14Z</dcterms:created>
  <dcterms:modified xsi:type="dcterms:W3CDTF">2020-06-21T19:52:36Z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731187ec-264f-4511-ae9b-6bc7a466934b</vt:lpwstr>
  </property>
</Properties>
</file>