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Formulación de proyecto\"/>
    </mc:Choice>
  </mc:AlternateContent>
  <xr:revisionPtr revIDLastSave="0" documentId="13_ncr:1_{4F30B207-A715-493C-B93A-71181A97C55B}" xr6:coauthVersionLast="43" xr6:coauthVersionMax="43" xr10:uidLastSave="{00000000-0000-0000-0000-000000000000}"/>
  <bookViews>
    <workbookView xWindow="-108" yWindow="-108" windowWidth="23256" windowHeight="12576" xr2:uid="{3115E85B-73DE-48BD-B356-FBC44527169D}"/>
  </bookViews>
  <sheets>
    <sheet name="Preguntas" sheetId="1" r:id="rId1"/>
    <sheet name="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2" l="1"/>
  <c r="B15" i="2"/>
  <c r="B13" i="2"/>
  <c r="H7" i="2"/>
  <c r="H8" i="2"/>
  <c r="H9" i="2"/>
  <c r="H10" i="2"/>
  <c r="H6" i="2"/>
  <c r="G7" i="2"/>
  <c r="G8" i="2"/>
  <c r="G9" i="2"/>
  <c r="G10" i="2"/>
  <c r="G6" i="2"/>
  <c r="F7" i="2"/>
  <c r="F8" i="2"/>
  <c r="F9" i="2"/>
  <c r="F10" i="2"/>
  <c r="F6" i="2"/>
  <c r="E7" i="2"/>
  <c r="E8" i="2"/>
  <c r="E9" i="2"/>
  <c r="E10" i="2"/>
  <c r="E6" i="2"/>
  <c r="D7" i="2"/>
  <c r="D8" i="2"/>
  <c r="D9" i="2"/>
  <c r="D10" i="2"/>
  <c r="D6" i="2"/>
  <c r="C3" i="2"/>
  <c r="C2" i="2"/>
  <c r="C7" i="2"/>
  <c r="C8" i="2"/>
  <c r="C9" i="2"/>
  <c r="C10" i="2"/>
  <c r="C6" i="2"/>
  <c r="B3" i="2"/>
  <c r="B2" i="2"/>
  <c r="B7" i="2"/>
  <c r="B8" i="2"/>
  <c r="B9" i="2"/>
  <c r="B10" i="2"/>
  <c r="B6" i="2"/>
</calcChain>
</file>

<file path=xl/sharedStrings.xml><?xml version="1.0" encoding="utf-8"?>
<sst xmlns="http://schemas.openxmlformats.org/spreadsheetml/2006/main" count="110" uniqueCount="38">
  <si>
    <t>Preguntas generales sobre el sistema</t>
  </si>
  <si>
    <t>Preguntas sobre las funcionalidades</t>
  </si>
  <si>
    <t>Computación</t>
  </si>
  <si>
    <t>Industrial</t>
  </si>
  <si>
    <t>Obras civiles</t>
  </si>
  <si>
    <t>Mecanica</t>
  </si>
  <si>
    <t>Mecatronica</t>
  </si>
  <si>
    <t>Minas</t>
  </si>
  <si>
    <t>Federacion</t>
  </si>
  <si>
    <t>Presidente</t>
  </si>
  <si>
    <t>Finanzas</t>
  </si>
  <si>
    <r>
      <t>1.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onsolas"/>
        <family val="3"/>
      </rPr>
      <t>¿Cree usted que es necesaria una herramienta que ayude a las OE a realizar el proceso de Solicitud de Fondo por Rendir? (Si o No)</t>
    </r>
  </si>
  <si>
    <r>
      <t>2.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onsolas"/>
        <family val="3"/>
      </rPr>
      <t>¿Cree usted que esta herramienta puede ayudar a reducir el tiempo en que demanda realizar una rendición? (En escala de 1 (No es de ayuda) a 5 (Es de mucha ayuda))</t>
    </r>
  </si>
  <si>
    <r>
      <t>5.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onsolas"/>
        <family val="3"/>
      </rPr>
      <t>¿Cree usted que las funcionalidades son suficientes para que la aplicación sea útil? (Si o No)</t>
    </r>
  </si>
  <si>
    <t>Preguntas sobre la usabilidad e interfaz de usuario (En escala de 1 (En desacuerdo) a 5 (De acuerdo))</t>
  </si>
  <si>
    <r>
      <t>7.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onsolas"/>
        <family val="3"/>
      </rPr>
      <t>¿La aplicación es fácil de usar?</t>
    </r>
  </si>
  <si>
    <r>
      <t>8.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onsolas"/>
        <family val="3"/>
      </rPr>
      <t>¿Se entiende cómo utilizar la aplicación sin necesidad de instrucciones?</t>
    </r>
  </si>
  <si>
    <r>
      <t>9.</t>
    </r>
    <r>
      <rPr>
        <sz val="7"/>
        <color rgb="FF000000"/>
        <rFont val="Times New Roman"/>
        <family val="1"/>
      </rPr>
      <t xml:space="preserve"> </t>
    </r>
    <r>
      <rPr>
        <sz val="10.5"/>
        <color rgb="FF000000"/>
        <rFont val="Consolas"/>
        <family val="3"/>
      </rPr>
      <t>¿La distribución de los elementos en la pantalla es adecuada?</t>
    </r>
  </si>
  <si>
    <r>
      <t>10.</t>
    </r>
    <r>
      <rPr>
        <sz val="7"/>
        <color rgb="FF000000"/>
        <rFont val="Times New Roman"/>
        <family val="1"/>
      </rPr>
      <t xml:space="preserve"> </t>
    </r>
    <r>
      <rPr>
        <sz val="10.5"/>
        <color rgb="FF000000"/>
        <rFont val="Consolas"/>
        <family val="3"/>
      </rPr>
      <t>¿El proceso completo de realizar una Solicitud de Fondo por Rendir es claro?</t>
    </r>
  </si>
  <si>
    <r>
      <t>3.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onsolas"/>
        <family val="3"/>
      </rPr>
      <t>¿Cree usted que la mayoría de las personas pueden aprender a usar el sistema rápidamente? (En escala de 1 (En desacuerdo) a 5 (De acuerdo))</t>
    </r>
  </si>
  <si>
    <r>
      <t>4.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onsolas"/>
        <family val="3"/>
      </rPr>
      <t>¿Crees usted que gracias a la aplicación se puede reducir la causa de rechazo de la Rendición? (En escala de 1 (En desacuerdo) a 5 (De acuerdo))</t>
    </r>
  </si>
  <si>
    <t>Construcción</t>
  </si>
  <si>
    <t>Si</t>
  </si>
  <si>
    <t>No</t>
  </si>
  <si>
    <t>Siempre</t>
  </si>
  <si>
    <t>A veces</t>
  </si>
  <si>
    <r>
      <t>6.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Consolas"/>
        <family val="3"/>
      </rPr>
      <t>¿El sistema logra realizar una rendición fiable? (Siempre, A veces, nunca)</t>
    </r>
  </si>
  <si>
    <t>Pregunta 1</t>
  </si>
  <si>
    <t>Pregunta 2</t>
  </si>
  <si>
    <t>Pregunta 3</t>
  </si>
  <si>
    <t>Pregunta 4</t>
  </si>
  <si>
    <t>Pregunta 7</t>
  </si>
  <si>
    <t>Pregunta 8</t>
  </si>
  <si>
    <t>Pregunta 9</t>
  </si>
  <si>
    <t>Pregunta 10</t>
  </si>
  <si>
    <t>Pregunta 5</t>
  </si>
  <si>
    <t>Nunca</t>
  </si>
  <si>
    <t>Pregunta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</si>
</sst>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rgb="FF000000"/>
      <name val="Consolas"/>
      <family val="3"/>
    </font>
    <font>
      <sz val="7"/>
      <color rgb="FF000000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Resultados!$A$2:$A$3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Resultados!$B$2:$B$3</c:f>
              <c:numCache>
                <c:formatCode>General</c:formatCode>
                <c:ptCount val="2"/>
                <c:pt idx="0">
                  <c:v>12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2-443F-BB48-E82727A719E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Resultados!$B$6:$B$10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7A-49F1-8FDC-7A2F77AD01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v>1. En desacuerdo  5. En acuerdo</c:v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L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Resultados!$A$6:$A$10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57A-49F1-8FDC-7A2F77AD010D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Resultados!$C$6:$C$10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6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81-42FF-80F9-4FA03CBAF35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L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Resultados!$A$6:$A$10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681-42FF-80F9-4FA03CBAF357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Resultados!$D$6:$D$10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97-48B0-9486-03FA2C65A06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L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Resultados!$A$6:$A$10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997-48B0-9486-03FA2C65A06C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Resultados!$A$2:$A$3</c:f>
              <c:strCache>
                <c:ptCount val="2"/>
                <c:pt idx="0">
                  <c:v>Si</c:v>
                </c:pt>
                <c:pt idx="1">
                  <c:v>No</c:v>
                </c:pt>
              </c:strCache>
            </c:strRef>
          </c:cat>
          <c:val>
            <c:numRef>
              <c:f>Resultados!$C$2:$C$3</c:f>
              <c:numCache>
                <c:formatCode>General</c:formatCode>
                <c:ptCount val="2"/>
                <c:pt idx="0">
                  <c:v>12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8-400F-831D-5CEC54A21DC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Resultados!$A$13:$A$15</c:f>
              <c:strCache>
                <c:ptCount val="3"/>
                <c:pt idx="0">
                  <c:v>Nunca</c:v>
                </c:pt>
                <c:pt idx="1">
                  <c:v>A veces</c:v>
                </c:pt>
                <c:pt idx="2">
                  <c:v>Siempre</c:v>
                </c:pt>
              </c:strCache>
            </c:strRef>
          </c:cat>
          <c:val>
            <c:numRef>
              <c:f>Resultados!$B$13:$B$15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6-4AA4-946B-2AD0703699E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Resultados!$E$6:$E$10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2E-4F8A-AA58-B5D78260E2E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L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Resultados!$A$6:$A$10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A2E-4F8A-AA58-B5D78260E2E0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Resultados!$F$6:$F$10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69-4FAD-B991-677A5AD01C9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L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Resultados!$A$6:$A$10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C69-4FAD-B991-677A5AD01C9A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Resultados!$G$6:$G$10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F1-4132-AE5E-299CE0365A4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L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Resultados!$A$6:$A$10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DF1-4132-AE5E-299CE0365A4C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Resultados!$H$6:$H$10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D2-4624-A272-20B15B079D2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CL"/>
                    </a:p>
                  </c:txPr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Resultados!$A$6:$A$10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DD2-4624-A272-20B15B079D29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15</xdr:row>
      <xdr:rowOff>179070</xdr:rowOff>
    </xdr:from>
    <xdr:to>
      <xdr:col>4</xdr:col>
      <xdr:colOff>784860</xdr:colOff>
      <xdr:row>29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40E282B-51B7-47B2-B3B6-B04357E8B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15</xdr:row>
      <xdr:rowOff>179070</xdr:rowOff>
    </xdr:from>
    <xdr:to>
      <xdr:col>10</xdr:col>
      <xdr:colOff>15240</xdr:colOff>
      <xdr:row>29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6B3802F-D68A-40A8-BD6C-950EDC128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16</xdr:row>
      <xdr:rowOff>3810</xdr:rowOff>
    </xdr:from>
    <xdr:to>
      <xdr:col>15</xdr:col>
      <xdr:colOff>0</xdr:colOff>
      <xdr:row>28</xdr:row>
      <xdr:rowOff>175260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A77919C-B227-41D8-9CE0-1C4A82B8D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784860</xdr:colOff>
      <xdr:row>16</xdr:row>
      <xdr:rowOff>3810</xdr:rowOff>
    </xdr:from>
    <xdr:to>
      <xdr:col>20</xdr:col>
      <xdr:colOff>0</xdr:colOff>
      <xdr:row>29</xdr:row>
      <xdr:rowOff>7620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DBAD1D0-F5D3-44F9-8E70-F7BB91065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784860</xdr:colOff>
      <xdr:row>30</xdr:row>
      <xdr:rowOff>179070</xdr:rowOff>
    </xdr:from>
    <xdr:to>
      <xdr:col>4</xdr:col>
      <xdr:colOff>784860</xdr:colOff>
      <xdr:row>44</xdr:row>
      <xdr:rowOff>30480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9B1E9CA-46EC-4C64-A65B-A0CE43C2A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30</xdr:row>
      <xdr:rowOff>179070</xdr:rowOff>
    </xdr:from>
    <xdr:to>
      <xdr:col>10</xdr:col>
      <xdr:colOff>0</xdr:colOff>
      <xdr:row>44</xdr:row>
      <xdr:rowOff>22860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F96ABAAB-B0E2-45FB-ABB6-9A37A1547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784860</xdr:colOff>
      <xdr:row>30</xdr:row>
      <xdr:rowOff>179070</xdr:rowOff>
    </xdr:from>
    <xdr:to>
      <xdr:col>15</xdr:col>
      <xdr:colOff>7620</xdr:colOff>
      <xdr:row>44</xdr:row>
      <xdr:rowOff>15240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7A48A9B-EB76-44F2-B394-B616A46CF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0</xdr:colOff>
      <xdr:row>30</xdr:row>
      <xdr:rowOff>179070</xdr:rowOff>
    </xdr:from>
    <xdr:to>
      <xdr:col>20</xdr:col>
      <xdr:colOff>0</xdr:colOff>
      <xdr:row>44</xdr:row>
      <xdr:rowOff>15240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6C28789-5429-470C-B698-29167D448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45</xdr:row>
      <xdr:rowOff>179070</xdr:rowOff>
    </xdr:from>
    <xdr:to>
      <xdr:col>5</xdr:col>
      <xdr:colOff>7620</xdr:colOff>
      <xdr:row>59</xdr:row>
      <xdr:rowOff>22860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165187B-36DD-472C-912F-14F27116D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784860</xdr:colOff>
      <xdr:row>45</xdr:row>
      <xdr:rowOff>179070</xdr:rowOff>
    </xdr:from>
    <xdr:to>
      <xdr:col>10</xdr:col>
      <xdr:colOff>15240</xdr:colOff>
      <xdr:row>59</xdr:row>
      <xdr:rowOff>15240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7495BB8-5FB4-4913-AAD5-86FD2BEF8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684A-490D-4E85-93F2-D56AD202678F}">
  <dimension ref="A1:Q30"/>
  <sheetViews>
    <sheetView tabSelected="1" zoomScale="85" zoomScaleNormal="85" workbookViewId="0">
      <pane xSplit="1" topLeftCell="B1" activePane="topRight" state="frozen"/>
      <selection pane="topRight" activeCell="A15" sqref="A15"/>
    </sheetView>
  </sheetViews>
  <sheetFormatPr baseColWidth="10" defaultRowHeight="14.4" x14ac:dyDescent="0.3"/>
  <cols>
    <col min="1" max="1" width="87.109375" style="2" customWidth="1"/>
    <col min="2" max="17" width="11.5546875" style="4"/>
  </cols>
  <sheetData>
    <row r="1" spans="1:17" x14ac:dyDescent="0.3">
      <c r="A1" s="6"/>
      <c r="B1" s="43" t="s">
        <v>2</v>
      </c>
      <c r="C1" s="44"/>
      <c r="D1" s="43" t="s">
        <v>3</v>
      </c>
      <c r="E1" s="44"/>
      <c r="F1" s="43" t="s">
        <v>21</v>
      </c>
      <c r="G1" s="44"/>
      <c r="H1" s="43" t="s">
        <v>4</v>
      </c>
      <c r="I1" s="44"/>
      <c r="J1" s="43" t="s">
        <v>5</v>
      </c>
      <c r="K1" s="44"/>
      <c r="L1" s="43" t="s">
        <v>6</v>
      </c>
      <c r="M1" s="44"/>
      <c r="N1" s="43" t="s">
        <v>7</v>
      </c>
      <c r="O1" s="44"/>
      <c r="P1" s="43" t="s">
        <v>8</v>
      </c>
      <c r="Q1" s="44"/>
    </row>
    <row r="2" spans="1:17" ht="15" thickBot="1" x14ac:dyDescent="0.35">
      <c r="A2" s="7"/>
      <c r="B2" s="8" t="s">
        <v>9</v>
      </c>
      <c r="C2" s="9" t="s">
        <v>10</v>
      </c>
      <c r="D2" s="8" t="s">
        <v>9</v>
      </c>
      <c r="E2" s="9" t="s">
        <v>10</v>
      </c>
      <c r="F2" s="8" t="s">
        <v>9</v>
      </c>
      <c r="G2" s="9" t="s">
        <v>10</v>
      </c>
      <c r="H2" s="8" t="s">
        <v>9</v>
      </c>
      <c r="I2" s="9" t="s">
        <v>10</v>
      </c>
      <c r="J2" s="8" t="s">
        <v>9</v>
      </c>
      <c r="K2" s="9" t="s">
        <v>10</v>
      </c>
      <c r="L2" s="8" t="s">
        <v>9</v>
      </c>
      <c r="M2" s="9" t="s">
        <v>10</v>
      </c>
      <c r="N2" s="8" t="s">
        <v>9</v>
      </c>
      <c r="O2" s="9" t="s">
        <v>10</v>
      </c>
      <c r="P2" s="8" t="s">
        <v>9</v>
      </c>
      <c r="Q2" s="9" t="s">
        <v>10</v>
      </c>
    </row>
    <row r="3" spans="1:17" x14ac:dyDescent="0.3">
      <c r="A3" s="10" t="s">
        <v>0</v>
      </c>
      <c r="B3" s="23"/>
      <c r="C3" s="24"/>
      <c r="D3" s="23"/>
      <c r="E3" s="24"/>
      <c r="F3" s="23"/>
      <c r="G3" s="24"/>
      <c r="H3" s="23"/>
      <c r="I3" s="24"/>
      <c r="J3" s="23"/>
      <c r="K3" s="24"/>
      <c r="L3" s="23"/>
      <c r="M3" s="24"/>
      <c r="N3" s="23"/>
      <c r="O3" s="24"/>
      <c r="P3" s="23"/>
      <c r="Q3" s="24"/>
    </row>
    <row r="4" spans="1:17" x14ac:dyDescent="0.3">
      <c r="A4" s="11"/>
      <c r="B4" s="25"/>
      <c r="C4" s="26"/>
      <c r="D4" s="25"/>
      <c r="E4" s="26"/>
      <c r="F4" s="25"/>
      <c r="G4" s="26"/>
      <c r="H4" s="25"/>
      <c r="I4" s="26"/>
      <c r="J4" s="25"/>
      <c r="K4" s="26"/>
      <c r="L4" s="25"/>
      <c r="M4" s="26"/>
      <c r="N4" s="25"/>
      <c r="O4" s="26"/>
      <c r="P4" s="25"/>
      <c r="Q4" s="26"/>
    </row>
    <row r="5" spans="1:17" ht="28.8" x14ac:dyDescent="0.3">
      <c r="A5" s="12" t="s">
        <v>11</v>
      </c>
      <c r="B5" s="25" t="s">
        <v>22</v>
      </c>
      <c r="C5" s="26" t="s">
        <v>22</v>
      </c>
      <c r="D5" s="25" t="s">
        <v>22</v>
      </c>
      <c r="E5" s="26" t="s">
        <v>22</v>
      </c>
      <c r="F5" s="25" t="s">
        <v>23</v>
      </c>
      <c r="G5" s="26" t="s">
        <v>22</v>
      </c>
      <c r="H5" s="25" t="s">
        <v>23</v>
      </c>
      <c r="I5" s="26" t="s">
        <v>23</v>
      </c>
      <c r="J5" s="25" t="s">
        <v>23</v>
      </c>
      <c r="K5" s="26" t="s">
        <v>22</v>
      </c>
      <c r="L5" s="25" t="s">
        <v>22</v>
      </c>
      <c r="M5" s="26" t="s">
        <v>22</v>
      </c>
      <c r="N5" s="25" t="s">
        <v>22</v>
      </c>
      <c r="O5" s="26" t="s">
        <v>22</v>
      </c>
      <c r="P5" s="25" t="s">
        <v>22</v>
      </c>
      <c r="Q5" s="26" t="s">
        <v>22</v>
      </c>
    </row>
    <row r="6" spans="1:17" ht="43.2" x14ac:dyDescent="0.3">
      <c r="A6" s="12" t="s">
        <v>12</v>
      </c>
      <c r="B6" s="25">
        <v>5</v>
      </c>
      <c r="C6" s="26">
        <v>5</v>
      </c>
      <c r="D6" s="25">
        <v>5</v>
      </c>
      <c r="E6" s="26">
        <v>5</v>
      </c>
      <c r="F6" s="25">
        <v>3</v>
      </c>
      <c r="G6" s="26">
        <v>5</v>
      </c>
      <c r="H6" s="25">
        <v>3</v>
      </c>
      <c r="I6" s="26">
        <v>3</v>
      </c>
      <c r="J6" s="25">
        <v>2</v>
      </c>
      <c r="K6" s="26">
        <v>5</v>
      </c>
      <c r="L6" s="25">
        <v>4</v>
      </c>
      <c r="M6" s="26">
        <v>5</v>
      </c>
      <c r="N6" s="25">
        <v>4</v>
      </c>
      <c r="O6" s="26">
        <v>4</v>
      </c>
      <c r="P6" s="25">
        <v>5</v>
      </c>
      <c r="Q6" s="26">
        <v>5</v>
      </c>
    </row>
    <row r="7" spans="1:17" ht="28.8" x14ac:dyDescent="0.3">
      <c r="A7" s="12" t="s">
        <v>19</v>
      </c>
      <c r="B7" s="25">
        <v>5</v>
      </c>
      <c r="C7" s="26">
        <v>5</v>
      </c>
      <c r="D7" s="25">
        <v>4</v>
      </c>
      <c r="E7" s="26">
        <v>4</v>
      </c>
      <c r="F7" s="25">
        <v>3</v>
      </c>
      <c r="G7" s="26">
        <v>5</v>
      </c>
      <c r="H7" s="25">
        <v>4</v>
      </c>
      <c r="I7" s="26">
        <v>4</v>
      </c>
      <c r="J7" s="25">
        <v>3</v>
      </c>
      <c r="K7" s="26">
        <v>3</v>
      </c>
      <c r="L7" s="25">
        <v>5</v>
      </c>
      <c r="M7" s="26">
        <v>5</v>
      </c>
      <c r="N7" s="25">
        <v>4</v>
      </c>
      <c r="O7" s="26">
        <v>4</v>
      </c>
      <c r="P7" s="25">
        <v>5</v>
      </c>
      <c r="Q7" s="26">
        <v>5</v>
      </c>
    </row>
    <row r="8" spans="1:17" ht="29.4" thickBot="1" x14ac:dyDescent="0.35">
      <c r="A8" s="13" t="s">
        <v>20</v>
      </c>
      <c r="B8" s="27">
        <v>5</v>
      </c>
      <c r="C8" s="28">
        <v>5</v>
      </c>
      <c r="D8" s="27">
        <v>5</v>
      </c>
      <c r="E8" s="28">
        <v>5</v>
      </c>
      <c r="F8" s="27">
        <v>3</v>
      </c>
      <c r="G8" s="28">
        <v>3</v>
      </c>
      <c r="H8" s="27">
        <v>4</v>
      </c>
      <c r="I8" s="28">
        <v>4</v>
      </c>
      <c r="J8" s="27">
        <v>4</v>
      </c>
      <c r="K8" s="28">
        <v>4</v>
      </c>
      <c r="L8" s="27">
        <v>5</v>
      </c>
      <c r="M8" s="28">
        <v>5</v>
      </c>
      <c r="N8" s="27">
        <v>5</v>
      </c>
      <c r="O8" s="28">
        <v>5</v>
      </c>
      <c r="P8" s="27">
        <v>5</v>
      </c>
      <c r="Q8" s="28">
        <v>5</v>
      </c>
    </row>
    <row r="9" spans="1:17" ht="15" thickBot="1" x14ac:dyDescent="0.35">
      <c r="A9" s="14"/>
      <c r="B9" s="29"/>
      <c r="C9" s="30"/>
      <c r="D9" s="29"/>
      <c r="E9" s="30"/>
      <c r="F9" s="29"/>
      <c r="G9" s="30"/>
      <c r="H9" s="29"/>
      <c r="I9" s="30"/>
      <c r="J9" s="29"/>
      <c r="K9" s="30"/>
      <c r="L9" s="29"/>
      <c r="M9" s="30"/>
      <c r="N9" s="29"/>
      <c r="O9" s="30"/>
      <c r="P9" s="29"/>
      <c r="Q9" s="30"/>
    </row>
    <row r="10" spans="1:17" x14ac:dyDescent="0.3">
      <c r="A10" s="15" t="s">
        <v>1</v>
      </c>
      <c r="B10" s="31"/>
      <c r="C10" s="32"/>
      <c r="D10" s="31"/>
      <c r="E10" s="32"/>
      <c r="F10" s="31"/>
      <c r="G10" s="32"/>
      <c r="H10" s="31"/>
      <c r="I10" s="32"/>
      <c r="J10" s="31"/>
      <c r="K10" s="32"/>
      <c r="L10" s="31"/>
      <c r="M10" s="32"/>
      <c r="N10" s="31"/>
      <c r="O10" s="32"/>
      <c r="P10" s="31"/>
      <c r="Q10" s="32"/>
    </row>
    <row r="11" spans="1:17" x14ac:dyDescent="0.3">
      <c r="A11" s="16"/>
      <c r="B11" s="33"/>
      <c r="C11" s="34"/>
      <c r="D11" s="33"/>
      <c r="E11" s="34"/>
      <c r="F11" s="33"/>
      <c r="G11" s="34"/>
      <c r="H11" s="33"/>
      <c r="I11" s="34"/>
      <c r="J11" s="33"/>
      <c r="K11" s="34"/>
      <c r="L11" s="33"/>
      <c r="M11" s="34"/>
      <c r="N11" s="33"/>
      <c r="O11" s="34"/>
      <c r="P11" s="33"/>
      <c r="Q11" s="34"/>
    </row>
    <row r="12" spans="1:17" ht="28.8" x14ac:dyDescent="0.3">
      <c r="A12" s="17" t="s">
        <v>13</v>
      </c>
      <c r="B12" s="33" t="s">
        <v>22</v>
      </c>
      <c r="C12" s="34" t="s">
        <v>22</v>
      </c>
      <c r="D12" s="33" t="s">
        <v>23</v>
      </c>
      <c r="E12" s="34" t="s">
        <v>23</v>
      </c>
      <c r="F12" s="33" t="s">
        <v>22</v>
      </c>
      <c r="G12" s="34" t="s">
        <v>22</v>
      </c>
      <c r="H12" s="33" t="s">
        <v>22</v>
      </c>
      <c r="I12" s="34" t="s">
        <v>22</v>
      </c>
      <c r="J12" s="33" t="s">
        <v>23</v>
      </c>
      <c r="K12" s="34" t="s">
        <v>22</v>
      </c>
      <c r="L12" s="33" t="s">
        <v>22</v>
      </c>
      <c r="M12" s="34" t="s">
        <v>22</v>
      </c>
      <c r="N12" s="33" t="s">
        <v>22</v>
      </c>
      <c r="O12" s="34" t="s">
        <v>23</v>
      </c>
      <c r="P12" s="33" t="s">
        <v>22</v>
      </c>
      <c r="Q12" s="34" t="s">
        <v>22</v>
      </c>
    </row>
    <row r="13" spans="1:17" ht="29.4" thickBot="1" x14ac:dyDescent="0.35">
      <c r="A13" s="18" t="s">
        <v>26</v>
      </c>
      <c r="B13" s="35" t="s">
        <v>24</v>
      </c>
      <c r="C13" s="36" t="s">
        <v>24</v>
      </c>
      <c r="D13" s="35" t="s">
        <v>24</v>
      </c>
      <c r="E13" s="36" t="s">
        <v>24</v>
      </c>
      <c r="F13" s="35" t="s">
        <v>25</v>
      </c>
      <c r="G13" s="36" t="s">
        <v>25</v>
      </c>
      <c r="H13" s="35" t="s">
        <v>24</v>
      </c>
      <c r="I13" s="36" t="s">
        <v>25</v>
      </c>
      <c r="J13" s="35" t="s">
        <v>24</v>
      </c>
      <c r="K13" s="36" t="s">
        <v>24</v>
      </c>
      <c r="L13" s="35" t="s">
        <v>25</v>
      </c>
      <c r="M13" s="36" t="s">
        <v>25</v>
      </c>
      <c r="N13" s="35" t="s">
        <v>24</v>
      </c>
      <c r="O13" s="36" t="s">
        <v>24</v>
      </c>
      <c r="P13" s="35" t="s">
        <v>24</v>
      </c>
      <c r="Q13" s="36" t="s">
        <v>24</v>
      </c>
    </row>
    <row r="14" spans="1:17" ht="15" thickBot="1" x14ac:dyDescent="0.35">
      <c r="A14" s="14"/>
      <c r="B14" s="29"/>
      <c r="C14" s="30"/>
      <c r="D14" s="29"/>
      <c r="E14" s="30"/>
      <c r="F14" s="29"/>
      <c r="G14" s="30"/>
      <c r="H14" s="29"/>
      <c r="I14" s="30"/>
      <c r="J14" s="29"/>
      <c r="K14" s="30"/>
      <c r="L14" s="29"/>
      <c r="M14" s="30"/>
      <c r="N14" s="29"/>
      <c r="O14" s="30"/>
      <c r="P14" s="29"/>
      <c r="Q14" s="30"/>
    </row>
    <row r="15" spans="1:17" ht="28.8" x14ac:dyDescent="0.3">
      <c r="A15" s="19" t="s">
        <v>14</v>
      </c>
      <c r="B15" s="37"/>
      <c r="C15" s="38"/>
      <c r="D15" s="37"/>
      <c r="E15" s="38"/>
      <c r="F15" s="37"/>
      <c r="G15" s="38"/>
      <c r="H15" s="37"/>
      <c r="I15" s="38"/>
      <c r="J15" s="37"/>
      <c r="K15" s="38"/>
      <c r="L15" s="37"/>
      <c r="M15" s="38"/>
      <c r="N15" s="37"/>
      <c r="O15" s="38"/>
      <c r="P15" s="37"/>
      <c r="Q15" s="38"/>
    </row>
    <row r="16" spans="1:17" x14ac:dyDescent="0.3">
      <c r="A16" s="20"/>
      <c r="B16" s="39"/>
      <c r="C16" s="40"/>
      <c r="D16" s="39"/>
      <c r="E16" s="40"/>
      <c r="F16" s="39"/>
      <c r="G16" s="40"/>
      <c r="H16" s="39"/>
      <c r="I16" s="40"/>
      <c r="J16" s="39"/>
      <c r="K16" s="40"/>
      <c r="L16" s="39"/>
      <c r="M16" s="40"/>
      <c r="N16" s="39"/>
      <c r="O16" s="40"/>
      <c r="P16" s="39"/>
      <c r="Q16" s="40"/>
    </row>
    <row r="17" spans="1:17" x14ac:dyDescent="0.3">
      <c r="A17" s="21" t="s">
        <v>15</v>
      </c>
      <c r="B17" s="39">
        <v>5</v>
      </c>
      <c r="C17" s="40">
        <v>5</v>
      </c>
      <c r="D17" s="39">
        <v>5</v>
      </c>
      <c r="E17" s="40">
        <v>5</v>
      </c>
      <c r="F17" s="39">
        <v>4</v>
      </c>
      <c r="G17" s="40">
        <v>4</v>
      </c>
      <c r="H17" s="39">
        <v>5</v>
      </c>
      <c r="I17" s="40">
        <v>5</v>
      </c>
      <c r="J17" s="39">
        <v>3</v>
      </c>
      <c r="K17" s="40">
        <v>4</v>
      </c>
      <c r="L17" s="39">
        <v>4</v>
      </c>
      <c r="M17" s="40">
        <v>4</v>
      </c>
      <c r="N17" s="39">
        <v>5</v>
      </c>
      <c r="O17" s="40">
        <v>5</v>
      </c>
      <c r="P17" s="39">
        <v>5</v>
      </c>
      <c r="Q17" s="40">
        <v>5</v>
      </c>
    </row>
    <row r="18" spans="1:17" x14ac:dyDescent="0.3">
      <c r="A18" s="21" t="s">
        <v>16</v>
      </c>
      <c r="B18" s="39">
        <v>5</v>
      </c>
      <c r="C18" s="40">
        <v>5</v>
      </c>
      <c r="D18" s="39">
        <v>4</v>
      </c>
      <c r="E18" s="40">
        <v>4</v>
      </c>
      <c r="F18" s="39">
        <v>4</v>
      </c>
      <c r="G18" s="40">
        <v>4</v>
      </c>
      <c r="H18" s="39">
        <v>4</v>
      </c>
      <c r="I18" s="40">
        <v>5</v>
      </c>
      <c r="J18" s="39">
        <v>5</v>
      </c>
      <c r="K18" s="40">
        <v>4</v>
      </c>
      <c r="L18" s="39">
        <v>5</v>
      </c>
      <c r="M18" s="40">
        <v>5</v>
      </c>
      <c r="N18" s="39">
        <v>5</v>
      </c>
      <c r="O18" s="40">
        <v>5</v>
      </c>
      <c r="P18" s="39">
        <v>5</v>
      </c>
      <c r="Q18" s="40">
        <v>5</v>
      </c>
    </row>
    <row r="19" spans="1:17" x14ac:dyDescent="0.3">
      <c r="A19" s="21" t="s">
        <v>17</v>
      </c>
      <c r="B19" s="39">
        <v>4</v>
      </c>
      <c r="C19" s="40">
        <v>4</v>
      </c>
      <c r="D19" s="39">
        <v>4</v>
      </c>
      <c r="E19" s="40">
        <v>4</v>
      </c>
      <c r="F19" s="39">
        <v>3</v>
      </c>
      <c r="G19" s="40">
        <v>3</v>
      </c>
      <c r="H19" s="39">
        <v>4</v>
      </c>
      <c r="I19" s="40">
        <v>5</v>
      </c>
      <c r="J19" s="39">
        <v>5</v>
      </c>
      <c r="K19" s="40">
        <v>3</v>
      </c>
      <c r="L19" s="39">
        <v>4</v>
      </c>
      <c r="M19" s="40">
        <v>4</v>
      </c>
      <c r="N19" s="39">
        <v>4</v>
      </c>
      <c r="O19" s="40">
        <v>3</v>
      </c>
      <c r="P19" s="39">
        <v>4</v>
      </c>
      <c r="Q19" s="40">
        <v>4</v>
      </c>
    </row>
    <row r="20" spans="1:17" ht="14.4" customHeight="1" thickBot="1" x14ac:dyDescent="0.35">
      <c r="A20" s="22" t="s">
        <v>18</v>
      </c>
      <c r="B20" s="41">
        <v>5</v>
      </c>
      <c r="C20" s="42">
        <v>5</v>
      </c>
      <c r="D20" s="41">
        <v>5</v>
      </c>
      <c r="E20" s="42">
        <v>5</v>
      </c>
      <c r="F20" s="41">
        <v>5</v>
      </c>
      <c r="G20" s="42">
        <v>5</v>
      </c>
      <c r="H20" s="41">
        <v>4</v>
      </c>
      <c r="I20" s="42">
        <v>4</v>
      </c>
      <c r="J20" s="41">
        <v>4</v>
      </c>
      <c r="K20" s="42">
        <v>5</v>
      </c>
      <c r="L20" s="41">
        <v>5</v>
      </c>
      <c r="M20" s="42">
        <v>4</v>
      </c>
      <c r="N20" s="41">
        <v>5</v>
      </c>
      <c r="O20" s="42">
        <v>5</v>
      </c>
      <c r="P20" s="41">
        <v>5</v>
      </c>
      <c r="Q20" s="42">
        <v>5</v>
      </c>
    </row>
    <row r="23" spans="1:17" x14ac:dyDescent="0.3">
      <c r="A23" s="1"/>
    </row>
    <row r="24" spans="1:17" x14ac:dyDescent="0.3">
      <c r="A24" s="1"/>
    </row>
    <row r="26" spans="1:17" x14ac:dyDescent="0.3">
      <c r="A26" s="1"/>
    </row>
    <row r="28" spans="1:17" x14ac:dyDescent="0.3">
      <c r="A28" s="1"/>
    </row>
    <row r="30" spans="1:17" x14ac:dyDescent="0.3">
      <c r="A30" s="1"/>
    </row>
  </sheetData>
  <mergeCells count="9">
    <mergeCell ref="P1:Q1"/>
    <mergeCell ref="F1:G1"/>
    <mergeCell ref="A1:A2"/>
    <mergeCell ref="B1:C1"/>
    <mergeCell ref="D1:E1"/>
    <mergeCell ref="H1:I1"/>
    <mergeCell ref="J1:K1"/>
    <mergeCell ref="L1:M1"/>
    <mergeCell ref="N1:O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CB19-A195-4072-8F25-A45D920755F2}">
  <dimension ref="A1:T46"/>
  <sheetViews>
    <sheetView topLeftCell="A12" zoomScale="120" zoomScaleNormal="120" workbookViewId="0">
      <selection activeCell="G31" sqref="G31:J31"/>
    </sheetView>
  </sheetViews>
  <sheetFormatPr baseColWidth="10" defaultRowHeight="14.4" x14ac:dyDescent="0.3"/>
  <sheetData>
    <row r="1" spans="1:20" x14ac:dyDescent="0.3">
      <c r="B1" s="5" t="s">
        <v>27</v>
      </c>
      <c r="C1" t="s">
        <v>35</v>
      </c>
    </row>
    <row r="2" spans="1:20" x14ac:dyDescent="0.3">
      <c r="A2" t="s">
        <v>22</v>
      </c>
      <c r="B2">
        <f>COUNTIF(Preguntas!$B$5:$Q$5,Resultados!A2)</f>
        <v>12</v>
      </c>
      <c r="C2">
        <f>COUNTIF(Preguntas!$B$12:$Q$12,Resultados!A2)</f>
        <v>12</v>
      </c>
    </row>
    <row r="3" spans="1:20" x14ac:dyDescent="0.3">
      <c r="A3" t="s">
        <v>23</v>
      </c>
      <c r="B3">
        <f>COUNTIF(Preguntas!$B$5:$Q$5,Resultados!A3)</f>
        <v>4</v>
      </c>
      <c r="C3">
        <f>COUNTIF(Preguntas!$B$12:$Q$12,Resultados!A3)</f>
        <v>4</v>
      </c>
    </row>
    <row r="5" spans="1:20" x14ac:dyDescent="0.3">
      <c r="B5" s="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20" x14ac:dyDescent="0.3">
      <c r="A6">
        <v>1</v>
      </c>
      <c r="B6">
        <f>COUNTIF(Preguntas!$B$6:$Q$6,Resultados!A6)</f>
        <v>0</v>
      </c>
      <c r="C6">
        <f>COUNTIF(Preguntas!$B$7:$Q$7,Resultados!A6)</f>
        <v>0</v>
      </c>
      <c r="D6">
        <f>COUNTIF(Preguntas!$B$8:$Q$8,Resultados!A6)</f>
        <v>0</v>
      </c>
      <c r="E6">
        <f>COUNTIF(Preguntas!$B$17:$Q$17,Resultados!A6)</f>
        <v>0</v>
      </c>
      <c r="F6">
        <f>COUNTIF(Preguntas!$B$18:$Q$18,Resultados!A6)</f>
        <v>0</v>
      </c>
      <c r="G6">
        <f>COUNTIF(Preguntas!$B$19:$Q$19,Resultados!A6)</f>
        <v>0</v>
      </c>
      <c r="H6">
        <f>COUNTIF(Preguntas!$B$20:$Q$20,Resultados!A6)</f>
        <v>0</v>
      </c>
    </row>
    <row r="7" spans="1:20" x14ac:dyDescent="0.3">
      <c r="A7">
        <v>2</v>
      </c>
      <c r="B7">
        <f>COUNTIF(Preguntas!$B$6:$Q$6,Resultados!A7)</f>
        <v>1</v>
      </c>
      <c r="C7">
        <f>COUNTIF(Preguntas!$B$7:$Q$7,Resultados!A7)</f>
        <v>0</v>
      </c>
      <c r="D7">
        <f>COUNTIF(Preguntas!$B$8:$Q$8,Resultados!A7)</f>
        <v>0</v>
      </c>
      <c r="E7">
        <f>COUNTIF(Preguntas!$B$17:$Q$17,Resultados!A7)</f>
        <v>0</v>
      </c>
      <c r="F7">
        <f>COUNTIF(Preguntas!$B$18:$Q$18,Resultados!A7)</f>
        <v>0</v>
      </c>
      <c r="G7">
        <f>COUNTIF(Preguntas!$B$19:$Q$19,Resultados!A7)</f>
        <v>0</v>
      </c>
      <c r="H7">
        <f>COUNTIF(Preguntas!$B$20:$Q$20,Resultados!A7)</f>
        <v>0</v>
      </c>
    </row>
    <row r="8" spans="1:20" x14ac:dyDescent="0.3">
      <c r="A8">
        <v>3</v>
      </c>
      <c r="B8">
        <f>COUNTIF(Preguntas!$B$6:$Q$6,Resultados!A8)</f>
        <v>3</v>
      </c>
      <c r="C8">
        <f>COUNTIF(Preguntas!$B$7:$Q$7,Resultados!A8)</f>
        <v>3</v>
      </c>
      <c r="D8">
        <f>COUNTIF(Preguntas!$B$8:$Q$8,Resultados!A8)</f>
        <v>2</v>
      </c>
      <c r="E8">
        <f>COUNTIF(Preguntas!$B$17:$Q$17,Resultados!A8)</f>
        <v>1</v>
      </c>
      <c r="F8">
        <f>COUNTIF(Preguntas!$B$18:$Q$18,Resultados!A8)</f>
        <v>0</v>
      </c>
      <c r="G8">
        <f>COUNTIF(Preguntas!$B$19:$Q$19,Resultados!A8)</f>
        <v>4</v>
      </c>
      <c r="H8">
        <f>COUNTIF(Preguntas!$B$20:$Q$20,Resultados!A8)</f>
        <v>0</v>
      </c>
    </row>
    <row r="9" spans="1:20" x14ac:dyDescent="0.3">
      <c r="A9">
        <v>4</v>
      </c>
      <c r="B9">
        <f>COUNTIF(Preguntas!$B$6:$Q$6,Resultados!A9)</f>
        <v>3</v>
      </c>
      <c r="C9">
        <f>COUNTIF(Preguntas!$B$7:$Q$7,Resultados!A9)</f>
        <v>6</v>
      </c>
      <c r="D9">
        <f>COUNTIF(Preguntas!$B$8:$Q$8,Resultados!A9)</f>
        <v>4</v>
      </c>
      <c r="E9">
        <f>COUNTIF(Preguntas!$B$17:$Q$17,Resultados!A9)</f>
        <v>5</v>
      </c>
      <c r="F9">
        <f>COUNTIF(Preguntas!$B$18:$Q$18,Resultados!A9)</f>
        <v>6</v>
      </c>
      <c r="G9">
        <f>COUNTIF(Preguntas!$B$19:$Q$19,Resultados!A9)</f>
        <v>10</v>
      </c>
      <c r="H9">
        <f>COUNTIF(Preguntas!$B$20:$Q$20,Resultados!A9)</f>
        <v>4</v>
      </c>
    </row>
    <row r="10" spans="1:20" x14ac:dyDescent="0.3">
      <c r="A10">
        <v>5</v>
      </c>
      <c r="B10">
        <f>COUNTIF(Preguntas!$B$6:$Q$6,Resultados!A10)</f>
        <v>9</v>
      </c>
      <c r="C10">
        <f>COUNTIF(Preguntas!$B$7:$Q$7,Resultados!A10)</f>
        <v>7</v>
      </c>
      <c r="D10">
        <f>COUNTIF(Preguntas!$B$8:$Q$8,Resultados!A10)</f>
        <v>10</v>
      </c>
      <c r="E10">
        <f>COUNTIF(Preguntas!$B$17:$Q$17,Resultados!A10)</f>
        <v>10</v>
      </c>
      <c r="F10">
        <f>COUNTIF(Preguntas!$B$18:$Q$18,Resultados!A10)</f>
        <v>10</v>
      </c>
      <c r="G10">
        <f>COUNTIF(Preguntas!$B$19:$Q$19,Resultados!A10)</f>
        <v>2</v>
      </c>
      <c r="H10">
        <f>COUNTIF(Preguntas!$B$20:$Q$20,Resultados!A10)</f>
        <v>12</v>
      </c>
    </row>
    <row r="12" spans="1:20" x14ac:dyDescent="0.3">
      <c r="A12" s="5"/>
      <c r="B12" s="5" t="s">
        <v>37</v>
      </c>
    </row>
    <row r="13" spans="1:20" x14ac:dyDescent="0.3">
      <c r="A13" s="5" t="s">
        <v>36</v>
      </c>
      <c r="B13" s="5">
        <f>COUNTIF(Preguntas!$B$13:$Q$13,Resultados!A13)</f>
        <v>0</v>
      </c>
    </row>
    <row r="14" spans="1:20" x14ac:dyDescent="0.3">
      <c r="A14" s="5" t="s">
        <v>25</v>
      </c>
      <c r="B14" s="5">
        <f>COUNTIF(Preguntas!$B$13:$Q$13,Resultados!A14)</f>
        <v>5</v>
      </c>
    </row>
    <row r="15" spans="1:20" x14ac:dyDescent="0.3">
      <c r="A15" s="5" t="s">
        <v>24</v>
      </c>
      <c r="B15" s="5">
        <f>COUNTIF(Preguntas!$B$13:$Q$13,Resultados!A15)</f>
        <v>11</v>
      </c>
    </row>
    <row r="16" spans="1:20" x14ac:dyDescent="0.3">
      <c r="A16" s="5"/>
      <c r="B16" s="3" t="s">
        <v>27</v>
      </c>
      <c r="C16" s="3"/>
      <c r="D16" s="3"/>
      <c r="E16" s="3"/>
      <c r="G16" s="3" t="s">
        <v>28</v>
      </c>
      <c r="H16" s="3"/>
      <c r="I16" s="3"/>
      <c r="J16" s="3"/>
      <c r="L16" s="3" t="s">
        <v>29</v>
      </c>
      <c r="M16" s="3"/>
      <c r="N16" s="3"/>
      <c r="O16" s="3"/>
      <c r="Q16" s="3" t="s">
        <v>30</v>
      </c>
      <c r="R16" s="3"/>
      <c r="S16" s="3"/>
      <c r="T16" s="3"/>
    </row>
    <row r="17" spans="1:20" x14ac:dyDescent="0.3">
      <c r="A17" s="5"/>
      <c r="B17" s="5"/>
    </row>
    <row r="18" spans="1:20" x14ac:dyDescent="0.3">
      <c r="A18" s="5"/>
      <c r="B18" s="5"/>
    </row>
    <row r="19" spans="1:20" x14ac:dyDescent="0.3">
      <c r="A19" s="5"/>
      <c r="B19" s="5"/>
    </row>
    <row r="31" spans="1:20" x14ac:dyDescent="0.3">
      <c r="B31" s="3" t="s">
        <v>35</v>
      </c>
      <c r="C31" s="3"/>
      <c r="D31" s="3"/>
      <c r="E31" s="3"/>
      <c r="G31" s="3" t="s">
        <v>37</v>
      </c>
      <c r="H31" s="3"/>
      <c r="I31" s="3"/>
      <c r="J31" s="3"/>
      <c r="L31" s="3" t="s">
        <v>31</v>
      </c>
      <c r="M31" s="3"/>
      <c r="N31" s="3"/>
      <c r="O31" s="3"/>
      <c r="Q31" s="3" t="s">
        <v>32</v>
      </c>
      <c r="R31" s="3"/>
      <c r="S31" s="3"/>
      <c r="T31" s="3"/>
    </row>
    <row r="46" spans="2:10" x14ac:dyDescent="0.3">
      <c r="B46" s="3" t="s">
        <v>33</v>
      </c>
      <c r="C46" s="3"/>
      <c r="D46" s="3"/>
      <c r="E46" s="3"/>
      <c r="G46" s="3" t="s">
        <v>34</v>
      </c>
      <c r="H46" s="3"/>
      <c r="I46" s="3"/>
      <c r="J46" s="3"/>
    </row>
  </sheetData>
  <mergeCells count="10">
    <mergeCell ref="Q31:T31"/>
    <mergeCell ref="B46:E46"/>
    <mergeCell ref="G46:J46"/>
    <mergeCell ref="B16:E16"/>
    <mergeCell ref="G16:J16"/>
    <mergeCell ref="L16:O16"/>
    <mergeCell ref="Q16:T16"/>
    <mergeCell ref="B31:E31"/>
    <mergeCell ref="G31:J31"/>
    <mergeCell ref="L31:O3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YorchXD</dc:creator>
  <cp:lastModifiedBy>YorchXD</cp:lastModifiedBy>
  <dcterms:created xsi:type="dcterms:W3CDTF">2019-06-18T06:28:08Z</dcterms:created>
  <dcterms:modified xsi:type="dcterms:W3CDTF">2019-06-19T09:40:01Z</dcterms:modified>
</cp:coreProperties>
</file>