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yosaf\Desktop\4 Semestre\Administración Financiera\"/>
    </mc:Choice>
  </mc:AlternateContent>
  <xr:revisionPtr revIDLastSave="0" documentId="13_ncr:1_{C2D60C99-75F3-4E3A-9391-1DBC850CF06E}" xr6:coauthVersionLast="45" xr6:coauthVersionMax="45" xr10:uidLastSave="{00000000-0000-0000-0000-000000000000}"/>
  <bookViews>
    <workbookView xWindow="1464" yWindow="1464" windowWidth="17280" windowHeight="8964" xr2:uid="{18A3907B-C586-4EBE-BB4A-122BCA2EE8B5}"/>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 i="1" l="1"/>
  <c r="E9" i="1"/>
  <c r="F7" i="1"/>
  <c r="F5" i="1"/>
  <c r="E6" i="1"/>
  <c r="F4" i="1"/>
</calcChain>
</file>

<file path=xl/sharedStrings.xml><?xml version="1.0" encoding="utf-8"?>
<sst xmlns="http://schemas.openxmlformats.org/spreadsheetml/2006/main" count="13" uniqueCount="13">
  <si>
    <t>Liquidez</t>
  </si>
  <si>
    <t>Solvencia</t>
  </si>
  <si>
    <t>Estabilidad Económica</t>
  </si>
  <si>
    <t>Inmovilización de Capital</t>
  </si>
  <si>
    <t>Rentabilidad (Ventas)</t>
  </si>
  <si>
    <t>Rentabilidad (Inversión)</t>
  </si>
  <si>
    <t>Diferencias</t>
  </si>
  <si>
    <t>Fenómeno económico</t>
  </si>
  <si>
    <t>Razones Financieras</t>
  </si>
  <si>
    <t>Razones Estándar</t>
  </si>
  <si>
    <t>+</t>
  </si>
  <si>
    <t>-</t>
  </si>
  <si>
    <t>Como vemos, la empresa no cuenta con Liquidez ni Solvencia, pero, se lo podemos "perdonar", ya que definitivamente, en estos tiempos, no es extraño encontrar estos indicios. Por otra parte, su estabilidad económica, resulta 0.08 positivo lo que nos dice que tiene menos Pasivo que la media, pero en cuento entramos a inmovilización de capital, vemos el 0.13 negativo, pero, es de suponerse que este tipo de empresas requieran bastante inmovilización, ya que, seguramente es mucha maquinaria en el proceso de producción, lo cual, se ve reflejado en la rentabilidad, ambas positivas, porque, seguramente tiene más maquinaria y más producto para vender.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</si>
</sst>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E8E0F-C6E9-4EED-97E0-DDD7C39A011F}">
  <dimension ref="B2:F12"/>
  <sheetViews>
    <sheetView tabSelected="1" workbookViewId="0">
      <selection activeCell="B12" sqref="B12:F12"/>
    </sheetView>
  </sheetViews>
  <sheetFormatPr baseColWidth="10" defaultRowHeight="14.4" x14ac:dyDescent="0.3"/>
  <cols>
    <col min="2" max="2" width="13.109375" customWidth="1"/>
  </cols>
  <sheetData>
    <row r="2" spans="2:6" ht="26.4" customHeight="1" x14ac:dyDescent="0.3">
      <c r="B2" s="4" t="s">
        <v>7</v>
      </c>
      <c r="C2" s="4" t="s">
        <v>8</v>
      </c>
      <c r="D2" s="4" t="s">
        <v>9</v>
      </c>
      <c r="E2" s="5" t="s">
        <v>6</v>
      </c>
      <c r="F2" s="5"/>
    </row>
    <row r="3" spans="2:6" ht="12" customHeight="1" x14ac:dyDescent="0.3">
      <c r="B3" s="4"/>
      <c r="C3" s="4"/>
      <c r="D3" s="4"/>
      <c r="E3" s="3" t="s">
        <v>10</v>
      </c>
      <c r="F3" s="1" t="s">
        <v>11</v>
      </c>
    </row>
    <row r="4" spans="2:6" x14ac:dyDescent="0.3">
      <c r="B4" s="1" t="s">
        <v>0</v>
      </c>
      <c r="C4">
        <v>0.26</v>
      </c>
      <c r="D4">
        <v>0.43</v>
      </c>
      <c r="F4">
        <f xml:space="preserve"> D4-C4</f>
        <v>0.16999999999999998</v>
      </c>
    </row>
    <row r="5" spans="2:6" x14ac:dyDescent="0.3">
      <c r="B5" s="1" t="s">
        <v>1</v>
      </c>
      <c r="C5">
        <v>0.88</v>
      </c>
      <c r="D5">
        <v>1.33</v>
      </c>
      <c r="F5">
        <f t="shared" ref="F5:F9" si="0" xml:space="preserve"> D5-C5</f>
        <v>0.45000000000000007</v>
      </c>
    </row>
    <row r="6" spans="2:6" ht="30.6" customHeight="1" x14ac:dyDescent="0.3">
      <c r="B6" s="2" t="s">
        <v>2</v>
      </c>
      <c r="C6">
        <v>0.51</v>
      </c>
      <c r="D6">
        <v>0.59</v>
      </c>
      <c r="E6">
        <f xml:space="preserve"> D6-C6</f>
        <v>7.999999999999996E-2</v>
      </c>
    </row>
    <row r="7" spans="2:6" ht="28.8" x14ac:dyDescent="0.3">
      <c r="B7" s="2" t="s">
        <v>3</v>
      </c>
      <c r="C7">
        <v>2.3199999999999998</v>
      </c>
      <c r="D7">
        <v>2.19</v>
      </c>
      <c r="F7">
        <f>- (D7-C7)</f>
        <v>0.12999999999999989</v>
      </c>
    </row>
    <row r="8" spans="2:6" ht="28.8" x14ac:dyDescent="0.3">
      <c r="B8" s="2" t="s">
        <v>4</v>
      </c>
      <c r="C8">
        <v>0.46</v>
      </c>
      <c r="D8">
        <v>0.3</v>
      </c>
      <c r="E8">
        <f xml:space="preserve"> -(D8-C8)</f>
        <v>0.16000000000000003</v>
      </c>
    </row>
    <row r="9" spans="2:6" ht="28.8" x14ac:dyDescent="0.3">
      <c r="B9" s="2" t="s">
        <v>5</v>
      </c>
      <c r="C9">
        <v>0.28999999999999998</v>
      </c>
      <c r="D9">
        <v>0.22</v>
      </c>
      <c r="E9">
        <f>-(D9-C9)</f>
        <v>6.9999999999999979E-2</v>
      </c>
    </row>
    <row r="10" spans="2:6" ht="12" customHeight="1" x14ac:dyDescent="0.3"/>
    <row r="11" spans="2:6" ht="15" hidden="1" customHeight="1" x14ac:dyDescent="0.3">
      <c r="B11" s="2"/>
    </row>
    <row r="12" spans="2:6" ht="145.19999999999999" customHeight="1" x14ac:dyDescent="0.3">
      <c r="B12" s="4" t="s">
        <v>12</v>
      </c>
      <c r="C12" s="4"/>
      <c r="D12" s="4"/>
      <c r="E12" s="4"/>
      <c r="F12" s="4"/>
    </row>
  </sheetData>
  <mergeCells count="5">
    <mergeCell ref="B12:F12"/>
    <mergeCell ref="E2:F2"/>
    <mergeCell ref="B2:B3"/>
    <mergeCell ref="C2:C3"/>
    <mergeCell ref="D2:D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yosafat martinez</dc:creator>
  <cp:lastModifiedBy>yosafat martinez</cp:lastModifiedBy>
  <dcterms:created xsi:type="dcterms:W3CDTF">2020-03-26T03:55:10Z</dcterms:created>
  <dcterms:modified xsi:type="dcterms:W3CDTF">2020-03-30T08:50:45Z</dcterms:modified>
</cp:coreProperties>
</file>