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i\Downloads\"/>
    </mc:Choice>
  </mc:AlternateContent>
  <xr:revisionPtr revIDLastSave="0" documentId="8_{AAA9A5A6-C9A4-4EA4-9586-C83243A1CA43}" xr6:coauthVersionLast="46" xr6:coauthVersionMax="46" xr10:uidLastSave="{00000000-0000-0000-0000-000000000000}"/>
  <bookViews>
    <workbookView xWindow="-109" yWindow="-109" windowWidth="18775" windowHeight="10067" firstSheet="2" activeTab="2" xr2:uid="{00000000-000D-0000-FFFF-FFFF00000000}"/>
  </bookViews>
  <sheets>
    <sheet name="INPC" sheetId="1" r:id="rId1"/>
    <sheet name="Análisis" sheetId="2" r:id="rId2"/>
    <sheet name="PIB" sheetId="5" r:id="rId3"/>
    <sheet name="Proyección" sheetId="4" r:id="rId4"/>
    <sheet name="Inflación_fec_nac" sheetId="3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5" l="1"/>
  <c r="F7" i="5"/>
  <c r="F6" i="5"/>
  <c r="G6" i="5" s="1"/>
  <c r="F5" i="5"/>
  <c r="G5" i="5" s="1"/>
  <c r="F4" i="5"/>
  <c r="G4" i="5" s="1"/>
  <c r="F3" i="5"/>
  <c r="G3" i="5" s="1"/>
  <c r="F2" i="5"/>
  <c r="G2" i="5" s="1"/>
  <c r="E3" i="3"/>
  <c r="K14" i="2"/>
  <c r="J14" i="2"/>
  <c r="H14" i="2"/>
  <c r="G14" i="2"/>
  <c r="C3" i="3"/>
  <c r="C2" i="3"/>
  <c r="K8" i="2"/>
  <c r="K9" i="2"/>
  <c r="K10" i="2"/>
  <c r="K11" i="2"/>
  <c r="K12" i="2"/>
  <c r="K13" i="2"/>
  <c r="K7" i="2"/>
  <c r="J13" i="2"/>
  <c r="J8" i="2"/>
  <c r="J9" i="2"/>
  <c r="J10" i="2"/>
  <c r="J11" i="2"/>
  <c r="J12" i="2"/>
  <c r="J7" i="2"/>
  <c r="I13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I12" i="2"/>
  <c r="I11" i="2"/>
  <c r="I10" i="2"/>
  <c r="I9" i="2"/>
  <c r="I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8" i="2"/>
</calcChain>
</file>

<file path=xl/sharedStrings.xml><?xml version="1.0" encoding="utf-8"?>
<sst xmlns="http://schemas.openxmlformats.org/spreadsheetml/2006/main" count="2700" uniqueCount="76">
  <si>
    <t>Banco de México</t>
  </si>
  <si>
    <t>Índices de Precios al Consumidor y UDIS</t>
  </si>
  <si>
    <t>Principales índices mensuales</t>
  </si>
  <si>
    <t>Fecha de consulta: 16/03/2021 03:45:11</t>
  </si>
  <si>
    <t>Aviso importante: Algunas de las series que está consultando registra un cambio, por favor consulte los metadatos de las mismas.</t>
  </si>
  <si>
    <t>Título</t>
  </si>
  <si>
    <t>IPC Por objeto del gasto Nacional, I n d i c e G e n e r a l</t>
  </si>
  <si>
    <t>Subíndices subyacente y complementarios, Precios al consumidor (INPC), Subyacente</t>
  </si>
  <si>
    <t>Subíndices subyacente y complementarios, Precios al consumidor (INPC), Subyacente, Mercancías</t>
  </si>
  <si>
    <t>Subíndices subyacente y complementarios, Precios al consumidor (INPC), Subyacente, Mercancías, Alimentos, Bebidas y Tabaco</t>
  </si>
  <si>
    <t>Subíndices subyacente y complementarios, Precios al consumidor (INPC), Subyacente, Mercancías, Mercancías no Alimenticias</t>
  </si>
  <si>
    <t>Subíndices subyacente y complementarios, Precios al consumidor (INPC), Subyacente, Servicios</t>
  </si>
  <si>
    <t>Subíndices subyacente y complementarios, Precios al consumidor (INPC), Subyacente, Servicios, Vivienda</t>
  </si>
  <si>
    <t>Subíndices subyacente y complementarios, Precios al consumidor (INPC), Subyacente, Servicios, Educación (colegiaturas)</t>
  </si>
  <si>
    <t>Subíndices subyacente y complementarios, Precios al consumidor (INPC), Subyacente, Servicios, Otros Servicios</t>
  </si>
  <si>
    <t>Subíndices subyacente y complementarios, Precios al consumidor (INPC), No Subyacente</t>
  </si>
  <si>
    <t>Subíndices subyacente y complementarios, Precios al consumidor (INPC), No Subyacente, Agropecuarios</t>
  </si>
  <si>
    <t>Subíndices subyacente y complementarios, Precios al consumidor (INPC), No Subyacente, Agropecuarios, Frutas y Verduras</t>
  </si>
  <si>
    <t>Subíndices subyacente y complementarios, Precios al consumidor (INPC), No Subyacente, Agropecuarios, Pecuarios</t>
  </si>
  <si>
    <t>Subíndices subyacente y complementarios, Precios al consumidor (INPC), No Subyacente, Energéticos y Tarifas Autorizadas por el Gobierno</t>
  </si>
  <si>
    <t>Subíndices subyacente y complementarios, Precios al consumidor (INPC), No Subyacente, Energéticos y Tarifas Autorizadas por el Gobierno, Energéticos</t>
  </si>
  <si>
    <t>Subíndices subyacente y complementarios, Precios al consumidor (INPC), No Subyacente, Energéticos y Tarifas Autorizadas por el Gobierno, Tarifas Autorizadas por el Gobierno</t>
  </si>
  <si>
    <t>Periodo disponible</t>
  </si>
  <si>
    <t>Ene 1969 - Feb 2021</t>
  </si>
  <si>
    <t>Ene 1982 - Feb 2021</t>
  </si>
  <si>
    <t>Periodicidad</t>
  </si>
  <si>
    <t>Mensual</t>
  </si>
  <si>
    <t>Cifra</t>
  </si>
  <si>
    <t>Indices</t>
  </si>
  <si>
    <t>Unidad</t>
  </si>
  <si>
    <t>Sin Unidad</t>
  </si>
  <si>
    <t>Base</t>
  </si>
  <si>
    <t>2Q Jul 2018</t>
  </si>
  <si>
    <t>Aviso</t>
  </si>
  <si>
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</si>
  <si>
    <t>Tipo de información</t>
  </si>
  <si>
    <t>Índices</t>
  </si>
  <si>
    <t>Fecha</t>
  </si>
  <si>
    <t>SP1</t>
  </si>
  <si>
    <t>SP74625</t>
  </si>
  <si>
    <t>SP74626</t>
  </si>
  <si>
    <t>SP66540</t>
  </si>
  <si>
    <t>SP74627</t>
  </si>
  <si>
    <t>SP74628</t>
  </si>
  <si>
    <t>SP66542</t>
  </si>
  <si>
    <t>SP56339</t>
  </si>
  <si>
    <t>SP74629</t>
  </si>
  <si>
    <t>SP74630</t>
  </si>
  <si>
    <t>SP56337</t>
  </si>
  <si>
    <t>SP56385</t>
  </si>
  <si>
    <t>SP56386</t>
  </si>
  <si>
    <t>SP74631</t>
  </si>
  <si>
    <t>SP56373</t>
  </si>
  <si>
    <t>SP74640</t>
  </si>
  <si>
    <t>N/E</t>
  </si>
  <si>
    <t>Periodo</t>
  </si>
  <si>
    <t>Base=Jul 18</t>
  </si>
  <si>
    <t>Base=Jul 17</t>
  </si>
  <si>
    <t>Ventas en pesos a precios corrientes (México), Tipo A</t>
  </si>
  <si>
    <t>Ventas en pesos a precios corrientes (México), Tipo B</t>
  </si>
  <si>
    <t>Ventas en pesos a precios constantes (México), Tipo A</t>
  </si>
  <si>
    <t>Ventas en pesos a precios constantes (México), Tipo B</t>
  </si>
  <si>
    <t>PIB</t>
  </si>
  <si>
    <t xml:space="preserve"> Julio 2017</t>
  </si>
  <si>
    <t>Valores de crecimiento y contracción aparentes</t>
  </si>
  <si>
    <t>Valores reales de crecimiento y contracción.</t>
  </si>
  <si>
    <t>Posición inicial de uC tipo A</t>
  </si>
  <si>
    <t>Posición inicial del uC tipo B</t>
  </si>
  <si>
    <t>Posición final de uC tipo A</t>
  </si>
  <si>
    <t>Posición final de uC tipo B</t>
  </si>
  <si>
    <t>Millones de pesos</t>
  </si>
  <si>
    <t>PIB base=Jul 17</t>
  </si>
  <si>
    <t>Base Jul-2018</t>
  </si>
  <si>
    <t>Base fecha de nac.</t>
  </si>
  <si>
    <t>1 peso en enero de 2000 equivale a</t>
  </si>
  <si>
    <t>en 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</si>
</sst>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&quot;Ene&quot;\ yyyy"/>
    <numFmt numFmtId="165" formatCode="#,##0.00000000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  <numFmt numFmtId="177" formatCode="[$$-80A]#,##0.00"/>
    <numFmt numFmtId="178" formatCode="&quot;Jul-Sep&quot;\ yyyy"/>
    <numFmt numFmtId="179" formatCode="#,##0.0"/>
    <numFmt numFmtId="180" formatCode="&quot;Oct-Dic&quot;\ yyyy"/>
    <numFmt numFmtId="181" formatCode="&quot;Ene-Mar&quot;\ yyyy"/>
    <numFmt numFmtId="182" formatCode="&quot;Abr-Jun&quot;\ yyyy"/>
  </numFmts>
  <fonts count="10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1" xfId="0" applyBorder="1"/>
    <xf numFmtId="0" fontId="7" fillId="5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right" vertical="center" wrapText="1"/>
    </xf>
    <xf numFmtId="177" fontId="8" fillId="0" borderId="5" xfId="0" applyNumberFormat="1" applyFont="1" applyFill="1" applyBorder="1" applyAlignment="1">
      <alignment horizontal="center" vertical="center" wrapText="1"/>
    </xf>
    <xf numFmtId="17" fontId="8" fillId="0" borderId="4" xfId="0" applyNumberFormat="1" applyFont="1" applyFill="1" applyBorder="1" applyAlignment="1">
      <alignment horizontal="right" vertical="center" wrapText="1"/>
    </xf>
    <xf numFmtId="0" fontId="0" fillId="0" borderId="8" xfId="0" applyBorder="1"/>
    <xf numFmtId="10" fontId="6" fillId="0" borderId="9" xfId="1" applyNumberFormat="1" applyFont="1" applyBorder="1" applyAlignment="1">
      <alignment horizontal="center"/>
    </xf>
    <xf numFmtId="10" fontId="6" fillId="0" borderId="10" xfId="1" applyNumberFormat="1" applyFont="1" applyBorder="1" applyAlignment="1">
      <alignment horizontal="center"/>
    </xf>
    <xf numFmtId="10" fontId="6" fillId="0" borderId="8" xfId="1" applyNumberFormat="1" applyFont="1" applyBorder="1" applyAlignment="1">
      <alignment horizontal="center"/>
    </xf>
    <xf numFmtId="0" fontId="7" fillId="7" borderId="2" xfId="0" applyFont="1" applyFill="1" applyBorder="1" applyAlignment="1">
      <alignment vertical="center"/>
    </xf>
    <xf numFmtId="177" fontId="8" fillId="0" borderId="12" xfId="0" applyNumberFormat="1" applyFont="1" applyFill="1" applyBorder="1" applyAlignment="1">
      <alignment horizontal="center" vertical="center" wrapText="1"/>
    </xf>
    <xf numFmtId="177" fontId="8" fillId="5" borderId="3" xfId="0" applyNumberFormat="1" applyFont="1" applyFill="1" applyBorder="1" applyAlignment="1">
      <alignment horizontal="center" vertical="center" wrapText="1"/>
    </xf>
    <xf numFmtId="177" fontId="8" fillId="0" borderId="11" xfId="0" applyNumberFormat="1" applyFont="1" applyFill="1" applyBorder="1" applyAlignment="1">
      <alignment horizontal="center" vertical="center" wrapText="1"/>
    </xf>
    <xf numFmtId="177" fontId="8" fillId="5" borderId="5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/>
    <xf numFmtId="177" fontId="8" fillId="5" borderId="2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right" vertical="center"/>
    </xf>
    <xf numFmtId="179" fontId="2" fillId="0" borderId="1" xfId="0" applyNumberFormat="1" applyFont="1" applyBorder="1" applyAlignment="1">
      <alignment horizontal="right" vertical="center"/>
    </xf>
    <xf numFmtId="180" fontId="3" fillId="0" borderId="1" xfId="0" applyNumberFormat="1" applyFont="1" applyBorder="1" applyAlignment="1">
      <alignment horizontal="right" vertical="center"/>
    </xf>
    <xf numFmtId="181" fontId="3" fillId="0" borderId="1" xfId="0" applyNumberFormat="1" applyFont="1" applyBorder="1" applyAlignment="1">
      <alignment horizontal="right" vertical="center"/>
    </xf>
    <xf numFmtId="182" fontId="3" fillId="0" borderId="1" xfId="0" applyNumberFormat="1" applyFont="1" applyBorder="1" applyAlignment="1">
      <alignment horizontal="right" vertical="center"/>
    </xf>
    <xf numFmtId="179" fontId="0" fillId="0" borderId="1" xfId="0" applyNumberFormat="1" applyBorder="1"/>
    <xf numFmtId="0" fontId="8" fillId="0" borderId="1" xfId="0" applyFont="1" applyFill="1" applyBorder="1" applyAlignment="1">
      <alignment horizontal="right" vertical="center" wrapText="1"/>
    </xf>
    <xf numFmtId="17" fontId="8" fillId="0" borderId="1" xfId="0" applyNumberFormat="1" applyFont="1" applyFill="1" applyBorder="1" applyAlignment="1">
      <alignment horizontal="right" vertical="center" wrapText="1"/>
    </xf>
    <xf numFmtId="0" fontId="6" fillId="6" borderId="8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wrapText="1"/>
    </xf>
    <xf numFmtId="0" fontId="6" fillId="6" borderId="11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201137</xdr:colOff>
      <xdr:row>16</xdr:row>
      <xdr:rowOff>128538</xdr:rowOff>
    </xdr:from>
    <xdr:to>
      <xdr:col>10</xdr:col>
      <xdr:colOff>861390</xdr:colOff>
      <xdr:row>36</xdr:row>
      <xdr:rowOff>59914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73FF40-58C3-4B65-8F05-5078976A9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8398" y="4228429"/>
          <a:ext cx="5662949" cy="3741376"/>
        </a:xfrm>
        <a:prstGeom prst="rect">
          <a:avLst/>
        </a:prstGeom>
      </xdr:spPr>
    </xdr:pic>
    <xdr:clientData/>
  </xdr:twoCellAnchor>
  <xdr:twoCellAnchor editAs="oneCell">
    <xdr:from>
      <xdr:col>4</xdr:col>
      <xdr:colOff>366497</xdr:colOff>
      <xdr:row>0</xdr:row>
      <xdr:rowOff>4035</xdr:rowOff>
    </xdr:from>
    <xdr:to>
      <xdr:col>11</xdr:col>
      <xdr:colOff>208154</xdr:colOff>
      <xdr:row>3</xdr:row>
      <xdr:rowOff>161061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D265A-C502-4F6E-B1C4-5101132F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4701" y="4035"/>
          <a:ext cx="6777295" cy="700490"/>
        </a:xfrm>
        <a:prstGeom prst="rect">
          <a:avLst/>
        </a:prstGeom>
      </xdr:spPr>
    </xdr:pic>
    <xdr:clientData/>
  </xdr:twoCellAnchor>
  <xdr:twoCellAnchor>
    <xdr:from>
      <xdr:col>8</xdr:col>
      <xdr:colOff>563217</xdr:colOff>
      <xdr:row>25</xdr:row>
      <xdr:rowOff>124240</xdr:rowOff>
    </xdr:from>
    <xdr:to>
      <xdr:col>9</xdr:col>
      <xdr:colOff>82827</xdr:colOff>
      <xdr:row>26</xdr:row>
      <xdr:rowOff>173936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28882DF4-CFFD-4D97-A21F-C91079443425}"/>
            </a:ext>
          </a:extLst>
        </xdr:cNvPr>
        <xdr:cNvSpPr/>
      </xdr:nvSpPr>
      <xdr:spPr>
        <a:xfrm>
          <a:off x="7918174" y="5938631"/>
          <a:ext cx="447262" cy="2401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ysClr val="windowText" lastClr="000000"/>
              </a:solidFill>
            </a:rPr>
            <a:t>IA</a:t>
          </a:r>
        </a:p>
      </xdr:txBody>
    </xdr:sp>
    <xdr:clientData/>
  </xdr:twoCellAnchor>
  <xdr:twoCellAnchor>
    <xdr:from>
      <xdr:col>9</xdr:col>
      <xdr:colOff>119269</xdr:colOff>
      <xdr:row>25</xdr:row>
      <xdr:rowOff>127553</xdr:rowOff>
    </xdr:from>
    <xdr:to>
      <xdr:col>9</xdr:col>
      <xdr:colOff>566531</xdr:colOff>
      <xdr:row>26</xdr:row>
      <xdr:rowOff>177249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2C4B7FD4-B5A9-467E-B89A-E600A2163382}"/>
            </a:ext>
          </a:extLst>
        </xdr:cNvPr>
        <xdr:cNvSpPr/>
      </xdr:nvSpPr>
      <xdr:spPr>
        <a:xfrm>
          <a:off x="8401878" y="5941944"/>
          <a:ext cx="447262" cy="2401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ysClr val="windowText" lastClr="000000"/>
              </a:solidFill>
            </a:rPr>
            <a:t>IB</a:t>
          </a:r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479768</xdr:colOff>
      <xdr:row>39</xdr:row>
      <xdr:rowOff>49696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F50D1F72-3C4E-4B61-AB7F-BAE9C5D89DA0}"/>
            </a:ext>
          </a:extLst>
        </xdr:cNvPr>
        <xdr:cNvSpPr/>
      </xdr:nvSpPr>
      <xdr:spPr>
        <a:xfrm>
          <a:off x="4283203" y="7846287"/>
          <a:ext cx="479768" cy="2297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ysClr val="windowText" lastClr="000000"/>
              </a:solidFill>
            </a:rPr>
            <a:t>IA</a:t>
          </a:r>
        </a:p>
      </xdr:txBody>
    </xdr:sp>
    <xdr:clientData/>
  </xdr:twoCellAnchor>
  <xdr:twoCellAnchor>
    <xdr:from>
      <xdr:col>4</xdr:col>
      <xdr:colOff>756250</xdr:colOff>
      <xdr:row>39</xdr:row>
      <xdr:rowOff>168340</xdr:rowOff>
    </xdr:from>
    <xdr:to>
      <xdr:col>5</xdr:col>
      <xdr:colOff>445887</xdr:colOff>
      <xdr:row>41</xdr:row>
      <xdr:rowOff>38007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7A5DA78B-34DE-4ABF-8908-4B37A16EC0C8}"/>
            </a:ext>
          </a:extLst>
        </xdr:cNvPr>
        <xdr:cNvSpPr/>
      </xdr:nvSpPr>
      <xdr:spPr>
        <a:xfrm>
          <a:off x="4281828" y="8194657"/>
          <a:ext cx="447262" cy="2297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ysClr val="windowText" lastClr="000000"/>
              </a:solidFill>
            </a:rPr>
            <a:t>IB</a:t>
          </a:r>
        </a:p>
      </xdr:txBody>
    </xdr:sp>
    <xdr:clientData/>
  </xdr:twoCellAnchor>
  <xdr:twoCellAnchor>
    <xdr:from>
      <xdr:col>5</xdr:col>
      <xdr:colOff>7502</xdr:colOff>
      <xdr:row>41</xdr:row>
      <xdr:rowOff>145648</xdr:rowOff>
    </xdr:from>
    <xdr:to>
      <xdr:col>5</xdr:col>
      <xdr:colOff>487270</xdr:colOff>
      <xdr:row>43</xdr:row>
      <xdr:rowOff>15315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77F7D04E-8529-4168-BC5D-B25F523F89A2}"/>
            </a:ext>
          </a:extLst>
        </xdr:cNvPr>
        <xdr:cNvSpPr/>
      </xdr:nvSpPr>
      <xdr:spPr>
        <a:xfrm>
          <a:off x="4290705" y="8532024"/>
          <a:ext cx="479768" cy="2297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ysClr val="windowText" lastClr="000000"/>
              </a:solidFill>
            </a:rPr>
            <a:t>FA</a:t>
          </a:r>
        </a:p>
      </xdr:txBody>
    </xdr:sp>
    <xdr:clientData/>
  </xdr:twoCellAnchor>
  <xdr:twoCellAnchor>
    <xdr:from>
      <xdr:col>5</xdr:col>
      <xdr:colOff>27849</xdr:colOff>
      <xdr:row>43</xdr:row>
      <xdr:rowOff>135022</xdr:rowOff>
    </xdr:from>
    <xdr:to>
      <xdr:col>5</xdr:col>
      <xdr:colOff>475111</xdr:colOff>
      <xdr:row>45</xdr:row>
      <xdr:rowOff>2844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CC28E725-19BA-4509-840A-CFE92DB7B17C}"/>
            </a:ext>
          </a:extLst>
        </xdr:cNvPr>
        <xdr:cNvSpPr/>
      </xdr:nvSpPr>
      <xdr:spPr>
        <a:xfrm>
          <a:off x="4311052" y="8881457"/>
          <a:ext cx="447262" cy="227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ysClr val="windowText" lastClr="000000"/>
              </a:solidFill>
            </a:rPr>
            <a:t>FB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4"/>
  <sheetViews>
    <sheetView topLeftCell="A538" workbookViewId="0">
      <selection activeCell="A640" sqref="A640:B644"/>
    </sheetView>
  </sheetViews>
  <sheetFormatPr defaultColWidth="9.140625" defaultRowHeight="14.25"/>
  <cols>
    <col min="1" max="1" width="15" customWidth="1"/>
    <col min="2" max="19" width="21.85546875" customWidth="1"/>
  </cols>
  <sheetData>
    <row r="1" spans="1:19" ht="19.149999999999999">
      <c r="A1" s="1" t="s">
        <v>0</v>
      </c>
    </row>
    <row r="3" spans="1:19">
      <c r="A3" s="2" t="s">
        <v>1</v>
      </c>
    </row>
    <row r="4" spans="1:19">
      <c r="A4" s="3" t="s">
        <v>2</v>
      </c>
    </row>
    <row r="6" spans="1:19">
      <c r="A6" s="2" t="s">
        <v>3</v>
      </c>
    </row>
    <row r="8" spans="1:19">
      <c r="A8" s="4" t="s">
        <v>4</v>
      </c>
    </row>
    <row r="10" spans="1:19" ht="128.44999999999999">
      <c r="A10" s="5" t="s">
        <v>5</v>
      </c>
      <c r="B10" s="6" t="s">
        <v>6</v>
      </c>
      <c r="C10" s="6" t="s">
        <v>7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6" t="s">
        <v>11</v>
      </c>
      <c r="J10" s="6" t="s">
        <v>12</v>
      </c>
      <c r="K10" s="6" t="s">
        <v>13</v>
      </c>
      <c r="L10" s="6" t="s">
        <v>14</v>
      </c>
      <c r="M10" s="6" t="s">
        <v>15</v>
      </c>
      <c r="N10" s="6" t="s">
        <v>16</v>
      </c>
      <c r="O10" s="6" t="s">
        <v>17</v>
      </c>
      <c r="P10" s="6" t="s">
        <v>18</v>
      </c>
      <c r="Q10" s="6" t="s">
        <v>19</v>
      </c>
      <c r="R10" s="6" t="s">
        <v>20</v>
      </c>
      <c r="S10" s="6" t="s">
        <v>21</v>
      </c>
    </row>
    <row r="11" spans="1:19" ht="28.5">
      <c r="A11" s="5" t="s">
        <v>22</v>
      </c>
      <c r="B11" s="7" t="s">
        <v>23</v>
      </c>
      <c r="C11" s="7" t="s">
        <v>24</v>
      </c>
      <c r="D11" s="7" t="s">
        <v>23</v>
      </c>
      <c r="E11" s="7" t="s">
        <v>24</v>
      </c>
      <c r="F11" s="7" t="s">
        <v>24</v>
      </c>
      <c r="G11" s="7" t="s">
        <v>23</v>
      </c>
      <c r="H11" s="7" t="s">
        <v>24</v>
      </c>
      <c r="I11" s="7" t="s">
        <v>24</v>
      </c>
      <c r="J11" s="7" t="s">
        <v>23</v>
      </c>
      <c r="K11" s="7" t="s">
        <v>23</v>
      </c>
      <c r="L11" s="7" t="s">
        <v>24</v>
      </c>
      <c r="M11" s="7" t="s">
        <v>24</v>
      </c>
      <c r="N11" s="7" t="s">
        <v>23</v>
      </c>
      <c r="O11" s="7" t="s">
        <v>23</v>
      </c>
      <c r="P11" s="7" t="s">
        <v>23</v>
      </c>
      <c r="Q11" s="7" t="s">
        <v>24</v>
      </c>
      <c r="R11" s="7" t="s">
        <v>23</v>
      </c>
      <c r="S11" s="7" t="s">
        <v>24</v>
      </c>
    </row>
    <row r="12" spans="1:19">
      <c r="A12" s="5" t="s">
        <v>25</v>
      </c>
      <c r="B12" s="7" t="s">
        <v>26</v>
      </c>
      <c r="C12" s="7" t="s">
        <v>26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</row>
    <row r="13" spans="1:19">
      <c r="A13" s="5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7" t="s">
        <v>28</v>
      </c>
    </row>
    <row r="14" spans="1:19">
      <c r="A14" s="5" t="s">
        <v>29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</row>
    <row r="15" spans="1:19">
      <c r="A15" s="5" t="s">
        <v>31</v>
      </c>
      <c r="B15" s="7" t="s">
        <v>32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7" t="s">
        <v>32</v>
      </c>
      <c r="J15" s="7" t="s">
        <v>32</v>
      </c>
      <c r="K15" s="7" t="s">
        <v>32</v>
      </c>
      <c r="L15" s="7" t="s">
        <v>32</v>
      </c>
      <c r="M15" s="7" t="s">
        <v>32</v>
      </c>
      <c r="N15" s="7" t="s">
        <v>32</v>
      </c>
      <c r="O15" s="7" t="s">
        <v>32</v>
      </c>
      <c r="P15" s="7" t="s">
        <v>32</v>
      </c>
      <c r="Q15" s="7" t="s">
        <v>32</v>
      </c>
      <c r="R15" s="7" t="s">
        <v>32</v>
      </c>
      <c r="S15" s="7" t="s">
        <v>32</v>
      </c>
    </row>
    <row r="16" spans="1:19" ht="385.15">
      <c r="A16" s="5" t="s">
        <v>33</v>
      </c>
      <c r="B16" s="8" t="s">
        <v>34</v>
      </c>
      <c r="C16" s="8" t="s">
        <v>34</v>
      </c>
      <c r="D16" s="8" t="s">
        <v>34</v>
      </c>
      <c r="E16" s="8" t="s">
        <v>34</v>
      </c>
      <c r="F16" s="8" t="s">
        <v>34</v>
      </c>
      <c r="G16" s="8" t="s">
        <v>34</v>
      </c>
      <c r="H16" s="8" t="s">
        <v>34</v>
      </c>
      <c r="I16" s="8" t="s">
        <v>34</v>
      </c>
      <c r="J16" s="8" t="s">
        <v>34</v>
      </c>
      <c r="K16" s="8" t="s">
        <v>34</v>
      </c>
      <c r="L16" s="8" t="s">
        <v>34</v>
      </c>
      <c r="M16" s="8" t="s">
        <v>34</v>
      </c>
      <c r="N16" s="8" t="s">
        <v>34</v>
      </c>
      <c r="O16" s="8" t="s">
        <v>34</v>
      </c>
      <c r="P16" s="8" t="s">
        <v>34</v>
      </c>
      <c r="Q16" s="8" t="s">
        <v>34</v>
      </c>
      <c r="R16" s="8" t="s">
        <v>34</v>
      </c>
      <c r="S16" s="8" t="s">
        <v>34</v>
      </c>
    </row>
    <row r="17" spans="1:19" ht="28.5">
      <c r="A17" s="5" t="s">
        <v>35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</row>
    <row r="18" spans="1:19">
      <c r="A18" s="9" t="s">
        <v>37</v>
      </c>
      <c r="B18" s="10" t="s">
        <v>38</v>
      </c>
      <c r="C18" s="10" t="s">
        <v>39</v>
      </c>
      <c r="D18" s="10" t="s">
        <v>38</v>
      </c>
      <c r="E18" s="10" t="s">
        <v>39</v>
      </c>
      <c r="F18" s="10" t="s">
        <v>40</v>
      </c>
      <c r="G18" s="10" t="s">
        <v>41</v>
      </c>
      <c r="H18" s="10" t="s">
        <v>42</v>
      </c>
      <c r="I18" s="10" t="s">
        <v>43</v>
      </c>
      <c r="J18" s="10" t="s">
        <v>44</v>
      </c>
      <c r="K18" s="10" t="s">
        <v>45</v>
      </c>
      <c r="L18" s="10" t="s">
        <v>46</v>
      </c>
      <c r="M18" s="10" t="s">
        <v>47</v>
      </c>
      <c r="N18" s="10" t="s">
        <v>48</v>
      </c>
      <c r="O18" s="10" t="s">
        <v>49</v>
      </c>
      <c r="P18" s="10" t="s">
        <v>50</v>
      </c>
      <c r="Q18" s="10" t="s">
        <v>51</v>
      </c>
      <c r="R18" s="10" t="s">
        <v>52</v>
      </c>
      <c r="S18" s="10" t="s">
        <v>53</v>
      </c>
    </row>
    <row r="19" spans="1:19">
      <c r="A19" s="11">
        <v>25204</v>
      </c>
      <c r="B19" s="12">
        <v>1.1594999999999999E-2</v>
      </c>
      <c r="C19" s="12" t="s">
        <v>54</v>
      </c>
      <c r="D19" s="12">
        <v>1.1594999999999999E-2</v>
      </c>
      <c r="E19" s="12" t="s">
        <v>54</v>
      </c>
      <c r="F19" s="12" t="s">
        <v>54</v>
      </c>
      <c r="G19" s="12" t="s">
        <v>54</v>
      </c>
      <c r="H19" s="12" t="s">
        <v>54</v>
      </c>
      <c r="I19" s="12" t="s">
        <v>54</v>
      </c>
      <c r="J19" s="12" t="s">
        <v>54</v>
      </c>
      <c r="K19" s="12" t="s">
        <v>54</v>
      </c>
      <c r="L19" s="12" t="s">
        <v>54</v>
      </c>
      <c r="M19" s="12" t="s">
        <v>54</v>
      </c>
      <c r="N19" s="12" t="s">
        <v>54</v>
      </c>
      <c r="O19" s="12" t="s">
        <v>54</v>
      </c>
      <c r="P19" s="12" t="s">
        <v>54</v>
      </c>
      <c r="Q19" s="12" t="s">
        <v>54</v>
      </c>
      <c r="R19" s="12" t="s">
        <v>54</v>
      </c>
      <c r="S19" s="12" t="s">
        <v>54</v>
      </c>
    </row>
    <row r="20" spans="1:19">
      <c r="A20" s="13">
        <v>25235</v>
      </c>
      <c r="B20" s="12">
        <v>1.1636000000000001E-2</v>
      </c>
      <c r="C20" s="12" t="s">
        <v>54</v>
      </c>
      <c r="D20" s="12">
        <v>1.1636000000000001E-2</v>
      </c>
      <c r="E20" s="12" t="s">
        <v>54</v>
      </c>
      <c r="F20" s="12" t="s">
        <v>54</v>
      </c>
      <c r="G20" s="12" t="s">
        <v>54</v>
      </c>
      <c r="H20" s="12" t="s">
        <v>54</v>
      </c>
      <c r="I20" s="12" t="s">
        <v>54</v>
      </c>
      <c r="J20" s="12" t="s">
        <v>54</v>
      </c>
      <c r="K20" s="12" t="s">
        <v>54</v>
      </c>
      <c r="L20" s="12" t="s">
        <v>54</v>
      </c>
      <c r="M20" s="12" t="s">
        <v>54</v>
      </c>
      <c r="N20" s="12" t="s">
        <v>54</v>
      </c>
      <c r="O20" s="12" t="s">
        <v>54</v>
      </c>
      <c r="P20" s="12" t="s">
        <v>54</v>
      </c>
      <c r="Q20" s="12" t="s">
        <v>54</v>
      </c>
      <c r="R20" s="12" t="s">
        <v>54</v>
      </c>
      <c r="S20" s="12" t="s">
        <v>54</v>
      </c>
    </row>
    <row r="21" spans="1:19">
      <c r="A21" s="14">
        <v>25263</v>
      </c>
      <c r="B21" s="12">
        <v>1.1648E-2</v>
      </c>
      <c r="C21" s="12" t="s">
        <v>54</v>
      </c>
      <c r="D21" s="12">
        <v>1.1648E-2</v>
      </c>
      <c r="E21" s="12" t="s">
        <v>54</v>
      </c>
      <c r="F21" s="12" t="s">
        <v>54</v>
      </c>
      <c r="G21" s="12" t="s">
        <v>54</v>
      </c>
      <c r="H21" s="12" t="s">
        <v>54</v>
      </c>
      <c r="I21" s="12" t="s">
        <v>54</v>
      </c>
      <c r="J21" s="12" t="s">
        <v>54</v>
      </c>
      <c r="K21" s="12" t="s">
        <v>54</v>
      </c>
      <c r="L21" s="12" t="s">
        <v>54</v>
      </c>
      <c r="M21" s="12" t="s">
        <v>54</v>
      </c>
      <c r="N21" s="12" t="s">
        <v>54</v>
      </c>
      <c r="O21" s="12" t="s">
        <v>54</v>
      </c>
      <c r="P21" s="12" t="s">
        <v>54</v>
      </c>
      <c r="Q21" s="12" t="s">
        <v>54</v>
      </c>
      <c r="R21" s="12" t="s">
        <v>54</v>
      </c>
      <c r="S21" s="12" t="s">
        <v>54</v>
      </c>
    </row>
    <row r="22" spans="1:19">
      <c r="A22" s="15">
        <v>25294</v>
      </c>
      <c r="B22" s="12">
        <v>1.1679999999999999E-2</v>
      </c>
      <c r="C22" s="12" t="s">
        <v>54</v>
      </c>
      <c r="D22" s="12">
        <v>1.1679999999999999E-2</v>
      </c>
      <c r="E22" s="12" t="s">
        <v>54</v>
      </c>
      <c r="F22" s="12" t="s">
        <v>54</v>
      </c>
      <c r="G22" s="12" t="s">
        <v>54</v>
      </c>
      <c r="H22" s="12" t="s">
        <v>54</v>
      </c>
      <c r="I22" s="12" t="s">
        <v>54</v>
      </c>
      <c r="J22" s="12" t="s">
        <v>54</v>
      </c>
      <c r="K22" s="12" t="s">
        <v>54</v>
      </c>
      <c r="L22" s="12" t="s">
        <v>54</v>
      </c>
      <c r="M22" s="12" t="s">
        <v>54</v>
      </c>
      <c r="N22" s="12" t="s">
        <v>54</v>
      </c>
      <c r="O22" s="12" t="s">
        <v>54</v>
      </c>
      <c r="P22" s="12" t="s">
        <v>54</v>
      </c>
      <c r="Q22" s="12" t="s">
        <v>54</v>
      </c>
      <c r="R22" s="12" t="s">
        <v>54</v>
      </c>
      <c r="S22" s="12" t="s">
        <v>54</v>
      </c>
    </row>
    <row r="23" spans="1:19">
      <c r="A23" s="16">
        <v>25324</v>
      </c>
      <c r="B23" s="12">
        <v>1.1679999999999999E-2</v>
      </c>
      <c r="C23" s="12" t="s">
        <v>54</v>
      </c>
      <c r="D23" s="12">
        <v>1.1679999999999999E-2</v>
      </c>
      <c r="E23" s="12" t="s">
        <v>54</v>
      </c>
      <c r="F23" s="12" t="s">
        <v>54</v>
      </c>
      <c r="G23" s="12" t="s">
        <v>54</v>
      </c>
      <c r="H23" s="12" t="s">
        <v>54</v>
      </c>
      <c r="I23" s="12" t="s">
        <v>54</v>
      </c>
      <c r="J23" s="12" t="s">
        <v>54</v>
      </c>
      <c r="K23" s="12" t="s">
        <v>54</v>
      </c>
      <c r="L23" s="12" t="s">
        <v>54</v>
      </c>
      <c r="M23" s="12" t="s">
        <v>54</v>
      </c>
      <c r="N23" s="12" t="s">
        <v>54</v>
      </c>
      <c r="O23" s="12" t="s">
        <v>54</v>
      </c>
      <c r="P23" s="12" t="s">
        <v>54</v>
      </c>
      <c r="Q23" s="12" t="s">
        <v>54</v>
      </c>
      <c r="R23" s="12" t="s">
        <v>54</v>
      </c>
      <c r="S23" s="12" t="s">
        <v>54</v>
      </c>
    </row>
    <row r="24" spans="1:19">
      <c r="A24" s="17">
        <v>25355</v>
      </c>
      <c r="B24" s="12">
        <v>1.1721000000000001E-2</v>
      </c>
      <c r="C24" s="12" t="s">
        <v>54</v>
      </c>
      <c r="D24" s="12">
        <v>1.1721000000000001E-2</v>
      </c>
      <c r="E24" s="12" t="s">
        <v>54</v>
      </c>
      <c r="F24" s="12" t="s">
        <v>54</v>
      </c>
      <c r="G24" s="12" t="s">
        <v>54</v>
      </c>
      <c r="H24" s="12" t="s">
        <v>54</v>
      </c>
      <c r="I24" s="12" t="s">
        <v>54</v>
      </c>
      <c r="J24" s="12" t="s">
        <v>54</v>
      </c>
      <c r="K24" s="12" t="s">
        <v>54</v>
      </c>
      <c r="L24" s="12" t="s">
        <v>54</v>
      </c>
      <c r="M24" s="12" t="s">
        <v>54</v>
      </c>
      <c r="N24" s="12" t="s">
        <v>54</v>
      </c>
      <c r="O24" s="12" t="s">
        <v>54</v>
      </c>
      <c r="P24" s="12" t="s">
        <v>54</v>
      </c>
      <c r="Q24" s="12" t="s">
        <v>54</v>
      </c>
      <c r="R24" s="12" t="s">
        <v>54</v>
      </c>
      <c r="S24" s="12" t="s">
        <v>54</v>
      </c>
    </row>
    <row r="25" spans="1:19">
      <c r="A25" s="18">
        <v>25385</v>
      </c>
      <c r="B25" s="12">
        <v>1.1766E-2</v>
      </c>
      <c r="C25" s="12" t="s">
        <v>54</v>
      </c>
      <c r="D25" s="12">
        <v>1.1766E-2</v>
      </c>
      <c r="E25" s="12" t="s">
        <v>54</v>
      </c>
      <c r="F25" s="12" t="s">
        <v>54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12" t="s">
        <v>54</v>
      </c>
      <c r="R25" s="12" t="s">
        <v>54</v>
      </c>
      <c r="S25" s="12" t="s">
        <v>54</v>
      </c>
    </row>
    <row r="26" spans="1:19">
      <c r="A26" s="19">
        <v>25416</v>
      </c>
      <c r="B26" s="12">
        <v>1.1779E-2</v>
      </c>
      <c r="C26" s="12" t="s">
        <v>54</v>
      </c>
      <c r="D26" s="12">
        <v>1.1779E-2</v>
      </c>
      <c r="E26" s="12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12" t="s">
        <v>54</v>
      </c>
      <c r="R26" s="12" t="s">
        <v>54</v>
      </c>
      <c r="S26" s="12" t="s">
        <v>54</v>
      </c>
    </row>
    <row r="27" spans="1:19">
      <c r="A27" s="20">
        <v>25447</v>
      </c>
      <c r="B27" s="12">
        <v>1.1889E-2</v>
      </c>
      <c r="C27" s="12" t="s">
        <v>54</v>
      </c>
      <c r="D27" s="12">
        <v>1.1889E-2</v>
      </c>
      <c r="E27" s="12" t="s">
        <v>54</v>
      </c>
      <c r="F27" s="12" t="s">
        <v>54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12" t="s">
        <v>54</v>
      </c>
      <c r="R27" s="12" t="s">
        <v>54</v>
      </c>
      <c r="S27" s="12" t="s">
        <v>54</v>
      </c>
    </row>
    <row r="28" spans="1:19">
      <c r="A28" s="21">
        <v>25477</v>
      </c>
      <c r="B28" s="12">
        <v>1.2014E-2</v>
      </c>
      <c r="C28" s="12" t="s">
        <v>54</v>
      </c>
      <c r="D28" s="12">
        <v>1.2014E-2</v>
      </c>
      <c r="E28" s="12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12" t="s">
        <v>54</v>
      </c>
      <c r="R28" s="12" t="s">
        <v>54</v>
      </c>
      <c r="S28" s="12" t="s">
        <v>54</v>
      </c>
    </row>
    <row r="29" spans="1:19">
      <c r="A29" s="22">
        <v>25508</v>
      </c>
      <c r="B29" s="12">
        <v>1.2015E-2</v>
      </c>
      <c r="C29" s="12" t="s">
        <v>54</v>
      </c>
      <c r="D29" s="12">
        <v>1.2015E-2</v>
      </c>
      <c r="E29" s="12" t="s">
        <v>54</v>
      </c>
      <c r="F29" s="12" t="s">
        <v>54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12" t="s">
        <v>54</v>
      </c>
      <c r="R29" s="12" t="s">
        <v>54</v>
      </c>
      <c r="S29" s="12" t="s">
        <v>54</v>
      </c>
    </row>
    <row r="30" spans="1:19">
      <c r="A30" s="23">
        <v>25538</v>
      </c>
      <c r="B30" s="12">
        <v>1.2106E-2</v>
      </c>
      <c r="C30" s="12" t="s">
        <v>54</v>
      </c>
      <c r="D30" s="12">
        <v>1.2106E-2</v>
      </c>
      <c r="E30" s="12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12" t="s">
        <v>54</v>
      </c>
      <c r="R30" s="12" t="s">
        <v>54</v>
      </c>
      <c r="S30" s="12" t="s">
        <v>54</v>
      </c>
    </row>
    <row r="31" spans="1:19">
      <c r="A31" s="11">
        <v>25569</v>
      </c>
      <c r="B31" s="12">
        <v>1.2198000000000001E-2</v>
      </c>
      <c r="C31" s="12" t="s">
        <v>54</v>
      </c>
      <c r="D31" s="12">
        <v>1.2198000000000001E-2</v>
      </c>
      <c r="E31" s="12" t="s">
        <v>54</v>
      </c>
      <c r="F31" s="12" t="s">
        <v>54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12" t="s">
        <v>54</v>
      </c>
      <c r="R31" s="12" t="s">
        <v>54</v>
      </c>
      <c r="S31" s="12" t="s">
        <v>54</v>
      </c>
    </row>
    <row r="32" spans="1:19">
      <c r="A32" s="13">
        <v>25600</v>
      </c>
      <c r="B32" s="12">
        <v>1.2196E-2</v>
      </c>
      <c r="C32" s="12" t="s">
        <v>54</v>
      </c>
      <c r="D32" s="12">
        <v>1.2196E-2</v>
      </c>
      <c r="E32" s="12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12" t="s">
        <v>54</v>
      </c>
      <c r="R32" s="12" t="s">
        <v>54</v>
      </c>
      <c r="S32" s="12" t="s">
        <v>54</v>
      </c>
    </row>
    <row r="33" spans="1:19">
      <c r="A33" s="14">
        <v>25628</v>
      </c>
      <c r="B33" s="12">
        <v>1.2232E-2</v>
      </c>
      <c r="C33" s="12" t="s">
        <v>54</v>
      </c>
      <c r="D33" s="12">
        <v>1.2232E-2</v>
      </c>
      <c r="E33" s="12" t="s">
        <v>54</v>
      </c>
      <c r="F33" s="12" t="s">
        <v>54</v>
      </c>
      <c r="G33" s="12" t="s">
        <v>54</v>
      </c>
      <c r="H33" s="12" t="s">
        <v>54</v>
      </c>
      <c r="I33" s="12" t="s">
        <v>54</v>
      </c>
      <c r="J33" s="12" t="s">
        <v>54</v>
      </c>
      <c r="K33" s="12" t="s">
        <v>54</v>
      </c>
      <c r="L33" s="12" t="s">
        <v>54</v>
      </c>
      <c r="M33" s="12" t="s">
        <v>54</v>
      </c>
      <c r="N33" s="12" t="s">
        <v>54</v>
      </c>
      <c r="O33" s="12" t="s">
        <v>54</v>
      </c>
      <c r="P33" s="12" t="s">
        <v>54</v>
      </c>
      <c r="Q33" s="12" t="s">
        <v>54</v>
      </c>
      <c r="R33" s="12" t="s">
        <v>54</v>
      </c>
      <c r="S33" s="12" t="s">
        <v>54</v>
      </c>
    </row>
    <row r="34" spans="1:19">
      <c r="A34" s="15">
        <v>25659</v>
      </c>
      <c r="B34" s="12">
        <v>1.2248E-2</v>
      </c>
      <c r="C34" s="12" t="s">
        <v>54</v>
      </c>
      <c r="D34" s="12">
        <v>1.2248E-2</v>
      </c>
      <c r="E34" s="12" t="s">
        <v>54</v>
      </c>
      <c r="F34" s="12" t="s">
        <v>54</v>
      </c>
      <c r="G34" s="12" t="s">
        <v>54</v>
      </c>
      <c r="H34" s="12" t="s">
        <v>54</v>
      </c>
      <c r="I34" s="12" t="s">
        <v>54</v>
      </c>
      <c r="J34" s="12" t="s">
        <v>54</v>
      </c>
      <c r="K34" s="12" t="s">
        <v>54</v>
      </c>
      <c r="L34" s="12" t="s">
        <v>54</v>
      </c>
      <c r="M34" s="12" t="s">
        <v>54</v>
      </c>
      <c r="N34" s="12" t="s">
        <v>54</v>
      </c>
      <c r="O34" s="12" t="s">
        <v>54</v>
      </c>
      <c r="P34" s="12" t="s">
        <v>54</v>
      </c>
      <c r="Q34" s="12" t="s">
        <v>54</v>
      </c>
      <c r="R34" s="12" t="s">
        <v>54</v>
      </c>
      <c r="S34" s="12" t="s">
        <v>54</v>
      </c>
    </row>
    <row r="35" spans="1:19">
      <c r="A35" s="16">
        <v>25689</v>
      </c>
      <c r="B35" s="12">
        <v>1.2274E-2</v>
      </c>
      <c r="C35" s="12" t="s">
        <v>54</v>
      </c>
      <c r="D35" s="12">
        <v>1.2274E-2</v>
      </c>
      <c r="E35" s="12" t="s">
        <v>54</v>
      </c>
      <c r="F35" s="12" t="s">
        <v>54</v>
      </c>
      <c r="G35" s="12" t="s">
        <v>54</v>
      </c>
      <c r="H35" s="12" t="s">
        <v>54</v>
      </c>
      <c r="I35" s="12" t="s">
        <v>54</v>
      </c>
      <c r="J35" s="12" t="s">
        <v>54</v>
      </c>
      <c r="K35" s="12" t="s">
        <v>54</v>
      </c>
      <c r="L35" s="12" t="s">
        <v>54</v>
      </c>
      <c r="M35" s="12" t="s">
        <v>54</v>
      </c>
      <c r="N35" s="12" t="s">
        <v>54</v>
      </c>
      <c r="O35" s="12" t="s">
        <v>54</v>
      </c>
      <c r="P35" s="12" t="s">
        <v>54</v>
      </c>
      <c r="Q35" s="12" t="s">
        <v>54</v>
      </c>
      <c r="R35" s="12" t="s">
        <v>54</v>
      </c>
      <c r="S35" s="12" t="s">
        <v>54</v>
      </c>
    </row>
    <row r="36" spans="1:19">
      <c r="A36" s="17">
        <v>25720</v>
      </c>
      <c r="B36" s="12">
        <v>1.2348E-2</v>
      </c>
      <c r="C36" s="12" t="s">
        <v>54</v>
      </c>
      <c r="D36" s="12">
        <v>1.2348E-2</v>
      </c>
      <c r="E36" s="12" t="s">
        <v>54</v>
      </c>
      <c r="F36" s="12" t="s">
        <v>54</v>
      </c>
      <c r="G36" s="12" t="s">
        <v>54</v>
      </c>
      <c r="H36" s="12" t="s">
        <v>54</v>
      </c>
      <c r="I36" s="12" t="s">
        <v>54</v>
      </c>
      <c r="J36" s="12" t="s">
        <v>54</v>
      </c>
      <c r="K36" s="12" t="s">
        <v>54</v>
      </c>
      <c r="L36" s="12" t="s">
        <v>54</v>
      </c>
      <c r="M36" s="12" t="s">
        <v>54</v>
      </c>
      <c r="N36" s="12" t="s">
        <v>54</v>
      </c>
      <c r="O36" s="12" t="s">
        <v>54</v>
      </c>
      <c r="P36" s="12" t="s">
        <v>54</v>
      </c>
      <c r="Q36" s="12" t="s">
        <v>54</v>
      </c>
      <c r="R36" s="12" t="s">
        <v>54</v>
      </c>
      <c r="S36" s="12" t="s">
        <v>54</v>
      </c>
    </row>
    <row r="37" spans="1:19">
      <c r="A37" s="18">
        <v>25750</v>
      </c>
      <c r="B37" s="12">
        <v>1.2409E-2</v>
      </c>
      <c r="C37" s="12" t="s">
        <v>54</v>
      </c>
      <c r="D37" s="12">
        <v>1.2409E-2</v>
      </c>
      <c r="E37" s="12" t="s">
        <v>54</v>
      </c>
      <c r="F37" s="12" t="s">
        <v>54</v>
      </c>
      <c r="G37" s="12" t="s">
        <v>54</v>
      </c>
      <c r="H37" s="12" t="s">
        <v>54</v>
      </c>
      <c r="I37" s="12" t="s">
        <v>54</v>
      </c>
      <c r="J37" s="12" t="s">
        <v>54</v>
      </c>
      <c r="K37" s="12" t="s">
        <v>54</v>
      </c>
      <c r="L37" s="12" t="s">
        <v>54</v>
      </c>
      <c r="M37" s="12" t="s">
        <v>54</v>
      </c>
      <c r="N37" s="12" t="s">
        <v>54</v>
      </c>
      <c r="O37" s="12" t="s">
        <v>54</v>
      </c>
      <c r="P37" s="12" t="s">
        <v>54</v>
      </c>
      <c r="Q37" s="12" t="s">
        <v>54</v>
      </c>
      <c r="R37" s="12" t="s">
        <v>54</v>
      </c>
      <c r="S37" s="12" t="s">
        <v>54</v>
      </c>
    </row>
    <row r="38" spans="1:19">
      <c r="A38" s="19">
        <v>25781</v>
      </c>
      <c r="B38" s="12">
        <v>1.2466E-2</v>
      </c>
      <c r="C38" s="12" t="s">
        <v>54</v>
      </c>
      <c r="D38" s="12">
        <v>1.2466E-2</v>
      </c>
      <c r="E38" s="12" t="s">
        <v>54</v>
      </c>
      <c r="F38" s="12" t="s">
        <v>54</v>
      </c>
      <c r="G38" s="12" t="s">
        <v>54</v>
      </c>
      <c r="H38" s="12" t="s">
        <v>54</v>
      </c>
      <c r="I38" s="12" t="s">
        <v>54</v>
      </c>
      <c r="J38" s="12" t="s">
        <v>54</v>
      </c>
      <c r="K38" s="12" t="s">
        <v>54</v>
      </c>
      <c r="L38" s="12" t="s">
        <v>54</v>
      </c>
      <c r="M38" s="12" t="s">
        <v>54</v>
      </c>
      <c r="N38" s="12" t="s">
        <v>54</v>
      </c>
      <c r="O38" s="12" t="s">
        <v>54</v>
      </c>
      <c r="P38" s="12" t="s">
        <v>54</v>
      </c>
      <c r="Q38" s="12" t="s">
        <v>54</v>
      </c>
      <c r="R38" s="12" t="s">
        <v>54</v>
      </c>
      <c r="S38" s="12" t="s">
        <v>54</v>
      </c>
    </row>
    <row r="39" spans="1:19">
      <c r="A39" s="20">
        <v>25812</v>
      </c>
      <c r="B39" s="12">
        <v>1.2496E-2</v>
      </c>
      <c r="C39" s="12" t="s">
        <v>54</v>
      </c>
      <c r="D39" s="12">
        <v>1.2496E-2</v>
      </c>
      <c r="E39" s="12" t="s">
        <v>54</v>
      </c>
      <c r="F39" s="12" t="s">
        <v>54</v>
      </c>
      <c r="G39" s="12" t="s">
        <v>54</v>
      </c>
      <c r="H39" s="12" t="s">
        <v>54</v>
      </c>
      <c r="I39" s="12" t="s">
        <v>54</v>
      </c>
      <c r="J39" s="12" t="s">
        <v>54</v>
      </c>
      <c r="K39" s="12" t="s">
        <v>54</v>
      </c>
      <c r="L39" s="12" t="s">
        <v>54</v>
      </c>
      <c r="M39" s="12" t="s">
        <v>54</v>
      </c>
      <c r="N39" s="12" t="s">
        <v>54</v>
      </c>
      <c r="O39" s="12" t="s">
        <v>54</v>
      </c>
      <c r="P39" s="12" t="s">
        <v>54</v>
      </c>
      <c r="Q39" s="12" t="s">
        <v>54</v>
      </c>
      <c r="R39" s="12" t="s">
        <v>54</v>
      </c>
      <c r="S39" s="12" t="s">
        <v>54</v>
      </c>
    </row>
    <row r="40" spans="1:19">
      <c r="A40" s="21">
        <v>25842</v>
      </c>
      <c r="B40" s="12">
        <v>1.2500000000000001E-2</v>
      </c>
      <c r="C40" s="12" t="s">
        <v>54</v>
      </c>
      <c r="D40" s="12">
        <v>1.2500000000000001E-2</v>
      </c>
      <c r="E40" s="12" t="s">
        <v>54</v>
      </c>
      <c r="F40" s="12" t="s">
        <v>54</v>
      </c>
      <c r="G40" s="12" t="s">
        <v>54</v>
      </c>
      <c r="H40" s="12" t="s">
        <v>54</v>
      </c>
      <c r="I40" s="12" t="s">
        <v>54</v>
      </c>
      <c r="J40" s="12" t="s">
        <v>54</v>
      </c>
      <c r="K40" s="12" t="s">
        <v>54</v>
      </c>
      <c r="L40" s="12" t="s">
        <v>54</v>
      </c>
      <c r="M40" s="12" t="s">
        <v>54</v>
      </c>
      <c r="N40" s="12" t="s">
        <v>54</v>
      </c>
      <c r="O40" s="12" t="s">
        <v>54</v>
      </c>
      <c r="P40" s="12" t="s">
        <v>54</v>
      </c>
      <c r="Q40" s="12" t="s">
        <v>54</v>
      </c>
      <c r="R40" s="12" t="s">
        <v>54</v>
      </c>
      <c r="S40" s="12" t="s">
        <v>54</v>
      </c>
    </row>
    <row r="41" spans="1:19">
      <c r="A41" s="22">
        <v>25873</v>
      </c>
      <c r="B41" s="12">
        <v>1.2567999999999999E-2</v>
      </c>
      <c r="C41" s="12" t="s">
        <v>54</v>
      </c>
      <c r="D41" s="12">
        <v>1.2567999999999999E-2</v>
      </c>
      <c r="E41" s="12" t="s">
        <v>54</v>
      </c>
      <c r="F41" s="12" t="s">
        <v>54</v>
      </c>
      <c r="G41" s="12" t="s">
        <v>54</v>
      </c>
      <c r="H41" s="12" t="s">
        <v>54</v>
      </c>
      <c r="I41" s="12" t="s">
        <v>54</v>
      </c>
      <c r="J41" s="12" t="s">
        <v>54</v>
      </c>
      <c r="K41" s="12" t="s">
        <v>54</v>
      </c>
      <c r="L41" s="12" t="s">
        <v>54</v>
      </c>
      <c r="M41" s="12" t="s">
        <v>54</v>
      </c>
      <c r="N41" s="12" t="s">
        <v>54</v>
      </c>
      <c r="O41" s="12" t="s">
        <v>54</v>
      </c>
      <c r="P41" s="12" t="s">
        <v>54</v>
      </c>
      <c r="Q41" s="12" t="s">
        <v>54</v>
      </c>
      <c r="R41" s="12" t="s">
        <v>54</v>
      </c>
      <c r="S41" s="12" t="s">
        <v>54</v>
      </c>
    </row>
    <row r="42" spans="1:19">
      <c r="A42" s="23">
        <v>25903</v>
      </c>
      <c r="B42" s="12">
        <v>1.2674E-2</v>
      </c>
      <c r="C42" s="12" t="s">
        <v>54</v>
      </c>
      <c r="D42" s="12">
        <v>1.2674E-2</v>
      </c>
      <c r="E42" s="12" t="s">
        <v>54</v>
      </c>
      <c r="F42" s="12" t="s">
        <v>54</v>
      </c>
      <c r="G42" s="12" t="s">
        <v>54</v>
      </c>
      <c r="H42" s="12" t="s">
        <v>54</v>
      </c>
      <c r="I42" s="12" t="s">
        <v>54</v>
      </c>
      <c r="J42" s="12" t="s">
        <v>54</v>
      </c>
      <c r="K42" s="12" t="s">
        <v>54</v>
      </c>
      <c r="L42" s="12" t="s">
        <v>54</v>
      </c>
      <c r="M42" s="12" t="s">
        <v>54</v>
      </c>
      <c r="N42" s="12" t="s">
        <v>54</v>
      </c>
      <c r="O42" s="12" t="s">
        <v>54</v>
      </c>
      <c r="P42" s="12" t="s">
        <v>54</v>
      </c>
      <c r="Q42" s="12" t="s">
        <v>54</v>
      </c>
      <c r="R42" s="12" t="s">
        <v>54</v>
      </c>
      <c r="S42" s="12" t="s">
        <v>54</v>
      </c>
    </row>
    <row r="43" spans="1:19">
      <c r="A43" s="11">
        <v>25934</v>
      </c>
      <c r="B43" s="12">
        <v>1.2799E-2</v>
      </c>
      <c r="C43" s="12" t="s">
        <v>54</v>
      </c>
      <c r="D43" s="12">
        <v>1.2799E-2</v>
      </c>
      <c r="E43" s="12" t="s">
        <v>54</v>
      </c>
      <c r="F43" s="12" t="s">
        <v>54</v>
      </c>
      <c r="G43" s="12" t="s">
        <v>54</v>
      </c>
      <c r="H43" s="12" t="s">
        <v>54</v>
      </c>
      <c r="I43" s="12" t="s">
        <v>54</v>
      </c>
      <c r="J43" s="12" t="s">
        <v>54</v>
      </c>
      <c r="K43" s="12" t="s">
        <v>54</v>
      </c>
      <c r="L43" s="12" t="s">
        <v>54</v>
      </c>
      <c r="M43" s="12" t="s">
        <v>54</v>
      </c>
      <c r="N43" s="12" t="s">
        <v>54</v>
      </c>
      <c r="O43" s="12" t="s">
        <v>54</v>
      </c>
      <c r="P43" s="12" t="s">
        <v>54</v>
      </c>
      <c r="Q43" s="12" t="s">
        <v>54</v>
      </c>
      <c r="R43" s="12" t="s">
        <v>54</v>
      </c>
      <c r="S43" s="12" t="s">
        <v>54</v>
      </c>
    </row>
    <row r="44" spans="1:19">
      <c r="A44" s="13">
        <v>25965</v>
      </c>
      <c r="B44" s="12">
        <v>1.2852000000000001E-2</v>
      </c>
      <c r="C44" s="12" t="s">
        <v>54</v>
      </c>
      <c r="D44" s="12">
        <v>1.2852000000000001E-2</v>
      </c>
      <c r="E44" s="12" t="s">
        <v>54</v>
      </c>
      <c r="F44" s="12" t="s">
        <v>54</v>
      </c>
      <c r="G44" s="12" t="s">
        <v>54</v>
      </c>
      <c r="H44" s="12" t="s">
        <v>54</v>
      </c>
      <c r="I44" s="12" t="s">
        <v>54</v>
      </c>
      <c r="J44" s="12" t="s">
        <v>54</v>
      </c>
      <c r="K44" s="12" t="s">
        <v>54</v>
      </c>
      <c r="L44" s="12" t="s">
        <v>54</v>
      </c>
      <c r="M44" s="12" t="s">
        <v>54</v>
      </c>
      <c r="N44" s="12" t="s">
        <v>54</v>
      </c>
      <c r="O44" s="12" t="s">
        <v>54</v>
      </c>
      <c r="P44" s="12" t="s">
        <v>54</v>
      </c>
      <c r="Q44" s="12" t="s">
        <v>54</v>
      </c>
      <c r="R44" s="12" t="s">
        <v>54</v>
      </c>
      <c r="S44" s="12" t="s">
        <v>54</v>
      </c>
    </row>
    <row r="45" spans="1:19">
      <c r="A45" s="14">
        <v>25993</v>
      </c>
      <c r="B45" s="12">
        <v>1.2900999999999999E-2</v>
      </c>
      <c r="C45" s="12" t="s">
        <v>54</v>
      </c>
      <c r="D45" s="12">
        <v>1.2900999999999999E-2</v>
      </c>
      <c r="E45" s="12" t="s">
        <v>54</v>
      </c>
      <c r="F45" s="12" t="s">
        <v>54</v>
      </c>
      <c r="G45" s="12" t="s">
        <v>54</v>
      </c>
      <c r="H45" s="12" t="s">
        <v>54</v>
      </c>
      <c r="I45" s="12" t="s">
        <v>54</v>
      </c>
      <c r="J45" s="12" t="s">
        <v>54</v>
      </c>
      <c r="K45" s="12" t="s">
        <v>54</v>
      </c>
      <c r="L45" s="12" t="s">
        <v>54</v>
      </c>
      <c r="M45" s="12" t="s">
        <v>54</v>
      </c>
      <c r="N45" s="12" t="s">
        <v>54</v>
      </c>
      <c r="O45" s="12" t="s">
        <v>54</v>
      </c>
      <c r="P45" s="12" t="s">
        <v>54</v>
      </c>
      <c r="Q45" s="12" t="s">
        <v>54</v>
      </c>
      <c r="R45" s="12" t="s">
        <v>54</v>
      </c>
      <c r="S45" s="12" t="s">
        <v>54</v>
      </c>
    </row>
    <row r="46" spans="1:19">
      <c r="A46" s="15">
        <v>26024</v>
      </c>
      <c r="B46" s="12">
        <v>1.2966999999999999E-2</v>
      </c>
      <c r="C46" s="12" t="s">
        <v>54</v>
      </c>
      <c r="D46" s="12">
        <v>1.2966999999999999E-2</v>
      </c>
      <c r="E46" s="12" t="s">
        <v>54</v>
      </c>
      <c r="F46" s="12" t="s">
        <v>54</v>
      </c>
      <c r="G46" s="12" t="s">
        <v>54</v>
      </c>
      <c r="H46" s="12" t="s">
        <v>54</v>
      </c>
      <c r="I46" s="12" t="s">
        <v>54</v>
      </c>
      <c r="J46" s="12" t="s">
        <v>54</v>
      </c>
      <c r="K46" s="12" t="s">
        <v>54</v>
      </c>
      <c r="L46" s="12" t="s">
        <v>54</v>
      </c>
      <c r="M46" s="12" t="s">
        <v>54</v>
      </c>
      <c r="N46" s="12" t="s">
        <v>54</v>
      </c>
      <c r="O46" s="12" t="s">
        <v>54</v>
      </c>
      <c r="P46" s="12" t="s">
        <v>54</v>
      </c>
      <c r="Q46" s="12" t="s">
        <v>54</v>
      </c>
      <c r="R46" s="12" t="s">
        <v>54</v>
      </c>
      <c r="S46" s="12" t="s">
        <v>54</v>
      </c>
    </row>
    <row r="47" spans="1:19">
      <c r="A47" s="16">
        <v>26054</v>
      </c>
      <c r="B47" s="12">
        <v>1.2994E-2</v>
      </c>
      <c r="C47" s="12" t="s">
        <v>54</v>
      </c>
      <c r="D47" s="12">
        <v>1.2994E-2</v>
      </c>
      <c r="E47" s="12" t="s">
        <v>54</v>
      </c>
      <c r="F47" s="12" t="s">
        <v>54</v>
      </c>
      <c r="G47" s="12" t="s">
        <v>54</v>
      </c>
      <c r="H47" s="12" t="s">
        <v>54</v>
      </c>
      <c r="I47" s="12" t="s">
        <v>54</v>
      </c>
      <c r="J47" s="12" t="s">
        <v>54</v>
      </c>
      <c r="K47" s="12" t="s">
        <v>54</v>
      </c>
      <c r="L47" s="12" t="s">
        <v>54</v>
      </c>
      <c r="M47" s="12" t="s">
        <v>54</v>
      </c>
      <c r="N47" s="12" t="s">
        <v>54</v>
      </c>
      <c r="O47" s="12" t="s">
        <v>54</v>
      </c>
      <c r="P47" s="12" t="s">
        <v>54</v>
      </c>
      <c r="Q47" s="12" t="s">
        <v>54</v>
      </c>
      <c r="R47" s="12" t="s">
        <v>54</v>
      </c>
      <c r="S47" s="12" t="s">
        <v>54</v>
      </c>
    </row>
    <row r="48" spans="1:19">
      <c r="A48" s="17">
        <v>26085</v>
      </c>
      <c r="B48" s="12">
        <v>1.3053E-2</v>
      </c>
      <c r="C48" s="12" t="s">
        <v>54</v>
      </c>
      <c r="D48" s="12">
        <v>1.3053E-2</v>
      </c>
      <c r="E48" s="12" t="s">
        <v>54</v>
      </c>
      <c r="F48" s="12" t="s">
        <v>54</v>
      </c>
      <c r="G48" s="12" t="s">
        <v>54</v>
      </c>
      <c r="H48" s="12" t="s">
        <v>54</v>
      </c>
      <c r="I48" s="12" t="s">
        <v>54</v>
      </c>
      <c r="J48" s="12" t="s">
        <v>54</v>
      </c>
      <c r="K48" s="12" t="s">
        <v>54</v>
      </c>
      <c r="L48" s="12" t="s">
        <v>54</v>
      </c>
      <c r="M48" s="12" t="s">
        <v>54</v>
      </c>
      <c r="N48" s="12" t="s">
        <v>54</v>
      </c>
      <c r="O48" s="12" t="s">
        <v>54</v>
      </c>
      <c r="P48" s="12" t="s">
        <v>54</v>
      </c>
      <c r="Q48" s="12" t="s">
        <v>54</v>
      </c>
      <c r="R48" s="12" t="s">
        <v>54</v>
      </c>
      <c r="S48" s="12" t="s">
        <v>54</v>
      </c>
    </row>
    <row r="49" spans="1:19">
      <c r="A49" s="18">
        <v>26115</v>
      </c>
      <c r="B49" s="12">
        <v>1.3043000000000001E-2</v>
      </c>
      <c r="C49" s="12" t="s">
        <v>54</v>
      </c>
      <c r="D49" s="12">
        <v>1.3043000000000001E-2</v>
      </c>
      <c r="E49" s="12" t="s">
        <v>54</v>
      </c>
      <c r="F49" s="12" t="s">
        <v>54</v>
      </c>
      <c r="G49" s="12" t="s">
        <v>54</v>
      </c>
      <c r="H49" s="12" t="s">
        <v>54</v>
      </c>
      <c r="I49" s="12" t="s">
        <v>54</v>
      </c>
      <c r="J49" s="12" t="s">
        <v>54</v>
      </c>
      <c r="K49" s="12" t="s">
        <v>54</v>
      </c>
      <c r="L49" s="12" t="s">
        <v>54</v>
      </c>
      <c r="M49" s="12" t="s">
        <v>54</v>
      </c>
      <c r="N49" s="12" t="s">
        <v>54</v>
      </c>
      <c r="O49" s="12" t="s">
        <v>54</v>
      </c>
      <c r="P49" s="12" t="s">
        <v>54</v>
      </c>
      <c r="Q49" s="12" t="s">
        <v>54</v>
      </c>
      <c r="R49" s="12" t="s">
        <v>54</v>
      </c>
      <c r="S49" s="12" t="s">
        <v>54</v>
      </c>
    </row>
    <row r="50" spans="1:19">
      <c r="A50" s="19">
        <v>26146</v>
      </c>
      <c r="B50" s="12">
        <v>1.3162E-2</v>
      </c>
      <c r="C50" s="12" t="s">
        <v>54</v>
      </c>
      <c r="D50" s="12">
        <v>1.3162E-2</v>
      </c>
      <c r="E50" s="12" t="s">
        <v>54</v>
      </c>
      <c r="F50" s="12" t="s">
        <v>54</v>
      </c>
      <c r="G50" s="12" t="s">
        <v>54</v>
      </c>
      <c r="H50" s="12" t="s">
        <v>54</v>
      </c>
      <c r="I50" s="12" t="s">
        <v>54</v>
      </c>
      <c r="J50" s="12" t="s">
        <v>54</v>
      </c>
      <c r="K50" s="12" t="s">
        <v>54</v>
      </c>
      <c r="L50" s="12" t="s">
        <v>54</v>
      </c>
      <c r="M50" s="12" t="s">
        <v>54</v>
      </c>
      <c r="N50" s="12" t="s">
        <v>54</v>
      </c>
      <c r="O50" s="12" t="s">
        <v>54</v>
      </c>
      <c r="P50" s="12" t="s">
        <v>54</v>
      </c>
      <c r="Q50" s="12" t="s">
        <v>54</v>
      </c>
      <c r="R50" s="12" t="s">
        <v>54</v>
      </c>
      <c r="S50" s="12" t="s">
        <v>54</v>
      </c>
    </row>
    <row r="51" spans="1:19">
      <c r="A51" s="20">
        <v>26177</v>
      </c>
      <c r="B51" s="12">
        <v>1.3205E-2</v>
      </c>
      <c r="C51" s="12" t="s">
        <v>54</v>
      </c>
      <c r="D51" s="12">
        <v>1.3205E-2</v>
      </c>
      <c r="E51" s="12" t="s">
        <v>54</v>
      </c>
      <c r="F51" s="12" t="s">
        <v>54</v>
      </c>
      <c r="G51" s="12" t="s">
        <v>54</v>
      </c>
      <c r="H51" s="12" t="s">
        <v>54</v>
      </c>
      <c r="I51" s="12" t="s">
        <v>54</v>
      </c>
      <c r="J51" s="12" t="s">
        <v>54</v>
      </c>
      <c r="K51" s="12" t="s">
        <v>54</v>
      </c>
      <c r="L51" s="12" t="s">
        <v>54</v>
      </c>
      <c r="M51" s="12" t="s">
        <v>54</v>
      </c>
      <c r="N51" s="12" t="s">
        <v>54</v>
      </c>
      <c r="O51" s="12" t="s">
        <v>54</v>
      </c>
      <c r="P51" s="12" t="s">
        <v>54</v>
      </c>
      <c r="Q51" s="12" t="s">
        <v>54</v>
      </c>
      <c r="R51" s="12" t="s">
        <v>54</v>
      </c>
      <c r="S51" s="12" t="s">
        <v>54</v>
      </c>
    </row>
    <row r="52" spans="1:19">
      <c r="A52" s="21">
        <v>26207</v>
      </c>
      <c r="B52" s="12">
        <v>1.3218000000000001E-2</v>
      </c>
      <c r="C52" s="12" t="s">
        <v>54</v>
      </c>
      <c r="D52" s="12">
        <v>1.3218000000000001E-2</v>
      </c>
      <c r="E52" s="12" t="s">
        <v>54</v>
      </c>
      <c r="F52" s="12" t="s">
        <v>54</v>
      </c>
      <c r="G52" s="12" t="s">
        <v>54</v>
      </c>
      <c r="H52" s="12" t="s">
        <v>54</v>
      </c>
      <c r="I52" s="12" t="s">
        <v>54</v>
      </c>
      <c r="J52" s="12" t="s">
        <v>54</v>
      </c>
      <c r="K52" s="12" t="s">
        <v>54</v>
      </c>
      <c r="L52" s="12" t="s">
        <v>54</v>
      </c>
      <c r="M52" s="12" t="s">
        <v>54</v>
      </c>
      <c r="N52" s="12" t="s">
        <v>54</v>
      </c>
      <c r="O52" s="12" t="s">
        <v>54</v>
      </c>
      <c r="P52" s="12" t="s">
        <v>54</v>
      </c>
      <c r="Q52" s="12" t="s">
        <v>54</v>
      </c>
      <c r="R52" s="12" t="s">
        <v>54</v>
      </c>
      <c r="S52" s="12" t="s">
        <v>54</v>
      </c>
    </row>
    <row r="53" spans="1:19">
      <c r="A53" s="22">
        <v>26238</v>
      </c>
      <c r="B53" s="12">
        <v>1.324E-2</v>
      </c>
      <c r="C53" s="12" t="s">
        <v>54</v>
      </c>
      <c r="D53" s="12">
        <v>1.324E-2</v>
      </c>
      <c r="E53" s="12" t="s">
        <v>54</v>
      </c>
      <c r="F53" s="12" t="s">
        <v>54</v>
      </c>
      <c r="G53" s="12" t="s">
        <v>54</v>
      </c>
      <c r="H53" s="12" t="s">
        <v>54</v>
      </c>
      <c r="I53" s="12" t="s">
        <v>54</v>
      </c>
      <c r="J53" s="12" t="s">
        <v>54</v>
      </c>
      <c r="K53" s="12" t="s">
        <v>54</v>
      </c>
      <c r="L53" s="12" t="s">
        <v>54</v>
      </c>
      <c r="M53" s="12" t="s">
        <v>54</v>
      </c>
      <c r="N53" s="12" t="s">
        <v>54</v>
      </c>
      <c r="O53" s="12" t="s">
        <v>54</v>
      </c>
      <c r="P53" s="12" t="s">
        <v>54</v>
      </c>
      <c r="Q53" s="12" t="s">
        <v>54</v>
      </c>
      <c r="R53" s="12" t="s">
        <v>54</v>
      </c>
      <c r="S53" s="12" t="s">
        <v>54</v>
      </c>
    </row>
    <row r="54" spans="1:19">
      <c r="A54" s="23">
        <v>26268</v>
      </c>
      <c r="B54" s="12">
        <v>1.3303000000000001E-2</v>
      </c>
      <c r="C54" s="12" t="s">
        <v>54</v>
      </c>
      <c r="D54" s="12">
        <v>1.3303000000000001E-2</v>
      </c>
      <c r="E54" s="12" t="s">
        <v>54</v>
      </c>
      <c r="F54" s="12" t="s">
        <v>54</v>
      </c>
      <c r="G54" s="12" t="s">
        <v>54</v>
      </c>
      <c r="H54" s="12" t="s">
        <v>54</v>
      </c>
      <c r="I54" s="12" t="s">
        <v>54</v>
      </c>
      <c r="J54" s="12" t="s">
        <v>54</v>
      </c>
      <c r="K54" s="12" t="s">
        <v>54</v>
      </c>
      <c r="L54" s="12" t="s">
        <v>54</v>
      </c>
      <c r="M54" s="12" t="s">
        <v>54</v>
      </c>
      <c r="N54" s="12" t="s">
        <v>54</v>
      </c>
      <c r="O54" s="12" t="s">
        <v>54</v>
      </c>
      <c r="P54" s="12" t="s">
        <v>54</v>
      </c>
      <c r="Q54" s="12" t="s">
        <v>54</v>
      </c>
      <c r="R54" s="12" t="s">
        <v>54</v>
      </c>
      <c r="S54" s="12" t="s">
        <v>54</v>
      </c>
    </row>
    <row r="55" spans="1:19">
      <c r="A55" s="11">
        <v>26299</v>
      </c>
      <c r="B55" s="12">
        <v>1.3362000000000001E-2</v>
      </c>
      <c r="C55" s="12" t="s">
        <v>54</v>
      </c>
      <c r="D55" s="12">
        <v>1.3362000000000001E-2</v>
      </c>
      <c r="E55" s="12" t="s">
        <v>54</v>
      </c>
      <c r="F55" s="12" t="s">
        <v>54</v>
      </c>
      <c r="G55" s="12" t="s">
        <v>54</v>
      </c>
      <c r="H55" s="12" t="s">
        <v>54</v>
      </c>
      <c r="I55" s="12" t="s">
        <v>54</v>
      </c>
      <c r="J55" s="12" t="s">
        <v>54</v>
      </c>
      <c r="K55" s="12" t="s">
        <v>54</v>
      </c>
      <c r="L55" s="12" t="s">
        <v>54</v>
      </c>
      <c r="M55" s="12" t="s">
        <v>54</v>
      </c>
      <c r="N55" s="12" t="s">
        <v>54</v>
      </c>
      <c r="O55" s="12" t="s">
        <v>54</v>
      </c>
      <c r="P55" s="12" t="s">
        <v>54</v>
      </c>
      <c r="Q55" s="12" t="s">
        <v>54</v>
      </c>
      <c r="R55" s="12" t="s">
        <v>54</v>
      </c>
      <c r="S55" s="12" t="s">
        <v>54</v>
      </c>
    </row>
    <row r="56" spans="1:19">
      <c r="A56" s="13">
        <v>26330</v>
      </c>
      <c r="B56" s="12">
        <v>1.3403E-2</v>
      </c>
      <c r="C56" s="12" t="s">
        <v>54</v>
      </c>
      <c r="D56" s="12">
        <v>1.3403E-2</v>
      </c>
      <c r="E56" s="12" t="s">
        <v>54</v>
      </c>
      <c r="F56" s="12" t="s">
        <v>54</v>
      </c>
      <c r="G56" s="12" t="s">
        <v>54</v>
      </c>
      <c r="H56" s="12" t="s">
        <v>54</v>
      </c>
      <c r="I56" s="12" t="s">
        <v>54</v>
      </c>
      <c r="J56" s="12" t="s">
        <v>54</v>
      </c>
      <c r="K56" s="12" t="s">
        <v>54</v>
      </c>
      <c r="L56" s="12" t="s">
        <v>54</v>
      </c>
      <c r="M56" s="12" t="s">
        <v>54</v>
      </c>
      <c r="N56" s="12" t="s">
        <v>54</v>
      </c>
      <c r="O56" s="12" t="s">
        <v>54</v>
      </c>
      <c r="P56" s="12" t="s">
        <v>54</v>
      </c>
      <c r="Q56" s="12" t="s">
        <v>54</v>
      </c>
      <c r="R56" s="12" t="s">
        <v>54</v>
      </c>
      <c r="S56" s="12" t="s">
        <v>54</v>
      </c>
    </row>
    <row r="57" spans="1:19">
      <c r="A57" s="14">
        <v>26359</v>
      </c>
      <c r="B57" s="12">
        <v>1.3476E-2</v>
      </c>
      <c r="C57" s="12" t="s">
        <v>54</v>
      </c>
      <c r="D57" s="12">
        <v>1.3476E-2</v>
      </c>
      <c r="E57" s="12" t="s">
        <v>54</v>
      </c>
      <c r="F57" s="12" t="s">
        <v>54</v>
      </c>
      <c r="G57" s="12" t="s">
        <v>54</v>
      </c>
      <c r="H57" s="12" t="s">
        <v>54</v>
      </c>
      <c r="I57" s="12" t="s">
        <v>54</v>
      </c>
      <c r="J57" s="12" t="s">
        <v>54</v>
      </c>
      <c r="K57" s="12" t="s">
        <v>54</v>
      </c>
      <c r="L57" s="12" t="s">
        <v>54</v>
      </c>
      <c r="M57" s="12" t="s">
        <v>54</v>
      </c>
      <c r="N57" s="12" t="s">
        <v>54</v>
      </c>
      <c r="O57" s="12" t="s">
        <v>54</v>
      </c>
      <c r="P57" s="12" t="s">
        <v>54</v>
      </c>
      <c r="Q57" s="12" t="s">
        <v>54</v>
      </c>
      <c r="R57" s="12" t="s">
        <v>54</v>
      </c>
      <c r="S57" s="12" t="s">
        <v>54</v>
      </c>
    </row>
    <row r="58" spans="1:19">
      <c r="A58" s="15">
        <v>26390</v>
      </c>
      <c r="B58" s="12">
        <v>1.3561E-2</v>
      </c>
      <c r="C58" s="12" t="s">
        <v>54</v>
      </c>
      <c r="D58" s="12">
        <v>1.3561E-2</v>
      </c>
      <c r="E58" s="12" t="s">
        <v>54</v>
      </c>
      <c r="F58" s="12" t="s">
        <v>54</v>
      </c>
      <c r="G58" s="12" t="s">
        <v>54</v>
      </c>
      <c r="H58" s="12" t="s">
        <v>54</v>
      </c>
      <c r="I58" s="12" t="s">
        <v>54</v>
      </c>
      <c r="J58" s="12" t="s">
        <v>54</v>
      </c>
      <c r="K58" s="12" t="s">
        <v>54</v>
      </c>
      <c r="L58" s="12" t="s">
        <v>54</v>
      </c>
      <c r="M58" s="12" t="s">
        <v>54</v>
      </c>
      <c r="N58" s="12" t="s">
        <v>54</v>
      </c>
      <c r="O58" s="12" t="s">
        <v>54</v>
      </c>
      <c r="P58" s="12" t="s">
        <v>54</v>
      </c>
      <c r="Q58" s="12" t="s">
        <v>54</v>
      </c>
      <c r="R58" s="12" t="s">
        <v>54</v>
      </c>
      <c r="S58" s="12" t="s">
        <v>54</v>
      </c>
    </row>
    <row r="59" spans="1:19">
      <c r="A59" s="16">
        <v>26420</v>
      </c>
      <c r="B59" s="12">
        <v>1.3587999999999999E-2</v>
      </c>
      <c r="C59" s="12" t="s">
        <v>54</v>
      </c>
      <c r="D59" s="12">
        <v>1.3587999999999999E-2</v>
      </c>
      <c r="E59" s="12" t="s">
        <v>54</v>
      </c>
      <c r="F59" s="12" t="s">
        <v>54</v>
      </c>
      <c r="G59" s="12" t="s">
        <v>54</v>
      </c>
      <c r="H59" s="12" t="s">
        <v>54</v>
      </c>
      <c r="I59" s="12" t="s">
        <v>54</v>
      </c>
      <c r="J59" s="12" t="s">
        <v>54</v>
      </c>
      <c r="K59" s="12" t="s">
        <v>54</v>
      </c>
      <c r="L59" s="12" t="s">
        <v>54</v>
      </c>
      <c r="M59" s="12" t="s">
        <v>54</v>
      </c>
      <c r="N59" s="12" t="s">
        <v>54</v>
      </c>
      <c r="O59" s="12" t="s">
        <v>54</v>
      </c>
      <c r="P59" s="12" t="s">
        <v>54</v>
      </c>
      <c r="Q59" s="12" t="s">
        <v>54</v>
      </c>
      <c r="R59" s="12" t="s">
        <v>54</v>
      </c>
      <c r="S59" s="12" t="s">
        <v>54</v>
      </c>
    </row>
    <row r="60" spans="1:19">
      <c r="A60" s="17">
        <v>26451</v>
      </c>
      <c r="B60" s="12">
        <v>1.3689E-2</v>
      </c>
      <c r="C60" s="12" t="s">
        <v>54</v>
      </c>
      <c r="D60" s="12">
        <v>1.3689E-2</v>
      </c>
      <c r="E60" s="12" t="s">
        <v>54</v>
      </c>
      <c r="F60" s="12" t="s">
        <v>54</v>
      </c>
      <c r="G60" s="12" t="s">
        <v>54</v>
      </c>
      <c r="H60" s="12" t="s">
        <v>54</v>
      </c>
      <c r="I60" s="12" t="s">
        <v>54</v>
      </c>
      <c r="J60" s="12" t="s">
        <v>54</v>
      </c>
      <c r="K60" s="12" t="s">
        <v>54</v>
      </c>
      <c r="L60" s="12" t="s">
        <v>54</v>
      </c>
      <c r="M60" s="12" t="s">
        <v>54</v>
      </c>
      <c r="N60" s="12" t="s">
        <v>54</v>
      </c>
      <c r="O60" s="12" t="s">
        <v>54</v>
      </c>
      <c r="P60" s="12" t="s">
        <v>54</v>
      </c>
      <c r="Q60" s="12" t="s">
        <v>54</v>
      </c>
      <c r="R60" s="12" t="s">
        <v>54</v>
      </c>
      <c r="S60" s="12" t="s">
        <v>54</v>
      </c>
    </row>
    <row r="61" spans="1:19">
      <c r="A61" s="18">
        <v>26481</v>
      </c>
      <c r="B61" s="12">
        <v>1.374E-2</v>
      </c>
      <c r="C61" s="12" t="s">
        <v>54</v>
      </c>
      <c r="D61" s="12">
        <v>1.374E-2</v>
      </c>
      <c r="E61" s="12" t="s">
        <v>54</v>
      </c>
      <c r="F61" s="12" t="s">
        <v>54</v>
      </c>
      <c r="G61" s="12" t="s">
        <v>54</v>
      </c>
      <c r="H61" s="12" t="s">
        <v>54</v>
      </c>
      <c r="I61" s="12" t="s">
        <v>54</v>
      </c>
      <c r="J61" s="12" t="s">
        <v>54</v>
      </c>
      <c r="K61" s="12" t="s">
        <v>54</v>
      </c>
      <c r="L61" s="12" t="s">
        <v>54</v>
      </c>
      <c r="M61" s="12" t="s">
        <v>54</v>
      </c>
      <c r="N61" s="12" t="s">
        <v>54</v>
      </c>
      <c r="O61" s="12" t="s">
        <v>54</v>
      </c>
      <c r="P61" s="12" t="s">
        <v>54</v>
      </c>
      <c r="Q61" s="12" t="s">
        <v>54</v>
      </c>
      <c r="R61" s="12" t="s">
        <v>54</v>
      </c>
      <c r="S61" s="12" t="s">
        <v>54</v>
      </c>
    </row>
    <row r="62" spans="1:19">
      <c r="A62" s="19">
        <v>26512</v>
      </c>
      <c r="B62" s="12">
        <v>1.3831E-2</v>
      </c>
      <c r="C62" s="12" t="s">
        <v>54</v>
      </c>
      <c r="D62" s="12">
        <v>1.3831E-2</v>
      </c>
      <c r="E62" s="12" t="s">
        <v>54</v>
      </c>
      <c r="F62" s="12" t="s">
        <v>54</v>
      </c>
      <c r="G62" s="12" t="s">
        <v>54</v>
      </c>
      <c r="H62" s="12" t="s">
        <v>54</v>
      </c>
      <c r="I62" s="12" t="s">
        <v>54</v>
      </c>
      <c r="J62" s="12" t="s">
        <v>54</v>
      </c>
      <c r="K62" s="12" t="s">
        <v>54</v>
      </c>
      <c r="L62" s="12" t="s">
        <v>54</v>
      </c>
      <c r="M62" s="12" t="s">
        <v>54</v>
      </c>
      <c r="N62" s="12" t="s">
        <v>54</v>
      </c>
      <c r="O62" s="12" t="s">
        <v>54</v>
      </c>
      <c r="P62" s="12" t="s">
        <v>54</v>
      </c>
      <c r="Q62" s="12" t="s">
        <v>54</v>
      </c>
      <c r="R62" s="12" t="s">
        <v>54</v>
      </c>
      <c r="S62" s="12" t="s">
        <v>54</v>
      </c>
    </row>
    <row r="63" spans="1:19">
      <c r="A63" s="20">
        <v>26543</v>
      </c>
      <c r="B63" s="12">
        <v>1.3894E-2</v>
      </c>
      <c r="C63" s="12" t="s">
        <v>54</v>
      </c>
      <c r="D63" s="12">
        <v>1.3894E-2</v>
      </c>
      <c r="E63" s="12" t="s">
        <v>54</v>
      </c>
      <c r="F63" s="12" t="s">
        <v>54</v>
      </c>
      <c r="G63" s="12" t="s">
        <v>54</v>
      </c>
      <c r="H63" s="12" t="s">
        <v>54</v>
      </c>
      <c r="I63" s="12" t="s">
        <v>54</v>
      </c>
      <c r="J63" s="12" t="s">
        <v>54</v>
      </c>
      <c r="K63" s="12" t="s">
        <v>54</v>
      </c>
      <c r="L63" s="12" t="s">
        <v>54</v>
      </c>
      <c r="M63" s="12" t="s">
        <v>54</v>
      </c>
      <c r="N63" s="12" t="s">
        <v>54</v>
      </c>
      <c r="O63" s="12" t="s">
        <v>54</v>
      </c>
      <c r="P63" s="12" t="s">
        <v>54</v>
      </c>
      <c r="Q63" s="12" t="s">
        <v>54</v>
      </c>
      <c r="R63" s="12" t="s">
        <v>54</v>
      </c>
      <c r="S63" s="12" t="s">
        <v>54</v>
      </c>
    </row>
    <row r="64" spans="1:19">
      <c r="A64" s="21">
        <v>26573</v>
      </c>
      <c r="B64" s="12">
        <v>1.3904E-2</v>
      </c>
      <c r="C64" s="12" t="s">
        <v>54</v>
      </c>
      <c r="D64" s="12">
        <v>1.3904E-2</v>
      </c>
      <c r="E64" s="12" t="s">
        <v>54</v>
      </c>
      <c r="F64" s="12" t="s">
        <v>54</v>
      </c>
      <c r="G64" s="12" t="s">
        <v>54</v>
      </c>
      <c r="H64" s="12" t="s">
        <v>54</v>
      </c>
      <c r="I64" s="12" t="s">
        <v>54</v>
      </c>
      <c r="J64" s="12" t="s">
        <v>54</v>
      </c>
      <c r="K64" s="12" t="s">
        <v>54</v>
      </c>
      <c r="L64" s="12" t="s">
        <v>54</v>
      </c>
      <c r="M64" s="12" t="s">
        <v>54</v>
      </c>
      <c r="N64" s="12" t="s">
        <v>54</v>
      </c>
      <c r="O64" s="12" t="s">
        <v>54</v>
      </c>
      <c r="P64" s="12" t="s">
        <v>54</v>
      </c>
      <c r="Q64" s="12" t="s">
        <v>54</v>
      </c>
      <c r="R64" s="12" t="s">
        <v>54</v>
      </c>
      <c r="S64" s="12" t="s">
        <v>54</v>
      </c>
    </row>
    <row r="65" spans="1:19">
      <c r="A65" s="22">
        <v>26604</v>
      </c>
      <c r="B65" s="12">
        <v>1.3993999999999999E-2</v>
      </c>
      <c r="C65" s="12" t="s">
        <v>54</v>
      </c>
      <c r="D65" s="12">
        <v>1.3993999999999999E-2</v>
      </c>
      <c r="E65" s="12" t="s">
        <v>54</v>
      </c>
      <c r="F65" s="12" t="s">
        <v>54</v>
      </c>
      <c r="G65" s="12" t="s">
        <v>54</v>
      </c>
      <c r="H65" s="12" t="s">
        <v>54</v>
      </c>
      <c r="I65" s="12" t="s">
        <v>54</v>
      </c>
      <c r="J65" s="12" t="s">
        <v>54</v>
      </c>
      <c r="K65" s="12" t="s">
        <v>54</v>
      </c>
      <c r="L65" s="12" t="s">
        <v>54</v>
      </c>
      <c r="M65" s="12" t="s">
        <v>54</v>
      </c>
      <c r="N65" s="12" t="s">
        <v>54</v>
      </c>
      <c r="O65" s="12" t="s">
        <v>54</v>
      </c>
      <c r="P65" s="12" t="s">
        <v>54</v>
      </c>
      <c r="Q65" s="12" t="s">
        <v>54</v>
      </c>
      <c r="R65" s="12" t="s">
        <v>54</v>
      </c>
      <c r="S65" s="12" t="s">
        <v>54</v>
      </c>
    </row>
    <row r="66" spans="1:19">
      <c r="A66" s="23">
        <v>26634</v>
      </c>
      <c r="B66" s="12">
        <v>1.4042000000000001E-2</v>
      </c>
      <c r="C66" s="12" t="s">
        <v>54</v>
      </c>
      <c r="D66" s="12">
        <v>1.4042000000000001E-2</v>
      </c>
      <c r="E66" s="12" t="s">
        <v>54</v>
      </c>
      <c r="F66" s="12" t="s">
        <v>54</v>
      </c>
      <c r="G66" s="12" t="s">
        <v>54</v>
      </c>
      <c r="H66" s="12" t="s">
        <v>54</v>
      </c>
      <c r="I66" s="12" t="s">
        <v>54</v>
      </c>
      <c r="J66" s="12" t="s">
        <v>54</v>
      </c>
      <c r="K66" s="12" t="s">
        <v>54</v>
      </c>
      <c r="L66" s="12" t="s">
        <v>54</v>
      </c>
      <c r="M66" s="12" t="s">
        <v>54</v>
      </c>
      <c r="N66" s="12" t="s">
        <v>54</v>
      </c>
      <c r="O66" s="12" t="s">
        <v>54</v>
      </c>
      <c r="P66" s="12" t="s">
        <v>54</v>
      </c>
      <c r="Q66" s="12" t="s">
        <v>54</v>
      </c>
      <c r="R66" s="12" t="s">
        <v>54</v>
      </c>
      <c r="S66" s="12" t="s">
        <v>54</v>
      </c>
    </row>
    <row r="67" spans="1:19">
      <c r="A67" s="11">
        <v>26665</v>
      </c>
      <c r="B67" s="12">
        <v>1.4246E-2</v>
      </c>
      <c r="C67" s="12" t="s">
        <v>54</v>
      </c>
      <c r="D67" s="12">
        <v>1.4246E-2</v>
      </c>
      <c r="E67" s="12" t="s">
        <v>54</v>
      </c>
      <c r="F67" s="12" t="s">
        <v>54</v>
      </c>
      <c r="G67" s="12" t="s">
        <v>54</v>
      </c>
      <c r="H67" s="12" t="s">
        <v>54</v>
      </c>
      <c r="I67" s="12" t="s">
        <v>54</v>
      </c>
      <c r="J67" s="12" t="s">
        <v>54</v>
      </c>
      <c r="K67" s="12" t="s">
        <v>54</v>
      </c>
      <c r="L67" s="12" t="s">
        <v>54</v>
      </c>
      <c r="M67" s="12" t="s">
        <v>54</v>
      </c>
      <c r="N67" s="12" t="s">
        <v>54</v>
      </c>
      <c r="O67" s="12" t="s">
        <v>54</v>
      </c>
      <c r="P67" s="12" t="s">
        <v>54</v>
      </c>
      <c r="Q67" s="12" t="s">
        <v>54</v>
      </c>
      <c r="R67" s="12" t="s">
        <v>54</v>
      </c>
      <c r="S67" s="12" t="s">
        <v>54</v>
      </c>
    </row>
    <row r="68" spans="1:19">
      <c r="A68" s="13">
        <v>26696</v>
      </c>
      <c r="B68" s="12">
        <v>1.4363000000000001E-2</v>
      </c>
      <c r="C68" s="12" t="s">
        <v>54</v>
      </c>
      <c r="D68" s="12">
        <v>1.4363000000000001E-2</v>
      </c>
      <c r="E68" s="12" t="s">
        <v>54</v>
      </c>
      <c r="F68" s="12" t="s">
        <v>54</v>
      </c>
      <c r="G68" s="12" t="s">
        <v>54</v>
      </c>
      <c r="H68" s="12" t="s">
        <v>54</v>
      </c>
      <c r="I68" s="12" t="s">
        <v>54</v>
      </c>
      <c r="J68" s="12" t="s">
        <v>54</v>
      </c>
      <c r="K68" s="12" t="s">
        <v>54</v>
      </c>
      <c r="L68" s="12" t="s">
        <v>54</v>
      </c>
      <c r="M68" s="12" t="s">
        <v>54</v>
      </c>
      <c r="N68" s="12" t="s">
        <v>54</v>
      </c>
      <c r="O68" s="12" t="s">
        <v>54</v>
      </c>
      <c r="P68" s="12" t="s">
        <v>54</v>
      </c>
      <c r="Q68" s="12" t="s">
        <v>54</v>
      </c>
      <c r="R68" s="12" t="s">
        <v>54</v>
      </c>
      <c r="S68" s="12" t="s">
        <v>54</v>
      </c>
    </row>
    <row r="69" spans="1:19">
      <c r="A69" s="14">
        <v>26724</v>
      </c>
      <c r="B69" s="12">
        <v>1.4489999999999999E-2</v>
      </c>
      <c r="C69" s="12" t="s">
        <v>54</v>
      </c>
      <c r="D69" s="12">
        <v>1.4489999999999999E-2</v>
      </c>
      <c r="E69" s="12" t="s">
        <v>54</v>
      </c>
      <c r="F69" s="12" t="s">
        <v>54</v>
      </c>
      <c r="G69" s="12" t="s">
        <v>54</v>
      </c>
      <c r="H69" s="12" t="s">
        <v>54</v>
      </c>
      <c r="I69" s="12" t="s">
        <v>54</v>
      </c>
      <c r="J69" s="12" t="s">
        <v>54</v>
      </c>
      <c r="K69" s="12" t="s">
        <v>54</v>
      </c>
      <c r="L69" s="12" t="s">
        <v>54</v>
      </c>
      <c r="M69" s="12" t="s">
        <v>54</v>
      </c>
      <c r="N69" s="12" t="s">
        <v>54</v>
      </c>
      <c r="O69" s="12" t="s">
        <v>54</v>
      </c>
      <c r="P69" s="12" t="s">
        <v>54</v>
      </c>
      <c r="Q69" s="12" t="s">
        <v>54</v>
      </c>
      <c r="R69" s="12" t="s">
        <v>54</v>
      </c>
      <c r="S69" s="12" t="s">
        <v>54</v>
      </c>
    </row>
    <row r="70" spans="1:19">
      <c r="A70" s="15">
        <v>26755</v>
      </c>
      <c r="B70" s="12">
        <v>1.4718999999999999E-2</v>
      </c>
      <c r="C70" s="12" t="s">
        <v>54</v>
      </c>
      <c r="D70" s="12">
        <v>1.4718999999999999E-2</v>
      </c>
      <c r="E70" s="12" t="s">
        <v>54</v>
      </c>
      <c r="F70" s="12" t="s">
        <v>54</v>
      </c>
      <c r="G70" s="12" t="s">
        <v>54</v>
      </c>
      <c r="H70" s="12" t="s">
        <v>54</v>
      </c>
      <c r="I70" s="12" t="s">
        <v>54</v>
      </c>
      <c r="J70" s="12" t="s">
        <v>54</v>
      </c>
      <c r="K70" s="12" t="s">
        <v>54</v>
      </c>
      <c r="L70" s="12" t="s">
        <v>54</v>
      </c>
      <c r="M70" s="12" t="s">
        <v>54</v>
      </c>
      <c r="N70" s="12" t="s">
        <v>54</v>
      </c>
      <c r="O70" s="12" t="s">
        <v>54</v>
      </c>
      <c r="P70" s="12" t="s">
        <v>54</v>
      </c>
      <c r="Q70" s="12" t="s">
        <v>54</v>
      </c>
      <c r="R70" s="12" t="s">
        <v>54</v>
      </c>
      <c r="S70" s="12" t="s">
        <v>54</v>
      </c>
    </row>
    <row r="71" spans="1:19">
      <c r="A71" s="16">
        <v>26785</v>
      </c>
      <c r="B71" s="12">
        <v>1.4876E-2</v>
      </c>
      <c r="C71" s="12" t="s">
        <v>54</v>
      </c>
      <c r="D71" s="12">
        <v>1.4876E-2</v>
      </c>
      <c r="E71" s="12" t="s">
        <v>54</v>
      </c>
      <c r="F71" s="12" t="s">
        <v>54</v>
      </c>
      <c r="G71" s="12" t="s">
        <v>54</v>
      </c>
      <c r="H71" s="12" t="s">
        <v>54</v>
      </c>
      <c r="I71" s="12" t="s">
        <v>54</v>
      </c>
      <c r="J71" s="12" t="s">
        <v>54</v>
      </c>
      <c r="K71" s="12" t="s">
        <v>54</v>
      </c>
      <c r="L71" s="12" t="s">
        <v>54</v>
      </c>
      <c r="M71" s="12" t="s">
        <v>54</v>
      </c>
      <c r="N71" s="12" t="s">
        <v>54</v>
      </c>
      <c r="O71" s="12" t="s">
        <v>54</v>
      </c>
      <c r="P71" s="12" t="s">
        <v>54</v>
      </c>
      <c r="Q71" s="12" t="s">
        <v>54</v>
      </c>
      <c r="R71" s="12" t="s">
        <v>54</v>
      </c>
      <c r="S71" s="12" t="s">
        <v>54</v>
      </c>
    </row>
    <row r="72" spans="1:19">
      <c r="A72" s="17">
        <v>26816</v>
      </c>
      <c r="B72" s="12">
        <v>1.4997999999999999E-2</v>
      </c>
      <c r="C72" s="12" t="s">
        <v>54</v>
      </c>
      <c r="D72" s="12">
        <v>1.4997999999999999E-2</v>
      </c>
      <c r="E72" s="12" t="s">
        <v>54</v>
      </c>
      <c r="F72" s="12" t="s">
        <v>54</v>
      </c>
      <c r="G72" s="12" t="s">
        <v>54</v>
      </c>
      <c r="H72" s="12" t="s">
        <v>54</v>
      </c>
      <c r="I72" s="12" t="s">
        <v>54</v>
      </c>
      <c r="J72" s="12" t="s">
        <v>54</v>
      </c>
      <c r="K72" s="12" t="s">
        <v>54</v>
      </c>
      <c r="L72" s="12" t="s">
        <v>54</v>
      </c>
      <c r="M72" s="12" t="s">
        <v>54</v>
      </c>
      <c r="N72" s="12" t="s">
        <v>54</v>
      </c>
      <c r="O72" s="12" t="s">
        <v>54</v>
      </c>
      <c r="P72" s="12" t="s">
        <v>54</v>
      </c>
      <c r="Q72" s="12" t="s">
        <v>54</v>
      </c>
      <c r="R72" s="12" t="s">
        <v>54</v>
      </c>
      <c r="S72" s="12" t="s">
        <v>54</v>
      </c>
    </row>
    <row r="73" spans="1:19">
      <c r="A73" s="18">
        <v>26846</v>
      </c>
      <c r="B73" s="12">
        <v>1.5382E-2</v>
      </c>
      <c r="C73" s="12" t="s">
        <v>54</v>
      </c>
      <c r="D73" s="12">
        <v>1.5382E-2</v>
      </c>
      <c r="E73" s="12" t="s">
        <v>54</v>
      </c>
      <c r="F73" s="12" t="s">
        <v>54</v>
      </c>
      <c r="G73" s="12" t="s">
        <v>54</v>
      </c>
      <c r="H73" s="12" t="s">
        <v>54</v>
      </c>
      <c r="I73" s="12" t="s">
        <v>54</v>
      </c>
      <c r="J73" s="12" t="s">
        <v>54</v>
      </c>
      <c r="K73" s="12" t="s">
        <v>54</v>
      </c>
      <c r="L73" s="12" t="s">
        <v>54</v>
      </c>
      <c r="M73" s="12" t="s">
        <v>54</v>
      </c>
      <c r="N73" s="12" t="s">
        <v>54</v>
      </c>
      <c r="O73" s="12" t="s">
        <v>54</v>
      </c>
      <c r="P73" s="12" t="s">
        <v>54</v>
      </c>
      <c r="Q73" s="12" t="s">
        <v>54</v>
      </c>
      <c r="R73" s="12" t="s">
        <v>54</v>
      </c>
      <c r="S73" s="12" t="s">
        <v>54</v>
      </c>
    </row>
    <row r="74" spans="1:19">
      <c r="A74" s="19">
        <v>26877</v>
      </c>
      <c r="B74" s="12">
        <v>1.5629000000000001E-2</v>
      </c>
      <c r="C74" s="12" t="s">
        <v>54</v>
      </c>
      <c r="D74" s="12">
        <v>1.5629000000000001E-2</v>
      </c>
      <c r="E74" s="12" t="s">
        <v>54</v>
      </c>
      <c r="F74" s="12" t="s">
        <v>54</v>
      </c>
      <c r="G74" s="12" t="s">
        <v>54</v>
      </c>
      <c r="H74" s="12" t="s">
        <v>54</v>
      </c>
      <c r="I74" s="12" t="s">
        <v>54</v>
      </c>
      <c r="J74" s="12" t="s">
        <v>54</v>
      </c>
      <c r="K74" s="12" t="s">
        <v>54</v>
      </c>
      <c r="L74" s="12" t="s">
        <v>54</v>
      </c>
      <c r="M74" s="12" t="s">
        <v>54</v>
      </c>
      <c r="N74" s="12" t="s">
        <v>54</v>
      </c>
      <c r="O74" s="12" t="s">
        <v>54</v>
      </c>
      <c r="P74" s="12" t="s">
        <v>54</v>
      </c>
      <c r="Q74" s="12" t="s">
        <v>54</v>
      </c>
      <c r="R74" s="12" t="s">
        <v>54</v>
      </c>
      <c r="S74" s="12" t="s">
        <v>54</v>
      </c>
    </row>
    <row r="75" spans="1:19">
      <c r="A75" s="20">
        <v>26908</v>
      </c>
      <c r="B75" s="12">
        <v>1.6001000000000001E-2</v>
      </c>
      <c r="C75" s="12" t="s">
        <v>54</v>
      </c>
      <c r="D75" s="12">
        <v>1.6001000000000001E-2</v>
      </c>
      <c r="E75" s="12" t="s">
        <v>54</v>
      </c>
      <c r="F75" s="12" t="s">
        <v>54</v>
      </c>
      <c r="G75" s="12" t="s">
        <v>54</v>
      </c>
      <c r="H75" s="12" t="s">
        <v>54</v>
      </c>
      <c r="I75" s="12" t="s">
        <v>54</v>
      </c>
      <c r="J75" s="12" t="s">
        <v>54</v>
      </c>
      <c r="K75" s="12" t="s">
        <v>54</v>
      </c>
      <c r="L75" s="12" t="s">
        <v>54</v>
      </c>
      <c r="M75" s="12" t="s">
        <v>54</v>
      </c>
      <c r="N75" s="12" t="s">
        <v>54</v>
      </c>
      <c r="O75" s="12" t="s">
        <v>54</v>
      </c>
      <c r="P75" s="12" t="s">
        <v>54</v>
      </c>
      <c r="Q75" s="12" t="s">
        <v>54</v>
      </c>
      <c r="R75" s="12" t="s">
        <v>54</v>
      </c>
      <c r="S75" s="12" t="s">
        <v>54</v>
      </c>
    </row>
    <row r="76" spans="1:19">
      <c r="A76" s="21">
        <v>26938</v>
      </c>
      <c r="B76" s="12">
        <v>1.6206000000000002E-2</v>
      </c>
      <c r="C76" s="12" t="s">
        <v>54</v>
      </c>
      <c r="D76" s="12">
        <v>1.6206000000000002E-2</v>
      </c>
      <c r="E76" s="12" t="s">
        <v>54</v>
      </c>
      <c r="F76" s="12" t="s">
        <v>54</v>
      </c>
      <c r="G76" s="12" t="s">
        <v>54</v>
      </c>
      <c r="H76" s="12" t="s">
        <v>54</v>
      </c>
      <c r="I76" s="12" t="s">
        <v>54</v>
      </c>
      <c r="J76" s="12" t="s">
        <v>54</v>
      </c>
      <c r="K76" s="12" t="s">
        <v>54</v>
      </c>
      <c r="L76" s="12" t="s">
        <v>54</v>
      </c>
      <c r="M76" s="12" t="s">
        <v>54</v>
      </c>
      <c r="N76" s="12" t="s">
        <v>54</v>
      </c>
      <c r="O76" s="12" t="s">
        <v>54</v>
      </c>
      <c r="P76" s="12" t="s">
        <v>54</v>
      </c>
      <c r="Q76" s="12" t="s">
        <v>54</v>
      </c>
      <c r="R76" s="12" t="s">
        <v>54</v>
      </c>
      <c r="S76" s="12" t="s">
        <v>54</v>
      </c>
    </row>
    <row r="77" spans="1:19">
      <c r="A77" s="22">
        <v>26969</v>
      </c>
      <c r="B77" s="12">
        <v>1.6406E-2</v>
      </c>
      <c r="C77" s="12" t="s">
        <v>54</v>
      </c>
      <c r="D77" s="12">
        <v>1.6406E-2</v>
      </c>
      <c r="E77" s="12" t="s">
        <v>54</v>
      </c>
      <c r="F77" s="12" t="s">
        <v>54</v>
      </c>
      <c r="G77" s="12" t="s">
        <v>54</v>
      </c>
      <c r="H77" s="12" t="s">
        <v>54</v>
      </c>
      <c r="I77" s="12" t="s">
        <v>54</v>
      </c>
      <c r="J77" s="12" t="s">
        <v>54</v>
      </c>
      <c r="K77" s="12" t="s">
        <v>54</v>
      </c>
      <c r="L77" s="12" t="s">
        <v>54</v>
      </c>
      <c r="M77" s="12" t="s">
        <v>54</v>
      </c>
      <c r="N77" s="12" t="s">
        <v>54</v>
      </c>
      <c r="O77" s="12" t="s">
        <v>54</v>
      </c>
      <c r="P77" s="12" t="s">
        <v>54</v>
      </c>
      <c r="Q77" s="12" t="s">
        <v>54</v>
      </c>
      <c r="R77" s="12" t="s">
        <v>54</v>
      </c>
      <c r="S77" s="12" t="s">
        <v>54</v>
      </c>
    </row>
    <row r="78" spans="1:19">
      <c r="A78" s="23">
        <v>26999</v>
      </c>
      <c r="B78" s="12">
        <v>1.7042999999999999E-2</v>
      </c>
      <c r="C78" s="12" t="s">
        <v>54</v>
      </c>
      <c r="D78" s="12">
        <v>1.7042999999999999E-2</v>
      </c>
      <c r="E78" s="12" t="s">
        <v>54</v>
      </c>
      <c r="F78" s="12" t="s">
        <v>54</v>
      </c>
      <c r="G78" s="12" t="s">
        <v>54</v>
      </c>
      <c r="H78" s="12" t="s">
        <v>54</v>
      </c>
      <c r="I78" s="12" t="s">
        <v>54</v>
      </c>
      <c r="J78" s="12" t="s">
        <v>54</v>
      </c>
      <c r="K78" s="12" t="s">
        <v>54</v>
      </c>
      <c r="L78" s="12" t="s">
        <v>54</v>
      </c>
      <c r="M78" s="12" t="s">
        <v>54</v>
      </c>
      <c r="N78" s="12" t="s">
        <v>54</v>
      </c>
      <c r="O78" s="12" t="s">
        <v>54</v>
      </c>
      <c r="P78" s="12" t="s">
        <v>54</v>
      </c>
      <c r="Q78" s="12" t="s">
        <v>54</v>
      </c>
      <c r="R78" s="12" t="s">
        <v>54</v>
      </c>
      <c r="S78" s="12" t="s">
        <v>54</v>
      </c>
    </row>
    <row r="79" spans="1:19">
      <c r="A79" s="11">
        <v>27030</v>
      </c>
      <c r="B79" s="12">
        <v>1.7652999999999999E-2</v>
      </c>
      <c r="C79" s="12" t="s">
        <v>54</v>
      </c>
      <c r="D79" s="12">
        <v>1.7652999999999999E-2</v>
      </c>
      <c r="E79" s="12" t="s">
        <v>54</v>
      </c>
      <c r="F79" s="12" t="s">
        <v>54</v>
      </c>
      <c r="G79" s="12" t="s">
        <v>54</v>
      </c>
      <c r="H79" s="12" t="s">
        <v>54</v>
      </c>
      <c r="I79" s="12" t="s">
        <v>54</v>
      </c>
      <c r="J79" s="12" t="s">
        <v>54</v>
      </c>
      <c r="K79" s="12" t="s">
        <v>54</v>
      </c>
      <c r="L79" s="12" t="s">
        <v>54</v>
      </c>
      <c r="M79" s="12" t="s">
        <v>54</v>
      </c>
      <c r="N79" s="12" t="s">
        <v>54</v>
      </c>
      <c r="O79" s="12" t="s">
        <v>54</v>
      </c>
      <c r="P79" s="12" t="s">
        <v>54</v>
      </c>
      <c r="Q79" s="12" t="s">
        <v>54</v>
      </c>
      <c r="R79" s="12" t="s">
        <v>54</v>
      </c>
      <c r="S79" s="12" t="s">
        <v>54</v>
      </c>
    </row>
    <row r="80" spans="1:19">
      <c r="A80" s="13">
        <v>27061</v>
      </c>
      <c r="B80" s="12">
        <v>1.8051999999999999E-2</v>
      </c>
      <c r="C80" s="12" t="s">
        <v>54</v>
      </c>
      <c r="D80" s="12">
        <v>1.8051999999999999E-2</v>
      </c>
      <c r="E80" s="12" t="s">
        <v>54</v>
      </c>
      <c r="F80" s="12" t="s">
        <v>54</v>
      </c>
      <c r="G80" s="12" t="s">
        <v>54</v>
      </c>
      <c r="H80" s="12" t="s">
        <v>54</v>
      </c>
      <c r="I80" s="12" t="s">
        <v>54</v>
      </c>
      <c r="J80" s="12" t="s">
        <v>54</v>
      </c>
      <c r="K80" s="12" t="s">
        <v>54</v>
      </c>
      <c r="L80" s="12" t="s">
        <v>54</v>
      </c>
      <c r="M80" s="12" t="s">
        <v>54</v>
      </c>
      <c r="N80" s="12" t="s">
        <v>54</v>
      </c>
      <c r="O80" s="12" t="s">
        <v>54</v>
      </c>
      <c r="P80" s="12" t="s">
        <v>54</v>
      </c>
      <c r="Q80" s="12" t="s">
        <v>54</v>
      </c>
      <c r="R80" s="12" t="s">
        <v>54</v>
      </c>
      <c r="S80" s="12" t="s">
        <v>54</v>
      </c>
    </row>
    <row r="81" spans="1:19">
      <c r="A81" s="14">
        <v>27089</v>
      </c>
      <c r="B81" s="12">
        <v>1.8190999999999999E-2</v>
      </c>
      <c r="C81" s="12" t="s">
        <v>54</v>
      </c>
      <c r="D81" s="12">
        <v>1.8190999999999999E-2</v>
      </c>
      <c r="E81" s="12" t="s">
        <v>54</v>
      </c>
      <c r="F81" s="12" t="s">
        <v>54</v>
      </c>
      <c r="G81" s="12" t="s">
        <v>54</v>
      </c>
      <c r="H81" s="12" t="s">
        <v>54</v>
      </c>
      <c r="I81" s="12" t="s">
        <v>54</v>
      </c>
      <c r="J81" s="12" t="s">
        <v>54</v>
      </c>
      <c r="K81" s="12" t="s">
        <v>54</v>
      </c>
      <c r="L81" s="12" t="s">
        <v>54</v>
      </c>
      <c r="M81" s="12" t="s">
        <v>54</v>
      </c>
      <c r="N81" s="12" t="s">
        <v>54</v>
      </c>
      <c r="O81" s="12" t="s">
        <v>54</v>
      </c>
      <c r="P81" s="12" t="s">
        <v>54</v>
      </c>
      <c r="Q81" s="12" t="s">
        <v>54</v>
      </c>
      <c r="R81" s="12" t="s">
        <v>54</v>
      </c>
      <c r="S81" s="12" t="s">
        <v>54</v>
      </c>
    </row>
    <row r="82" spans="1:19">
      <c r="A82" s="15">
        <v>27120</v>
      </c>
      <c r="B82" s="12">
        <v>1.8438E-2</v>
      </c>
      <c r="C82" s="12" t="s">
        <v>54</v>
      </c>
      <c r="D82" s="12">
        <v>1.8438E-2</v>
      </c>
      <c r="E82" s="12" t="s">
        <v>54</v>
      </c>
      <c r="F82" s="12" t="s">
        <v>54</v>
      </c>
      <c r="G82" s="12" t="s">
        <v>54</v>
      </c>
      <c r="H82" s="12" t="s">
        <v>54</v>
      </c>
      <c r="I82" s="12" t="s">
        <v>54</v>
      </c>
      <c r="J82" s="12" t="s">
        <v>54</v>
      </c>
      <c r="K82" s="12" t="s">
        <v>54</v>
      </c>
      <c r="L82" s="12" t="s">
        <v>54</v>
      </c>
      <c r="M82" s="12" t="s">
        <v>54</v>
      </c>
      <c r="N82" s="12" t="s">
        <v>54</v>
      </c>
      <c r="O82" s="12" t="s">
        <v>54</v>
      </c>
      <c r="P82" s="12" t="s">
        <v>54</v>
      </c>
      <c r="Q82" s="12" t="s">
        <v>54</v>
      </c>
      <c r="R82" s="12" t="s">
        <v>54</v>
      </c>
      <c r="S82" s="12" t="s">
        <v>54</v>
      </c>
    </row>
    <row r="83" spans="1:19">
      <c r="A83" s="16">
        <v>27150</v>
      </c>
      <c r="B83" s="12">
        <v>1.8582999999999999E-2</v>
      </c>
      <c r="C83" s="12" t="s">
        <v>54</v>
      </c>
      <c r="D83" s="12">
        <v>1.8582999999999999E-2</v>
      </c>
      <c r="E83" s="12" t="s">
        <v>54</v>
      </c>
      <c r="F83" s="12" t="s">
        <v>54</v>
      </c>
      <c r="G83" s="12" t="s">
        <v>54</v>
      </c>
      <c r="H83" s="12" t="s">
        <v>54</v>
      </c>
      <c r="I83" s="12" t="s">
        <v>54</v>
      </c>
      <c r="J83" s="12" t="s">
        <v>54</v>
      </c>
      <c r="K83" s="12" t="s">
        <v>54</v>
      </c>
      <c r="L83" s="12" t="s">
        <v>54</v>
      </c>
      <c r="M83" s="12" t="s">
        <v>54</v>
      </c>
      <c r="N83" s="12" t="s">
        <v>54</v>
      </c>
      <c r="O83" s="12" t="s">
        <v>54</v>
      </c>
      <c r="P83" s="12" t="s">
        <v>54</v>
      </c>
      <c r="Q83" s="12" t="s">
        <v>54</v>
      </c>
      <c r="R83" s="12" t="s">
        <v>54</v>
      </c>
      <c r="S83" s="12" t="s">
        <v>54</v>
      </c>
    </row>
    <row r="84" spans="1:19">
      <c r="A84" s="17">
        <v>27181</v>
      </c>
      <c r="B84" s="12">
        <v>1.8766000000000001E-2</v>
      </c>
      <c r="C84" s="12" t="s">
        <v>54</v>
      </c>
      <c r="D84" s="12">
        <v>1.8766000000000001E-2</v>
      </c>
      <c r="E84" s="12" t="s">
        <v>54</v>
      </c>
      <c r="F84" s="12" t="s">
        <v>54</v>
      </c>
      <c r="G84" s="12" t="s">
        <v>54</v>
      </c>
      <c r="H84" s="12" t="s">
        <v>54</v>
      </c>
      <c r="I84" s="12" t="s">
        <v>54</v>
      </c>
      <c r="J84" s="12" t="s">
        <v>54</v>
      </c>
      <c r="K84" s="12" t="s">
        <v>54</v>
      </c>
      <c r="L84" s="12" t="s">
        <v>54</v>
      </c>
      <c r="M84" s="12" t="s">
        <v>54</v>
      </c>
      <c r="N84" s="12" t="s">
        <v>54</v>
      </c>
      <c r="O84" s="12" t="s">
        <v>54</v>
      </c>
      <c r="P84" s="12" t="s">
        <v>54</v>
      </c>
      <c r="Q84" s="12" t="s">
        <v>54</v>
      </c>
      <c r="R84" s="12" t="s">
        <v>54</v>
      </c>
      <c r="S84" s="12" t="s">
        <v>54</v>
      </c>
    </row>
    <row r="85" spans="1:19">
      <c r="A85" s="18">
        <v>27211</v>
      </c>
      <c r="B85" s="12">
        <v>1.9037999999999999E-2</v>
      </c>
      <c r="C85" s="12" t="s">
        <v>54</v>
      </c>
      <c r="D85" s="12">
        <v>1.9037999999999999E-2</v>
      </c>
      <c r="E85" s="12" t="s">
        <v>54</v>
      </c>
      <c r="F85" s="12" t="s">
        <v>54</v>
      </c>
      <c r="G85" s="12" t="s">
        <v>54</v>
      </c>
      <c r="H85" s="12" t="s">
        <v>54</v>
      </c>
      <c r="I85" s="12" t="s">
        <v>54</v>
      </c>
      <c r="J85" s="12" t="s">
        <v>54</v>
      </c>
      <c r="K85" s="12" t="s">
        <v>54</v>
      </c>
      <c r="L85" s="12" t="s">
        <v>54</v>
      </c>
      <c r="M85" s="12" t="s">
        <v>54</v>
      </c>
      <c r="N85" s="12" t="s">
        <v>54</v>
      </c>
      <c r="O85" s="12" t="s">
        <v>54</v>
      </c>
      <c r="P85" s="12" t="s">
        <v>54</v>
      </c>
      <c r="Q85" s="12" t="s">
        <v>54</v>
      </c>
      <c r="R85" s="12" t="s">
        <v>54</v>
      </c>
      <c r="S85" s="12" t="s">
        <v>54</v>
      </c>
    </row>
    <row r="86" spans="1:19">
      <c r="A86" s="19">
        <v>27242</v>
      </c>
      <c r="B86" s="12">
        <v>1.9238999999999999E-2</v>
      </c>
      <c r="C86" s="12" t="s">
        <v>54</v>
      </c>
      <c r="D86" s="12">
        <v>1.9238999999999999E-2</v>
      </c>
      <c r="E86" s="12" t="s">
        <v>54</v>
      </c>
      <c r="F86" s="12" t="s">
        <v>54</v>
      </c>
      <c r="G86" s="12" t="s">
        <v>54</v>
      </c>
      <c r="H86" s="12" t="s">
        <v>54</v>
      </c>
      <c r="I86" s="12" t="s">
        <v>54</v>
      </c>
      <c r="J86" s="12" t="s">
        <v>54</v>
      </c>
      <c r="K86" s="12" t="s">
        <v>54</v>
      </c>
      <c r="L86" s="12" t="s">
        <v>54</v>
      </c>
      <c r="M86" s="12" t="s">
        <v>54</v>
      </c>
      <c r="N86" s="12" t="s">
        <v>54</v>
      </c>
      <c r="O86" s="12" t="s">
        <v>54</v>
      </c>
      <c r="P86" s="12" t="s">
        <v>54</v>
      </c>
      <c r="Q86" s="12" t="s">
        <v>54</v>
      </c>
      <c r="R86" s="12" t="s">
        <v>54</v>
      </c>
      <c r="S86" s="12" t="s">
        <v>54</v>
      </c>
    </row>
    <row r="87" spans="1:19">
      <c r="A87" s="20">
        <v>27273</v>
      </c>
      <c r="B87" s="12">
        <v>1.9456999999999999E-2</v>
      </c>
      <c r="C87" s="12" t="s">
        <v>54</v>
      </c>
      <c r="D87" s="12">
        <v>1.9456999999999999E-2</v>
      </c>
      <c r="E87" s="12" t="s">
        <v>54</v>
      </c>
      <c r="F87" s="12" t="s">
        <v>54</v>
      </c>
      <c r="G87" s="12" t="s">
        <v>54</v>
      </c>
      <c r="H87" s="12" t="s">
        <v>54</v>
      </c>
      <c r="I87" s="12" t="s">
        <v>54</v>
      </c>
      <c r="J87" s="12" t="s">
        <v>54</v>
      </c>
      <c r="K87" s="12" t="s">
        <v>54</v>
      </c>
      <c r="L87" s="12" t="s">
        <v>54</v>
      </c>
      <c r="M87" s="12" t="s">
        <v>54</v>
      </c>
      <c r="N87" s="12" t="s">
        <v>54</v>
      </c>
      <c r="O87" s="12" t="s">
        <v>54</v>
      </c>
      <c r="P87" s="12" t="s">
        <v>54</v>
      </c>
      <c r="Q87" s="12" t="s">
        <v>54</v>
      </c>
      <c r="R87" s="12" t="s">
        <v>54</v>
      </c>
      <c r="S87" s="12" t="s">
        <v>54</v>
      </c>
    </row>
    <row r="88" spans="1:19">
      <c r="A88" s="21">
        <v>27303</v>
      </c>
      <c r="B88" s="12">
        <v>1.9843E-2</v>
      </c>
      <c r="C88" s="12" t="s">
        <v>54</v>
      </c>
      <c r="D88" s="12">
        <v>1.9843E-2</v>
      </c>
      <c r="E88" s="12" t="s">
        <v>54</v>
      </c>
      <c r="F88" s="12" t="s">
        <v>54</v>
      </c>
      <c r="G88" s="12" t="s">
        <v>54</v>
      </c>
      <c r="H88" s="12" t="s">
        <v>54</v>
      </c>
      <c r="I88" s="12" t="s">
        <v>54</v>
      </c>
      <c r="J88" s="12" t="s">
        <v>54</v>
      </c>
      <c r="K88" s="12" t="s">
        <v>54</v>
      </c>
      <c r="L88" s="12" t="s">
        <v>54</v>
      </c>
      <c r="M88" s="12" t="s">
        <v>54</v>
      </c>
      <c r="N88" s="12" t="s">
        <v>54</v>
      </c>
      <c r="O88" s="12" t="s">
        <v>54</v>
      </c>
      <c r="P88" s="12" t="s">
        <v>54</v>
      </c>
      <c r="Q88" s="12" t="s">
        <v>54</v>
      </c>
      <c r="R88" s="12" t="s">
        <v>54</v>
      </c>
      <c r="S88" s="12" t="s">
        <v>54</v>
      </c>
    </row>
    <row r="89" spans="1:19">
      <c r="A89" s="22">
        <v>27334</v>
      </c>
      <c r="B89" s="12">
        <v>2.0393999999999999E-2</v>
      </c>
      <c r="C89" s="12" t="s">
        <v>54</v>
      </c>
      <c r="D89" s="12">
        <v>2.0393999999999999E-2</v>
      </c>
      <c r="E89" s="12" t="s">
        <v>54</v>
      </c>
      <c r="F89" s="12" t="s">
        <v>54</v>
      </c>
      <c r="G89" s="12" t="s">
        <v>54</v>
      </c>
      <c r="H89" s="12" t="s">
        <v>54</v>
      </c>
      <c r="I89" s="12" t="s">
        <v>54</v>
      </c>
      <c r="J89" s="12" t="s">
        <v>54</v>
      </c>
      <c r="K89" s="12" t="s">
        <v>54</v>
      </c>
      <c r="L89" s="12" t="s">
        <v>54</v>
      </c>
      <c r="M89" s="12" t="s">
        <v>54</v>
      </c>
      <c r="N89" s="12" t="s">
        <v>54</v>
      </c>
      <c r="O89" s="12" t="s">
        <v>54</v>
      </c>
      <c r="P89" s="12" t="s">
        <v>54</v>
      </c>
      <c r="Q89" s="12" t="s">
        <v>54</v>
      </c>
      <c r="R89" s="12" t="s">
        <v>54</v>
      </c>
      <c r="S89" s="12" t="s">
        <v>54</v>
      </c>
    </row>
    <row r="90" spans="1:19">
      <c r="A90" s="23">
        <v>27364</v>
      </c>
      <c r="B90" s="12">
        <v>2.0552999999999998E-2</v>
      </c>
      <c r="C90" s="12" t="s">
        <v>54</v>
      </c>
      <c r="D90" s="12">
        <v>2.0552999999999998E-2</v>
      </c>
      <c r="E90" s="12" t="s">
        <v>54</v>
      </c>
      <c r="F90" s="12" t="s">
        <v>54</v>
      </c>
      <c r="G90" s="12" t="s">
        <v>54</v>
      </c>
      <c r="H90" s="12" t="s">
        <v>54</v>
      </c>
      <c r="I90" s="12" t="s">
        <v>54</v>
      </c>
      <c r="J90" s="12" t="s">
        <v>54</v>
      </c>
      <c r="K90" s="12" t="s">
        <v>54</v>
      </c>
      <c r="L90" s="12" t="s">
        <v>54</v>
      </c>
      <c r="M90" s="12" t="s">
        <v>54</v>
      </c>
      <c r="N90" s="12" t="s">
        <v>54</v>
      </c>
      <c r="O90" s="12" t="s">
        <v>54</v>
      </c>
      <c r="P90" s="12" t="s">
        <v>54</v>
      </c>
      <c r="Q90" s="12" t="s">
        <v>54</v>
      </c>
      <c r="R90" s="12" t="s">
        <v>54</v>
      </c>
      <c r="S90" s="12" t="s">
        <v>54</v>
      </c>
    </row>
    <row r="91" spans="1:19">
      <c r="A91" s="11">
        <v>27395</v>
      </c>
      <c r="B91" s="12">
        <v>2.0816000000000001E-2</v>
      </c>
      <c r="C91" s="12" t="s">
        <v>54</v>
      </c>
      <c r="D91" s="12">
        <v>2.0816000000000001E-2</v>
      </c>
      <c r="E91" s="12" t="s">
        <v>54</v>
      </c>
      <c r="F91" s="12" t="s">
        <v>54</v>
      </c>
      <c r="G91" s="12" t="s">
        <v>54</v>
      </c>
      <c r="H91" s="12" t="s">
        <v>54</v>
      </c>
      <c r="I91" s="12" t="s">
        <v>54</v>
      </c>
      <c r="J91" s="12" t="s">
        <v>54</v>
      </c>
      <c r="K91" s="12" t="s">
        <v>54</v>
      </c>
      <c r="L91" s="12" t="s">
        <v>54</v>
      </c>
      <c r="M91" s="12" t="s">
        <v>54</v>
      </c>
      <c r="N91" s="12" t="s">
        <v>54</v>
      </c>
      <c r="O91" s="12" t="s">
        <v>54</v>
      </c>
      <c r="P91" s="12" t="s">
        <v>54</v>
      </c>
      <c r="Q91" s="12" t="s">
        <v>54</v>
      </c>
      <c r="R91" s="12" t="s">
        <v>54</v>
      </c>
      <c r="S91" s="12" t="s">
        <v>54</v>
      </c>
    </row>
    <row r="92" spans="1:19">
      <c r="A92" s="13">
        <v>27426</v>
      </c>
      <c r="B92" s="12">
        <v>2.0931000000000002E-2</v>
      </c>
      <c r="C92" s="12" t="s">
        <v>54</v>
      </c>
      <c r="D92" s="12">
        <v>2.0931000000000002E-2</v>
      </c>
      <c r="E92" s="12" t="s">
        <v>54</v>
      </c>
      <c r="F92" s="12" t="s">
        <v>54</v>
      </c>
      <c r="G92" s="12" t="s">
        <v>54</v>
      </c>
      <c r="H92" s="12" t="s">
        <v>54</v>
      </c>
      <c r="I92" s="12" t="s">
        <v>54</v>
      </c>
      <c r="J92" s="12" t="s">
        <v>54</v>
      </c>
      <c r="K92" s="12" t="s">
        <v>54</v>
      </c>
      <c r="L92" s="12" t="s">
        <v>54</v>
      </c>
      <c r="M92" s="12" t="s">
        <v>54</v>
      </c>
      <c r="N92" s="12" t="s">
        <v>54</v>
      </c>
      <c r="O92" s="12" t="s">
        <v>54</v>
      </c>
      <c r="P92" s="12" t="s">
        <v>54</v>
      </c>
      <c r="Q92" s="12" t="s">
        <v>54</v>
      </c>
      <c r="R92" s="12" t="s">
        <v>54</v>
      </c>
      <c r="S92" s="12" t="s">
        <v>54</v>
      </c>
    </row>
    <row r="93" spans="1:19">
      <c r="A93" s="14">
        <v>27454</v>
      </c>
      <c r="B93" s="12">
        <v>2.1062999999999998E-2</v>
      </c>
      <c r="C93" s="12" t="s">
        <v>54</v>
      </c>
      <c r="D93" s="12">
        <v>2.1062999999999998E-2</v>
      </c>
      <c r="E93" s="12" t="s">
        <v>54</v>
      </c>
      <c r="F93" s="12" t="s">
        <v>54</v>
      </c>
      <c r="G93" s="12" t="s">
        <v>54</v>
      </c>
      <c r="H93" s="12" t="s">
        <v>54</v>
      </c>
      <c r="I93" s="12" t="s">
        <v>54</v>
      </c>
      <c r="J93" s="12" t="s">
        <v>54</v>
      </c>
      <c r="K93" s="12" t="s">
        <v>54</v>
      </c>
      <c r="L93" s="12" t="s">
        <v>54</v>
      </c>
      <c r="M93" s="12" t="s">
        <v>54</v>
      </c>
      <c r="N93" s="12" t="s">
        <v>54</v>
      </c>
      <c r="O93" s="12" t="s">
        <v>54</v>
      </c>
      <c r="P93" s="12" t="s">
        <v>54</v>
      </c>
      <c r="Q93" s="12" t="s">
        <v>54</v>
      </c>
      <c r="R93" s="12" t="s">
        <v>54</v>
      </c>
      <c r="S93" s="12" t="s">
        <v>54</v>
      </c>
    </row>
    <row r="94" spans="1:19">
      <c r="A94" s="15">
        <v>27485</v>
      </c>
      <c r="B94" s="12">
        <v>2.1240999999999999E-2</v>
      </c>
      <c r="C94" s="12" t="s">
        <v>54</v>
      </c>
      <c r="D94" s="12">
        <v>2.1240999999999999E-2</v>
      </c>
      <c r="E94" s="12" t="s">
        <v>54</v>
      </c>
      <c r="F94" s="12" t="s">
        <v>54</v>
      </c>
      <c r="G94" s="12" t="s">
        <v>54</v>
      </c>
      <c r="H94" s="12" t="s">
        <v>54</v>
      </c>
      <c r="I94" s="12" t="s">
        <v>54</v>
      </c>
      <c r="J94" s="12" t="s">
        <v>54</v>
      </c>
      <c r="K94" s="12" t="s">
        <v>54</v>
      </c>
      <c r="L94" s="12" t="s">
        <v>54</v>
      </c>
      <c r="M94" s="12" t="s">
        <v>54</v>
      </c>
      <c r="N94" s="12" t="s">
        <v>54</v>
      </c>
      <c r="O94" s="12" t="s">
        <v>54</v>
      </c>
      <c r="P94" s="12" t="s">
        <v>54</v>
      </c>
      <c r="Q94" s="12" t="s">
        <v>54</v>
      </c>
      <c r="R94" s="12" t="s">
        <v>54</v>
      </c>
      <c r="S94" s="12" t="s">
        <v>54</v>
      </c>
    </row>
    <row r="95" spans="1:19">
      <c r="A95" s="16">
        <v>27515</v>
      </c>
      <c r="B95" s="12">
        <v>2.1524999999999999E-2</v>
      </c>
      <c r="C95" s="12" t="s">
        <v>54</v>
      </c>
      <c r="D95" s="12">
        <v>2.1524999999999999E-2</v>
      </c>
      <c r="E95" s="12" t="s">
        <v>54</v>
      </c>
      <c r="F95" s="12" t="s">
        <v>54</v>
      </c>
      <c r="G95" s="12" t="s">
        <v>54</v>
      </c>
      <c r="H95" s="12" t="s">
        <v>54</v>
      </c>
      <c r="I95" s="12" t="s">
        <v>54</v>
      </c>
      <c r="J95" s="12" t="s">
        <v>54</v>
      </c>
      <c r="K95" s="12" t="s">
        <v>54</v>
      </c>
      <c r="L95" s="12" t="s">
        <v>54</v>
      </c>
      <c r="M95" s="12" t="s">
        <v>54</v>
      </c>
      <c r="N95" s="12" t="s">
        <v>54</v>
      </c>
      <c r="O95" s="12" t="s">
        <v>54</v>
      </c>
      <c r="P95" s="12" t="s">
        <v>54</v>
      </c>
      <c r="Q95" s="12" t="s">
        <v>54</v>
      </c>
      <c r="R95" s="12" t="s">
        <v>54</v>
      </c>
      <c r="S95" s="12" t="s">
        <v>54</v>
      </c>
    </row>
    <row r="96" spans="1:19">
      <c r="A96" s="17">
        <v>27546</v>
      </c>
      <c r="B96" s="12">
        <v>2.1891000000000001E-2</v>
      </c>
      <c r="C96" s="12" t="s">
        <v>54</v>
      </c>
      <c r="D96" s="12">
        <v>2.1891000000000001E-2</v>
      </c>
      <c r="E96" s="12" t="s">
        <v>54</v>
      </c>
      <c r="F96" s="12" t="s">
        <v>54</v>
      </c>
      <c r="G96" s="12" t="s">
        <v>54</v>
      </c>
      <c r="H96" s="12" t="s">
        <v>54</v>
      </c>
      <c r="I96" s="12" t="s">
        <v>54</v>
      </c>
      <c r="J96" s="12" t="s">
        <v>54</v>
      </c>
      <c r="K96" s="12" t="s">
        <v>54</v>
      </c>
      <c r="L96" s="12" t="s">
        <v>54</v>
      </c>
      <c r="M96" s="12" t="s">
        <v>54</v>
      </c>
      <c r="N96" s="12" t="s">
        <v>54</v>
      </c>
      <c r="O96" s="12" t="s">
        <v>54</v>
      </c>
      <c r="P96" s="12" t="s">
        <v>54</v>
      </c>
      <c r="Q96" s="12" t="s">
        <v>54</v>
      </c>
      <c r="R96" s="12" t="s">
        <v>54</v>
      </c>
      <c r="S96" s="12" t="s">
        <v>54</v>
      </c>
    </row>
    <row r="97" spans="1:19">
      <c r="A97" s="18">
        <v>27576</v>
      </c>
      <c r="B97" s="12">
        <v>2.2065999999999999E-2</v>
      </c>
      <c r="C97" s="12" t="s">
        <v>54</v>
      </c>
      <c r="D97" s="12">
        <v>2.2065999999999999E-2</v>
      </c>
      <c r="E97" s="12" t="s">
        <v>54</v>
      </c>
      <c r="F97" s="12" t="s">
        <v>54</v>
      </c>
      <c r="G97" s="12" t="s">
        <v>54</v>
      </c>
      <c r="H97" s="12" t="s">
        <v>54</v>
      </c>
      <c r="I97" s="12" t="s">
        <v>54</v>
      </c>
      <c r="J97" s="12" t="s">
        <v>54</v>
      </c>
      <c r="K97" s="12" t="s">
        <v>54</v>
      </c>
      <c r="L97" s="12" t="s">
        <v>54</v>
      </c>
      <c r="M97" s="12" t="s">
        <v>54</v>
      </c>
      <c r="N97" s="12" t="s">
        <v>54</v>
      </c>
      <c r="O97" s="12" t="s">
        <v>54</v>
      </c>
      <c r="P97" s="12" t="s">
        <v>54</v>
      </c>
      <c r="Q97" s="12" t="s">
        <v>54</v>
      </c>
      <c r="R97" s="12" t="s">
        <v>54</v>
      </c>
      <c r="S97" s="12" t="s">
        <v>54</v>
      </c>
    </row>
    <row r="98" spans="1:19">
      <c r="A98" s="19">
        <v>27607</v>
      </c>
      <c r="B98" s="12">
        <v>2.2256999999999999E-2</v>
      </c>
      <c r="C98" s="12" t="s">
        <v>54</v>
      </c>
      <c r="D98" s="12">
        <v>2.2256999999999999E-2</v>
      </c>
      <c r="E98" s="12" t="s">
        <v>54</v>
      </c>
      <c r="F98" s="12" t="s">
        <v>54</v>
      </c>
      <c r="G98" s="12" t="s">
        <v>54</v>
      </c>
      <c r="H98" s="12" t="s">
        <v>54</v>
      </c>
      <c r="I98" s="12" t="s">
        <v>54</v>
      </c>
      <c r="J98" s="12" t="s">
        <v>54</v>
      </c>
      <c r="K98" s="12" t="s">
        <v>54</v>
      </c>
      <c r="L98" s="12" t="s">
        <v>54</v>
      </c>
      <c r="M98" s="12" t="s">
        <v>54</v>
      </c>
      <c r="N98" s="12" t="s">
        <v>54</v>
      </c>
      <c r="O98" s="12" t="s">
        <v>54</v>
      </c>
      <c r="P98" s="12" t="s">
        <v>54</v>
      </c>
      <c r="Q98" s="12" t="s">
        <v>54</v>
      </c>
      <c r="R98" s="12" t="s">
        <v>54</v>
      </c>
      <c r="S98" s="12" t="s">
        <v>54</v>
      </c>
    </row>
    <row r="99" spans="1:19">
      <c r="A99" s="20">
        <v>27638</v>
      </c>
      <c r="B99" s="12">
        <v>2.2419000000000001E-2</v>
      </c>
      <c r="C99" s="12" t="s">
        <v>54</v>
      </c>
      <c r="D99" s="12">
        <v>2.2419000000000001E-2</v>
      </c>
      <c r="E99" s="12" t="s">
        <v>54</v>
      </c>
      <c r="F99" s="12" t="s">
        <v>54</v>
      </c>
      <c r="G99" s="12" t="s">
        <v>54</v>
      </c>
      <c r="H99" s="12" t="s">
        <v>54</v>
      </c>
      <c r="I99" s="12" t="s">
        <v>54</v>
      </c>
      <c r="J99" s="12" t="s">
        <v>54</v>
      </c>
      <c r="K99" s="12" t="s">
        <v>54</v>
      </c>
      <c r="L99" s="12" t="s">
        <v>54</v>
      </c>
      <c r="M99" s="12" t="s">
        <v>54</v>
      </c>
      <c r="N99" s="12" t="s">
        <v>54</v>
      </c>
      <c r="O99" s="12" t="s">
        <v>54</v>
      </c>
      <c r="P99" s="12" t="s">
        <v>54</v>
      </c>
      <c r="Q99" s="12" t="s">
        <v>54</v>
      </c>
      <c r="R99" s="12" t="s">
        <v>54</v>
      </c>
      <c r="S99" s="12" t="s">
        <v>54</v>
      </c>
    </row>
    <row r="100" spans="1:19">
      <c r="A100" s="21">
        <v>27668</v>
      </c>
      <c r="B100" s="12">
        <v>2.2533999999999998E-2</v>
      </c>
      <c r="C100" s="12" t="s">
        <v>54</v>
      </c>
      <c r="D100" s="12">
        <v>2.2533999999999998E-2</v>
      </c>
      <c r="E100" s="12" t="s">
        <v>54</v>
      </c>
      <c r="F100" s="12" t="s">
        <v>54</v>
      </c>
      <c r="G100" s="12" t="s">
        <v>54</v>
      </c>
      <c r="H100" s="12" t="s">
        <v>54</v>
      </c>
      <c r="I100" s="12" t="s">
        <v>54</v>
      </c>
      <c r="J100" s="12" t="s">
        <v>54</v>
      </c>
      <c r="K100" s="12" t="s">
        <v>54</v>
      </c>
      <c r="L100" s="12" t="s">
        <v>54</v>
      </c>
      <c r="M100" s="12" t="s">
        <v>54</v>
      </c>
      <c r="N100" s="12" t="s">
        <v>54</v>
      </c>
      <c r="O100" s="12" t="s">
        <v>54</v>
      </c>
      <c r="P100" s="12" t="s">
        <v>54</v>
      </c>
      <c r="Q100" s="12" t="s">
        <v>54</v>
      </c>
      <c r="R100" s="12" t="s">
        <v>54</v>
      </c>
      <c r="S100" s="12" t="s">
        <v>54</v>
      </c>
    </row>
    <row r="101" spans="1:19">
      <c r="A101" s="22">
        <v>27699</v>
      </c>
      <c r="B101" s="12">
        <v>2.2692E-2</v>
      </c>
      <c r="C101" s="12" t="s">
        <v>54</v>
      </c>
      <c r="D101" s="12">
        <v>2.2692E-2</v>
      </c>
      <c r="E101" s="12" t="s">
        <v>54</v>
      </c>
      <c r="F101" s="12" t="s">
        <v>54</v>
      </c>
      <c r="G101" s="12" t="s">
        <v>54</v>
      </c>
      <c r="H101" s="12" t="s">
        <v>54</v>
      </c>
      <c r="I101" s="12" t="s">
        <v>54</v>
      </c>
      <c r="J101" s="12" t="s">
        <v>54</v>
      </c>
      <c r="K101" s="12" t="s">
        <v>54</v>
      </c>
      <c r="L101" s="12" t="s">
        <v>54</v>
      </c>
      <c r="M101" s="12" t="s">
        <v>54</v>
      </c>
      <c r="N101" s="12" t="s">
        <v>54</v>
      </c>
      <c r="O101" s="12" t="s">
        <v>54</v>
      </c>
      <c r="P101" s="12" t="s">
        <v>54</v>
      </c>
      <c r="Q101" s="12" t="s">
        <v>54</v>
      </c>
      <c r="R101" s="12" t="s">
        <v>54</v>
      </c>
      <c r="S101" s="12" t="s">
        <v>54</v>
      </c>
    </row>
    <row r="102" spans="1:19">
      <c r="A102" s="23">
        <v>27729</v>
      </c>
      <c r="B102" s="12">
        <v>2.2877000000000002E-2</v>
      </c>
      <c r="C102" s="12" t="s">
        <v>54</v>
      </c>
      <c r="D102" s="12">
        <v>2.2877000000000002E-2</v>
      </c>
      <c r="E102" s="12" t="s">
        <v>54</v>
      </c>
      <c r="F102" s="12" t="s">
        <v>54</v>
      </c>
      <c r="G102" s="12" t="s">
        <v>54</v>
      </c>
      <c r="H102" s="12" t="s">
        <v>54</v>
      </c>
      <c r="I102" s="12" t="s">
        <v>54</v>
      </c>
      <c r="J102" s="12" t="s">
        <v>54</v>
      </c>
      <c r="K102" s="12" t="s">
        <v>54</v>
      </c>
      <c r="L102" s="12" t="s">
        <v>54</v>
      </c>
      <c r="M102" s="12" t="s">
        <v>54</v>
      </c>
      <c r="N102" s="12" t="s">
        <v>54</v>
      </c>
      <c r="O102" s="12" t="s">
        <v>54</v>
      </c>
      <c r="P102" s="12" t="s">
        <v>54</v>
      </c>
      <c r="Q102" s="12" t="s">
        <v>54</v>
      </c>
      <c r="R102" s="12" t="s">
        <v>54</v>
      </c>
      <c r="S102" s="12" t="s">
        <v>54</v>
      </c>
    </row>
    <row r="103" spans="1:19">
      <c r="A103" s="11">
        <v>27760</v>
      </c>
      <c r="B103" s="12">
        <v>2.3318999999999999E-2</v>
      </c>
      <c r="C103" s="12" t="s">
        <v>54</v>
      </c>
      <c r="D103" s="12">
        <v>2.3318999999999999E-2</v>
      </c>
      <c r="E103" s="12" t="s">
        <v>54</v>
      </c>
      <c r="F103" s="12" t="s">
        <v>54</v>
      </c>
      <c r="G103" s="12" t="s">
        <v>54</v>
      </c>
      <c r="H103" s="12" t="s">
        <v>54</v>
      </c>
      <c r="I103" s="12" t="s">
        <v>54</v>
      </c>
      <c r="J103" s="12" t="s">
        <v>54</v>
      </c>
      <c r="K103" s="12" t="s">
        <v>54</v>
      </c>
      <c r="L103" s="12" t="s">
        <v>54</v>
      </c>
      <c r="M103" s="12" t="s">
        <v>54</v>
      </c>
      <c r="N103" s="12" t="s">
        <v>54</v>
      </c>
      <c r="O103" s="12" t="s">
        <v>54</v>
      </c>
      <c r="P103" s="12" t="s">
        <v>54</v>
      </c>
      <c r="Q103" s="12" t="s">
        <v>54</v>
      </c>
      <c r="R103" s="12" t="s">
        <v>54</v>
      </c>
      <c r="S103" s="12" t="s">
        <v>54</v>
      </c>
    </row>
    <row r="104" spans="1:19">
      <c r="A104" s="13">
        <v>27791</v>
      </c>
      <c r="B104" s="12">
        <v>2.3754999999999998E-2</v>
      </c>
      <c r="C104" s="12" t="s">
        <v>54</v>
      </c>
      <c r="D104" s="12">
        <v>2.3754999999999998E-2</v>
      </c>
      <c r="E104" s="12" t="s">
        <v>54</v>
      </c>
      <c r="F104" s="12" t="s">
        <v>54</v>
      </c>
      <c r="G104" s="12" t="s">
        <v>54</v>
      </c>
      <c r="H104" s="12" t="s">
        <v>54</v>
      </c>
      <c r="I104" s="12" t="s">
        <v>54</v>
      </c>
      <c r="J104" s="12" t="s">
        <v>54</v>
      </c>
      <c r="K104" s="12" t="s">
        <v>54</v>
      </c>
      <c r="L104" s="12" t="s">
        <v>54</v>
      </c>
      <c r="M104" s="12" t="s">
        <v>54</v>
      </c>
      <c r="N104" s="12" t="s">
        <v>54</v>
      </c>
      <c r="O104" s="12" t="s">
        <v>54</v>
      </c>
      <c r="P104" s="12" t="s">
        <v>54</v>
      </c>
      <c r="Q104" s="12" t="s">
        <v>54</v>
      </c>
      <c r="R104" s="12" t="s">
        <v>54</v>
      </c>
      <c r="S104" s="12" t="s">
        <v>54</v>
      </c>
    </row>
    <row r="105" spans="1:19">
      <c r="A105" s="14">
        <v>27820</v>
      </c>
      <c r="B105" s="12">
        <v>2.3987999999999999E-2</v>
      </c>
      <c r="C105" s="12" t="s">
        <v>54</v>
      </c>
      <c r="D105" s="12">
        <v>2.3987999999999999E-2</v>
      </c>
      <c r="E105" s="12" t="s">
        <v>54</v>
      </c>
      <c r="F105" s="12" t="s">
        <v>54</v>
      </c>
      <c r="G105" s="12" t="s">
        <v>54</v>
      </c>
      <c r="H105" s="12" t="s">
        <v>54</v>
      </c>
      <c r="I105" s="12" t="s">
        <v>54</v>
      </c>
      <c r="J105" s="12" t="s">
        <v>54</v>
      </c>
      <c r="K105" s="12" t="s">
        <v>54</v>
      </c>
      <c r="L105" s="12" t="s">
        <v>54</v>
      </c>
      <c r="M105" s="12" t="s">
        <v>54</v>
      </c>
      <c r="N105" s="12" t="s">
        <v>54</v>
      </c>
      <c r="O105" s="12" t="s">
        <v>54</v>
      </c>
      <c r="P105" s="12" t="s">
        <v>54</v>
      </c>
      <c r="Q105" s="12" t="s">
        <v>54</v>
      </c>
      <c r="R105" s="12" t="s">
        <v>54</v>
      </c>
      <c r="S105" s="12" t="s">
        <v>54</v>
      </c>
    </row>
    <row r="106" spans="1:19">
      <c r="A106" s="15">
        <v>27851</v>
      </c>
      <c r="B106" s="12">
        <v>2.4156E-2</v>
      </c>
      <c r="C106" s="12" t="s">
        <v>54</v>
      </c>
      <c r="D106" s="12">
        <v>2.4156E-2</v>
      </c>
      <c r="E106" s="12" t="s">
        <v>54</v>
      </c>
      <c r="F106" s="12" t="s">
        <v>54</v>
      </c>
      <c r="G106" s="12" t="s">
        <v>54</v>
      </c>
      <c r="H106" s="12" t="s">
        <v>54</v>
      </c>
      <c r="I106" s="12" t="s">
        <v>54</v>
      </c>
      <c r="J106" s="12" t="s">
        <v>54</v>
      </c>
      <c r="K106" s="12" t="s">
        <v>54</v>
      </c>
      <c r="L106" s="12" t="s">
        <v>54</v>
      </c>
      <c r="M106" s="12" t="s">
        <v>54</v>
      </c>
      <c r="N106" s="12" t="s">
        <v>54</v>
      </c>
      <c r="O106" s="12" t="s">
        <v>54</v>
      </c>
      <c r="P106" s="12" t="s">
        <v>54</v>
      </c>
      <c r="Q106" s="12" t="s">
        <v>54</v>
      </c>
      <c r="R106" s="12" t="s">
        <v>54</v>
      </c>
      <c r="S106" s="12" t="s">
        <v>54</v>
      </c>
    </row>
    <row r="107" spans="1:19">
      <c r="A107" s="16">
        <v>27881</v>
      </c>
      <c r="B107" s="12">
        <v>2.4324999999999999E-2</v>
      </c>
      <c r="C107" s="12" t="s">
        <v>54</v>
      </c>
      <c r="D107" s="12">
        <v>2.4324999999999999E-2</v>
      </c>
      <c r="E107" s="12" t="s">
        <v>54</v>
      </c>
      <c r="F107" s="12" t="s">
        <v>54</v>
      </c>
      <c r="G107" s="12" t="s">
        <v>54</v>
      </c>
      <c r="H107" s="12" t="s">
        <v>54</v>
      </c>
      <c r="I107" s="12" t="s">
        <v>54</v>
      </c>
      <c r="J107" s="12" t="s">
        <v>54</v>
      </c>
      <c r="K107" s="12" t="s">
        <v>54</v>
      </c>
      <c r="L107" s="12" t="s">
        <v>54</v>
      </c>
      <c r="M107" s="12" t="s">
        <v>54</v>
      </c>
      <c r="N107" s="12" t="s">
        <v>54</v>
      </c>
      <c r="O107" s="12" t="s">
        <v>54</v>
      </c>
      <c r="P107" s="12" t="s">
        <v>54</v>
      </c>
      <c r="Q107" s="12" t="s">
        <v>54</v>
      </c>
      <c r="R107" s="12" t="s">
        <v>54</v>
      </c>
      <c r="S107" s="12" t="s">
        <v>54</v>
      </c>
    </row>
    <row r="108" spans="1:19">
      <c r="A108" s="17">
        <v>27912</v>
      </c>
      <c r="B108" s="12">
        <v>2.4423E-2</v>
      </c>
      <c r="C108" s="12" t="s">
        <v>54</v>
      </c>
      <c r="D108" s="12">
        <v>2.4423E-2</v>
      </c>
      <c r="E108" s="12" t="s">
        <v>54</v>
      </c>
      <c r="F108" s="12" t="s">
        <v>54</v>
      </c>
      <c r="G108" s="12" t="s">
        <v>54</v>
      </c>
      <c r="H108" s="12" t="s">
        <v>54</v>
      </c>
      <c r="I108" s="12" t="s">
        <v>54</v>
      </c>
      <c r="J108" s="12" t="s">
        <v>54</v>
      </c>
      <c r="K108" s="12" t="s">
        <v>54</v>
      </c>
      <c r="L108" s="12" t="s">
        <v>54</v>
      </c>
      <c r="M108" s="12" t="s">
        <v>54</v>
      </c>
      <c r="N108" s="12" t="s">
        <v>54</v>
      </c>
      <c r="O108" s="12" t="s">
        <v>54</v>
      </c>
      <c r="P108" s="12" t="s">
        <v>54</v>
      </c>
      <c r="Q108" s="12" t="s">
        <v>54</v>
      </c>
      <c r="R108" s="12" t="s">
        <v>54</v>
      </c>
      <c r="S108" s="12" t="s">
        <v>54</v>
      </c>
    </row>
    <row r="109" spans="1:19">
      <c r="A109" s="18">
        <v>27942</v>
      </c>
      <c r="B109" s="12">
        <v>2.4629000000000002E-2</v>
      </c>
      <c r="C109" s="12" t="s">
        <v>54</v>
      </c>
      <c r="D109" s="12">
        <v>2.4629000000000002E-2</v>
      </c>
      <c r="E109" s="12" t="s">
        <v>54</v>
      </c>
      <c r="F109" s="12" t="s">
        <v>54</v>
      </c>
      <c r="G109" s="12" t="s">
        <v>54</v>
      </c>
      <c r="H109" s="12" t="s">
        <v>54</v>
      </c>
      <c r="I109" s="12" t="s">
        <v>54</v>
      </c>
      <c r="J109" s="12" t="s">
        <v>54</v>
      </c>
      <c r="K109" s="12" t="s">
        <v>54</v>
      </c>
      <c r="L109" s="12" t="s">
        <v>54</v>
      </c>
      <c r="M109" s="12" t="s">
        <v>54</v>
      </c>
      <c r="N109" s="12" t="s">
        <v>54</v>
      </c>
      <c r="O109" s="12" t="s">
        <v>54</v>
      </c>
      <c r="P109" s="12" t="s">
        <v>54</v>
      </c>
      <c r="Q109" s="12" t="s">
        <v>54</v>
      </c>
      <c r="R109" s="12" t="s">
        <v>54</v>
      </c>
      <c r="S109" s="12" t="s">
        <v>54</v>
      </c>
    </row>
    <row r="110" spans="1:19">
      <c r="A110" s="19">
        <v>27973</v>
      </c>
      <c r="B110" s="12">
        <v>2.4865000000000002E-2</v>
      </c>
      <c r="C110" s="12" t="s">
        <v>54</v>
      </c>
      <c r="D110" s="12">
        <v>2.4865000000000002E-2</v>
      </c>
      <c r="E110" s="12" t="s">
        <v>54</v>
      </c>
      <c r="F110" s="12" t="s">
        <v>54</v>
      </c>
      <c r="G110" s="12" t="s">
        <v>54</v>
      </c>
      <c r="H110" s="12" t="s">
        <v>54</v>
      </c>
      <c r="I110" s="12" t="s">
        <v>54</v>
      </c>
      <c r="J110" s="12" t="s">
        <v>54</v>
      </c>
      <c r="K110" s="12" t="s">
        <v>54</v>
      </c>
      <c r="L110" s="12" t="s">
        <v>54</v>
      </c>
      <c r="M110" s="12" t="s">
        <v>54</v>
      </c>
      <c r="N110" s="12" t="s">
        <v>54</v>
      </c>
      <c r="O110" s="12" t="s">
        <v>54</v>
      </c>
      <c r="P110" s="12" t="s">
        <v>54</v>
      </c>
      <c r="Q110" s="12" t="s">
        <v>54</v>
      </c>
      <c r="R110" s="12" t="s">
        <v>54</v>
      </c>
      <c r="S110" s="12" t="s">
        <v>54</v>
      </c>
    </row>
    <row r="111" spans="1:19">
      <c r="A111" s="20">
        <v>28004</v>
      </c>
      <c r="B111" s="12">
        <v>2.5713E-2</v>
      </c>
      <c r="C111" s="12" t="s">
        <v>54</v>
      </c>
      <c r="D111" s="12">
        <v>2.5713E-2</v>
      </c>
      <c r="E111" s="12" t="s">
        <v>54</v>
      </c>
      <c r="F111" s="12" t="s">
        <v>54</v>
      </c>
      <c r="G111" s="12" t="s">
        <v>54</v>
      </c>
      <c r="H111" s="12" t="s">
        <v>54</v>
      </c>
      <c r="I111" s="12" t="s">
        <v>54</v>
      </c>
      <c r="J111" s="12" t="s">
        <v>54</v>
      </c>
      <c r="K111" s="12" t="s">
        <v>54</v>
      </c>
      <c r="L111" s="12" t="s">
        <v>54</v>
      </c>
      <c r="M111" s="12" t="s">
        <v>54</v>
      </c>
      <c r="N111" s="12" t="s">
        <v>54</v>
      </c>
      <c r="O111" s="12" t="s">
        <v>54</v>
      </c>
      <c r="P111" s="12" t="s">
        <v>54</v>
      </c>
      <c r="Q111" s="12" t="s">
        <v>54</v>
      </c>
      <c r="R111" s="12" t="s">
        <v>54</v>
      </c>
      <c r="S111" s="12" t="s">
        <v>54</v>
      </c>
    </row>
    <row r="112" spans="1:19">
      <c r="A112" s="21">
        <v>28034</v>
      </c>
      <c r="B112" s="12">
        <v>2.7161000000000001E-2</v>
      </c>
      <c r="C112" s="12" t="s">
        <v>54</v>
      </c>
      <c r="D112" s="12">
        <v>2.7161000000000001E-2</v>
      </c>
      <c r="E112" s="12" t="s">
        <v>54</v>
      </c>
      <c r="F112" s="12" t="s">
        <v>54</v>
      </c>
      <c r="G112" s="12" t="s">
        <v>54</v>
      </c>
      <c r="H112" s="12" t="s">
        <v>54</v>
      </c>
      <c r="I112" s="12" t="s">
        <v>54</v>
      </c>
      <c r="J112" s="12" t="s">
        <v>54</v>
      </c>
      <c r="K112" s="12" t="s">
        <v>54</v>
      </c>
      <c r="L112" s="12" t="s">
        <v>54</v>
      </c>
      <c r="M112" s="12" t="s">
        <v>54</v>
      </c>
      <c r="N112" s="12" t="s">
        <v>54</v>
      </c>
      <c r="O112" s="12" t="s">
        <v>54</v>
      </c>
      <c r="P112" s="12" t="s">
        <v>54</v>
      </c>
      <c r="Q112" s="12" t="s">
        <v>54</v>
      </c>
      <c r="R112" s="12" t="s">
        <v>54</v>
      </c>
      <c r="S112" s="12" t="s">
        <v>54</v>
      </c>
    </row>
    <row r="113" spans="1:19">
      <c r="A113" s="22">
        <v>28065</v>
      </c>
      <c r="B113" s="12">
        <v>2.8388E-2</v>
      </c>
      <c r="C113" s="12" t="s">
        <v>54</v>
      </c>
      <c r="D113" s="12">
        <v>2.8388E-2</v>
      </c>
      <c r="E113" s="12" t="s">
        <v>54</v>
      </c>
      <c r="F113" s="12" t="s">
        <v>54</v>
      </c>
      <c r="G113" s="12" t="s">
        <v>54</v>
      </c>
      <c r="H113" s="12" t="s">
        <v>54</v>
      </c>
      <c r="I113" s="12" t="s">
        <v>54</v>
      </c>
      <c r="J113" s="12" t="s">
        <v>54</v>
      </c>
      <c r="K113" s="12" t="s">
        <v>54</v>
      </c>
      <c r="L113" s="12" t="s">
        <v>54</v>
      </c>
      <c r="M113" s="12" t="s">
        <v>54</v>
      </c>
      <c r="N113" s="12" t="s">
        <v>54</v>
      </c>
      <c r="O113" s="12" t="s">
        <v>54</v>
      </c>
      <c r="P113" s="12" t="s">
        <v>54</v>
      </c>
      <c r="Q113" s="12" t="s">
        <v>54</v>
      </c>
      <c r="R113" s="12" t="s">
        <v>54</v>
      </c>
      <c r="S113" s="12" t="s">
        <v>54</v>
      </c>
    </row>
    <row r="114" spans="1:19">
      <c r="A114" s="23">
        <v>28095</v>
      </c>
      <c r="B114" s="12">
        <v>2.9100000000000001E-2</v>
      </c>
      <c r="C114" s="12" t="s">
        <v>54</v>
      </c>
      <c r="D114" s="12">
        <v>2.9100000000000001E-2</v>
      </c>
      <c r="E114" s="12" t="s">
        <v>54</v>
      </c>
      <c r="F114" s="12" t="s">
        <v>54</v>
      </c>
      <c r="G114" s="12" t="s">
        <v>54</v>
      </c>
      <c r="H114" s="12" t="s">
        <v>54</v>
      </c>
      <c r="I114" s="12" t="s">
        <v>54</v>
      </c>
      <c r="J114" s="12" t="s">
        <v>54</v>
      </c>
      <c r="K114" s="12" t="s">
        <v>54</v>
      </c>
      <c r="L114" s="12" t="s">
        <v>54</v>
      </c>
      <c r="M114" s="12" t="s">
        <v>54</v>
      </c>
      <c r="N114" s="12" t="s">
        <v>54</v>
      </c>
      <c r="O114" s="12" t="s">
        <v>54</v>
      </c>
      <c r="P114" s="12" t="s">
        <v>54</v>
      </c>
      <c r="Q114" s="12" t="s">
        <v>54</v>
      </c>
      <c r="R114" s="12" t="s">
        <v>54</v>
      </c>
      <c r="S114" s="12" t="s">
        <v>54</v>
      </c>
    </row>
    <row r="115" spans="1:19">
      <c r="A115" s="11">
        <v>28126</v>
      </c>
      <c r="B115" s="12">
        <v>3.0027000000000002E-2</v>
      </c>
      <c r="C115" s="12" t="s">
        <v>54</v>
      </c>
      <c r="D115" s="12">
        <v>3.0027000000000002E-2</v>
      </c>
      <c r="E115" s="12" t="s">
        <v>54</v>
      </c>
      <c r="F115" s="12" t="s">
        <v>54</v>
      </c>
      <c r="G115" s="12" t="s">
        <v>54</v>
      </c>
      <c r="H115" s="12" t="s">
        <v>54</v>
      </c>
      <c r="I115" s="12" t="s">
        <v>54</v>
      </c>
      <c r="J115" s="12" t="s">
        <v>54</v>
      </c>
      <c r="K115" s="12" t="s">
        <v>54</v>
      </c>
      <c r="L115" s="12" t="s">
        <v>54</v>
      </c>
      <c r="M115" s="12" t="s">
        <v>54</v>
      </c>
      <c r="N115" s="12" t="s">
        <v>54</v>
      </c>
      <c r="O115" s="12" t="s">
        <v>54</v>
      </c>
      <c r="P115" s="12" t="s">
        <v>54</v>
      </c>
      <c r="Q115" s="12" t="s">
        <v>54</v>
      </c>
      <c r="R115" s="12" t="s">
        <v>54</v>
      </c>
      <c r="S115" s="12" t="s">
        <v>54</v>
      </c>
    </row>
    <row r="116" spans="1:19">
      <c r="A116" s="13">
        <v>28157</v>
      </c>
      <c r="B116" s="12">
        <v>3.0689999999999999E-2</v>
      </c>
      <c r="C116" s="12" t="s">
        <v>54</v>
      </c>
      <c r="D116" s="12">
        <v>3.0689999999999999E-2</v>
      </c>
      <c r="E116" s="12" t="s">
        <v>54</v>
      </c>
      <c r="F116" s="12" t="s">
        <v>54</v>
      </c>
      <c r="G116" s="12" t="s">
        <v>54</v>
      </c>
      <c r="H116" s="12" t="s">
        <v>54</v>
      </c>
      <c r="I116" s="12" t="s">
        <v>54</v>
      </c>
      <c r="J116" s="12" t="s">
        <v>54</v>
      </c>
      <c r="K116" s="12" t="s">
        <v>54</v>
      </c>
      <c r="L116" s="12" t="s">
        <v>54</v>
      </c>
      <c r="M116" s="12" t="s">
        <v>54</v>
      </c>
      <c r="N116" s="12" t="s">
        <v>54</v>
      </c>
      <c r="O116" s="12" t="s">
        <v>54</v>
      </c>
      <c r="P116" s="12" t="s">
        <v>54</v>
      </c>
      <c r="Q116" s="12" t="s">
        <v>54</v>
      </c>
      <c r="R116" s="12" t="s">
        <v>54</v>
      </c>
      <c r="S116" s="12" t="s">
        <v>54</v>
      </c>
    </row>
    <row r="117" spans="1:19">
      <c r="A117" s="14">
        <v>28185</v>
      </c>
      <c r="B117" s="12">
        <v>3.1224999999999999E-2</v>
      </c>
      <c r="C117" s="12" t="s">
        <v>54</v>
      </c>
      <c r="D117" s="12">
        <v>3.1224999999999999E-2</v>
      </c>
      <c r="E117" s="12" t="s">
        <v>54</v>
      </c>
      <c r="F117" s="12" t="s">
        <v>54</v>
      </c>
      <c r="G117" s="12" t="s">
        <v>54</v>
      </c>
      <c r="H117" s="12" t="s">
        <v>54</v>
      </c>
      <c r="I117" s="12" t="s">
        <v>54</v>
      </c>
      <c r="J117" s="12" t="s">
        <v>54</v>
      </c>
      <c r="K117" s="12" t="s">
        <v>54</v>
      </c>
      <c r="L117" s="12" t="s">
        <v>54</v>
      </c>
      <c r="M117" s="12" t="s">
        <v>54</v>
      </c>
      <c r="N117" s="12" t="s">
        <v>54</v>
      </c>
      <c r="O117" s="12" t="s">
        <v>54</v>
      </c>
      <c r="P117" s="12" t="s">
        <v>54</v>
      </c>
      <c r="Q117" s="12" t="s">
        <v>54</v>
      </c>
      <c r="R117" s="12" t="s">
        <v>54</v>
      </c>
      <c r="S117" s="12" t="s">
        <v>54</v>
      </c>
    </row>
    <row r="118" spans="1:19">
      <c r="A118" s="15">
        <v>28216</v>
      </c>
      <c r="B118" s="12">
        <v>3.1697000000000003E-2</v>
      </c>
      <c r="C118" s="12" t="s">
        <v>54</v>
      </c>
      <c r="D118" s="12">
        <v>3.1697000000000003E-2</v>
      </c>
      <c r="E118" s="12" t="s">
        <v>54</v>
      </c>
      <c r="F118" s="12" t="s">
        <v>54</v>
      </c>
      <c r="G118" s="12" t="s">
        <v>54</v>
      </c>
      <c r="H118" s="12" t="s">
        <v>54</v>
      </c>
      <c r="I118" s="12" t="s">
        <v>54</v>
      </c>
      <c r="J118" s="12" t="s">
        <v>54</v>
      </c>
      <c r="K118" s="12" t="s">
        <v>54</v>
      </c>
      <c r="L118" s="12" t="s">
        <v>54</v>
      </c>
      <c r="M118" s="12" t="s">
        <v>54</v>
      </c>
      <c r="N118" s="12" t="s">
        <v>54</v>
      </c>
      <c r="O118" s="12" t="s">
        <v>54</v>
      </c>
      <c r="P118" s="12" t="s">
        <v>54</v>
      </c>
      <c r="Q118" s="12" t="s">
        <v>54</v>
      </c>
      <c r="R118" s="12" t="s">
        <v>54</v>
      </c>
      <c r="S118" s="12" t="s">
        <v>54</v>
      </c>
    </row>
    <row r="119" spans="1:19">
      <c r="A119" s="16">
        <v>28246</v>
      </c>
      <c r="B119" s="12">
        <v>3.1975999999999997E-2</v>
      </c>
      <c r="C119" s="12" t="s">
        <v>54</v>
      </c>
      <c r="D119" s="12">
        <v>3.1975999999999997E-2</v>
      </c>
      <c r="E119" s="12" t="s">
        <v>54</v>
      </c>
      <c r="F119" s="12" t="s">
        <v>54</v>
      </c>
      <c r="G119" s="12" t="s">
        <v>54</v>
      </c>
      <c r="H119" s="12" t="s">
        <v>54</v>
      </c>
      <c r="I119" s="12" t="s">
        <v>54</v>
      </c>
      <c r="J119" s="12" t="s">
        <v>54</v>
      </c>
      <c r="K119" s="12" t="s">
        <v>54</v>
      </c>
      <c r="L119" s="12" t="s">
        <v>54</v>
      </c>
      <c r="M119" s="12" t="s">
        <v>54</v>
      </c>
      <c r="N119" s="12" t="s">
        <v>54</v>
      </c>
      <c r="O119" s="12" t="s">
        <v>54</v>
      </c>
      <c r="P119" s="12" t="s">
        <v>54</v>
      </c>
      <c r="Q119" s="12" t="s">
        <v>54</v>
      </c>
      <c r="R119" s="12" t="s">
        <v>54</v>
      </c>
      <c r="S119" s="12" t="s">
        <v>54</v>
      </c>
    </row>
    <row r="120" spans="1:19">
      <c r="A120" s="17">
        <v>28277</v>
      </c>
      <c r="B120" s="12">
        <v>3.2368000000000001E-2</v>
      </c>
      <c r="C120" s="12" t="s">
        <v>54</v>
      </c>
      <c r="D120" s="12">
        <v>3.2368000000000001E-2</v>
      </c>
      <c r="E120" s="12" t="s">
        <v>54</v>
      </c>
      <c r="F120" s="12" t="s">
        <v>54</v>
      </c>
      <c r="G120" s="12" t="s">
        <v>54</v>
      </c>
      <c r="H120" s="12" t="s">
        <v>54</v>
      </c>
      <c r="I120" s="12" t="s">
        <v>54</v>
      </c>
      <c r="J120" s="12" t="s">
        <v>54</v>
      </c>
      <c r="K120" s="12" t="s">
        <v>54</v>
      </c>
      <c r="L120" s="12" t="s">
        <v>54</v>
      </c>
      <c r="M120" s="12" t="s">
        <v>54</v>
      </c>
      <c r="N120" s="12" t="s">
        <v>54</v>
      </c>
      <c r="O120" s="12" t="s">
        <v>54</v>
      </c>
      <c r="P120" s="12" t="s">
        <v>54</v>
      </c>
      <c r="Q120" s="12" t="s">
        <v>54</v>
      </c>
      <c r="R120" s="12" t="s">
        <v>54</v>
      </c>
      <c r="S120" s="12" t="s">
        <v>54</v>
      </c>
    </row>
    <row r="121" spans="1:19">
      <c r="A121" s="18">
        <v>28307</v>
      </c>
      <c r="B121" s="12">
        <v>3.2733999999999999E-2</v>
      </c>
      <c r="C121" s="12" t="s">
        <v>54</v>
      </c>
      <c r="D121" s="12">
        <v>3.2733999999999999E-2</v>
      </c>
      <c r="E121" s="12" t="s">
        <v>54</v>
      </c>
      <c r="F121" s="12" t="s">
        <v>54</v>
      </c>
      <c r="G121" s="12" t="s">
        <v>54</v>
      </c>
      <c r="H121" s="12" t="s">
        <v>54</v>
      </c>
      <c r="I121" s="12" t="s">
        <v>54</v>
      </c>
      <c r="J121" s="12" t="s">
        <v>54</v>
      </c>
      <c r="K121" s="12" t="s">
        <v>54</v>
      </c>
      <c r="L121" s="12" t="s">
        <v>54</v>
      </c>
      <c r="M121" s="12" t="s">
        <v>54</v>
      </c>
      <c r="N121" s="12" t="s">
        <v>54</v>
      </c>
      <c r="O121" s="12" t="s">
        <v>54</v>
      </c>
      <c r="P121" s="12" t="s">
        <v>54</v>
      </c>
      <c r="Q121" s="12" t="s">
        <v>54</v>
      </c>
      <c r="R121" s="12" t="s">
        <v>54</v>
      </c>
      <c r="S121" s="12" t="s">
        <v>54</v>
      </c>
    </row>
    <row r="122" spans="1:19">
      <c r="A122" s="19">
        <v>28338</v>
      </c>
      <c r="B122" s="12">
        <v>3.3404999999999997E-2</v>
      </c>
      <c r="C122" s="12" t="s">
        <v>54</v>
      </c>
      <c r="D122" s="12">
        <v>3.3404999999999997E-2</v>
      </c>
      <c r="E122" s="12" t="s">
        <v>54</v>
      </c>
      <c r="F122" s="12" t="s">
        <v>54</v>
      </c>
      <c r="G122" s="12" t="s">
        <v>54</v>
      </c>
      <c r="H122" s="12" t="s">
        <v>54</v>
      </c>
      <c r="I122" s="12" t="s">
        <v>54</v>
      </c>
      <c r="J122" s="12" t="s">
        <v>54</v>
      </c>
      <c r="K122" s="12" t="s">
        <v>54</v>
      </c>
      <c r="L122" s="12" t="s">
        <v>54</v>
      </c>
      <c r="M122" s="12" t="s">
        <v>54</v>
      </c>
      <c r="N122" s="12" t="s">
        <v>54</v>
      </c>
      <c r="O122" s="12" t="s">
        <v>54</v>
      </c>
      <c r="P122" s="12" t="s">
        <v>54</v>
      </c>
      <c r="Q122" s="12" t="s">
        <v>54</v>
      </c>
      <c r="R122" s="12" t="s">
        <v>54</v>
      </c>
      <c r="S122" s="12" t="s">
        <v>54</v>
      </c>
    </row>
    <row r="123" spans="1:19">
      <c r="A123" s="20">
        <v>28369</v>
      </c>
      <c r="B123" s="12">
        <v>3.3998E-2</v>
      </c>
      <c r="C123" s="12" t="s">
        <v>54</v>
      </c>
      <c r="D123" s="12">
        <v>3.3998E-2</v>
      </c>
      <c r="E123" s="12" t="s">
        <v>54</v>
      </c>
      <c r="F123" s="12" t="s">
        <v>54</v>
      </c>
      <c r="G123" s="12" t="s">
        <v>54</v>
      </c>
      <c r="H123" s="12" t="s">
        <v>54</v>
      </c>
      <c r="I123" s="12" t="s">
        <v>54</v>
      </c>
      <c r="J123" s="12" t="s">
        <v>54</v>
      </c>
      <c r="K123" s="12" t="s">
        <v>54</v>
      </c>
      <c r="L123" s="12" t="s">
        <v>54</v>
      </c>
      <c r="M123" s="12" t="s">
        <v>54</v>
      </c>
      <c r="N123" s="12" t="s">
        <v>54</v>
      </c>
      <c r="O123" s="12" t="s">
        <v>54</v>
      </c>
      <c r="P123" s="12" t="s">
        <v>54</v>
      </c>
      <c r="Q123" s="12" t="s">
        <v>54</v>
      </c>
      <c r="R123" s="12" t="s">
        <v>54</v>
      </c>
      <c r="S123" s="12" t="s">
        <v>54</v>
      </c>
    </row>
    <row r="124" spans="1:19">
      <c r="A124" s="21">
        <v>28399</v>
      </c>
      <c r="B124" s="12">
        <v>3.4257999999999997E-2</v>
      </c>
      <c r="C124" s="12" t="s">
        <v>54</v>
      </c>
      <c r="D124" s="12">
        <v>3.4257999999999997E-2</v>
      </c>
      <c r="E124" s="12" t="s">
        <v>54</v>
      </c>
      <c r="F124" s="12" t="s">
        <v>54</v>
      </c>
      <c r="G124" s="12" t="s">
        <v>54</v>
      </c>
      <c r="H124" s="12" t="s">
        <v>54</v>
      </c>
      <c r="I124" s="12" t="s">
        <v>54</v>
      </c>
      <c r="J124" s="12" t="s">
        <v>54</v>
      </c>
      <c r="K124" s="12" t="s">
        <v>54</v>
      </c>
      <c r="L124" s="12" t="s">
        <v>54</v>
      </c>
      <c r="M124" s="12" t="s">
        <v>54</v>
      </c>
      <c r="N124" s="12" t="s">
        <v>54</v>
      </c>
      <c r="O124" s="12" t="s">
        <v>54</v>
      </c>
      <c r="P124" s="12" t="s">
        <v>54</v>
      </c>
      <c r="Q124" s="12" t="s">
        <v>54</v>
      </c>
      <c r="R124" s="12" t="s">
        <v>54</v>
      </c>
      <c r="S124" s="12" t="s">
        <v>54</v>
      </c>
    </row>
    <row r="125" spans="1:19">
      <c r="A125" s="22">
        <v>28430</v>
      </c>
      <c r="B125" s="12">
        <v>3.4632000000000003E-2</v>
      </c>
      <c r="C125" s="12" t="s">
        <v>54</v>
      </c>
      <c r="D125" s="12">
        <v>3.4632000000000003E-2</v>
      </c>
      <c r="E125" s="12" t="s">
        <v>54</v>
      </c>
      <c r="F125" s="12" t="s">
        <v>54</v>
      </c>
      <c r="G125" s="12" t="s">
        <v>54</v>
      </c>
      <c r="H125" s="12" t="s">
        <v>54</v>
      </c>
      <c r="I125" s="12" t="s">
        <v>54</v>
      </c>
      <c r="J125" s="12" t="s">
        <v>54</v>
      </c>
      <c r="K125" s="12" t="s">
        <v>54</v>
      </c>
      <c r="L125" s="12" t="s">
        <v>54</v>
      </c>
      <c r="M125" s="12" t="s">
        <v>54</v>
      </c>
      <c r="N125" s="12" t="s">
        <v>54</v>
      </c>
      <c r="O125" s="12" t="s">
        <v>54</v>
      </c>
      <c r="P125" s="12" t="s">
        <v>54</v>
      </c>
      <c r="Q125" s="12" t="s">
        <v>54</v>
      </c>
      <c r="R125" s="12" t="s">
        <v>54</v>
      </c>
      <c r="S125" s="12" t="s">
        <v>54</v>
      </c>
    </row>
    <row r="126" spans="1:19">
      <c r="A126" s="23">
        <v>28460</v>
      </c>
      <c r="B126" s="12">
        <v>3.5111999999999997E-2</v>
      </c>
      <c r="C126" s="12" t="s">
        <v>54</v>
      </c>
      <c r="D126" s="12">
        <v>3.5111999999999997E-2</v>
      </c>
      <c r="E126" s="12" t="s">
        <v>54</v>
      </c>
      <c r="F126" s="12" t="s">
        <v>54</v>
      </c>
      <c r="G126" s="12" t="s">
        <v>54</v>
      </c>
      <c r="H126" s="12" t="s">
        <v>54</v>
      </c>
      <c r="I126" s="12" t="s">
        <v>54</v>
      </c>
      <c r="J126" s="12" t="s">
        <v>54</v>
      </c>
      <c r="K126" s="12" t="s">
        <v>54</v>
      </c>
      <c r="L126" s="12" t="s">
        <v>54</v>
      </c>
      <c r="M126" s="12" t="s">
        <v>54</v>
      </c>
      <c r="N126" s="12" t="s">
        <v>54</v>
      </c>
      <c r="O126" s="12" t="s">
        <v>54</v>
      </c>
      <c r="P126" s="12" t="s">
        <v>54</v>
      </c>
      <c r="Q126" s="12" t="s">
        <v>54</v>
      </c>
      <c r="R126" s="12" t="s">
        <v>54</v>
      </c>
      <c r="S126" s="12" t="s">
        <v>54</v>
      </c>
    </row>
    <row r="127" spans="1:19">
      <c r="A127" s="11">
        <v>28491</v>
      </c>
      <c r="B127" s="12">
        <v>3.5892E-2</v>
      </c>
      <c r="C127" s="12" t="s">
        <v>54</v>
      </c>
      <c r="D127" s="12">
        <v>3.5892E-2</v>
      </c>
      <c r="E127" s="12" t="s">
        <v>54</v>
      </c>
      <c r="F127" s="12" t="s">
        <v>54</v>
      </c>
      <c r="G127" s="12" t="s">
        <v>54</v>
      </c>
      <c r="H127" s="12" t="s">
        <v>54</v>
      </c>
      <c r="I127" s="12" t="s">
        <v>54</v>
      </c>
      <c r="J127" s="12" t="s">
        <v>54</v>
      </c>
      <c r="K127" s="12" t="s">
        <v>54</v>
      </c>
      <c r="L127" s="12" t="s">
        <v>54</v>
      </c>
      <c r="M127" s="12" t="s">
        <v>54</v>
      </c>
      <c r="N127" s="12" t="s">
        <v>54</v>
      </c>
      <c r="O127" s="12" t="s">
        <v>54</v>
      </c>
      <c r="P127" s="12" t="s">
        <v>54</v>
      </c>
      <c r="Q127" s="12" t="s">
        <v>54</v>
      </c>
      <c r="R127" s="12" t="s">
        <v>54</v>
      </c>
      <c r="S127" s="12" t="s">
        <v>54</v>
      </c>
    </row>
    <row r="128" spans="1:19">
      <c r="A128" s="13">
        <v>28522</v>
      </c>
      <c r="B128" s="12">
        <v>3.6408000000000003E-2</v>
      </c>
      <c r="C128" s="12" t="s">
        <v>54</v>
      </c>
      <c r="D128" s="12">
        <v>3.6408000000000003E-2</v>
      </c>
      <c r="E128" s="12" t="s">
        <v>54</v>
      </c>
      <c r="F128" s="12" t="s">
        <v>54</v>
      </c>
      <c r="G128" s="12" t="s">
        <v>54</v>
      </c>
      <c r="H128" s="12" t="s">
        <v>54</v>
      </c>
      <c r="I128" s="12" t="s">
        <v>54</v>
      </c>
      <c r="J128" s="12" t="s">
        <v>54</v>
      </c>
      <c r="K128" s="12" t="s">
        <v>54</v>
      </c>
      <c r="L128" s="12" t="s">
        <v>54</v>
      </c>
      <c r="M128" s="12" t="s">
        <v>54</v>
      </c>
      <c r="N128" s="12" t="s">
        <v>54</v>
      </c>
      <c r="O128" s="12" t="s">
        <v>54</v>
      </c>
      <c r="P128" s="12" t="s">
        <v>54</v>
      </c>
      <c r="Q128" s="12" t="s">
        <v>54</v>
      </c>
      <c r="R128" s="12" t="s">
        <v>54</v>
      </c>
      <c r="S128" s="12" t="s">
        <v>54</v>
      </c>
    </row>
    <row r="129" spans="1:19">
      <c r="A129" s="14">
        <v>28550</v>
      </c>
      <c r="B129" s="12">
        <v>3.6787E-2</v>
      </c>
      <c r="C129" s="12" t="s">
        <v>54</v>
      </c>
      <c r="D129" s="12">
        <v>3.6787E-2</v>
      </c>
      <c r="E129" s="12" t="s">
        <v>54</v>
      </c>
      <c r="F129" s="12" t="s">
        <v>54</v>
      </c>
      <c r="G129" s="12" t="s">
        <v>54</v>
      </c>
      <c r="H129" s="12" t="s">
        <v>54</v>
      </c>
      <c r="I129" s="12" t="s">
        <v>54</v>
      </c>
      <c r="J129" s="12" t="s">
        <v>54</v>
      </c>
      <c r="K129" s="12" t="s">
        <v>54</v>
      </c>
      <c r="L129" s="12" t="s">
        <v>54</v>
      </c>
      <c r="M129" s="12" t="s">
        <v>54</v>
      </c>
      <c r="N129" s="12" t="s">
        <v>54</v>
      </c>
      <c r="O129" s="12" t="s">
        <v>54</v>
      </c>
      <c r="P129" s="12" t="s">
        <v>54</v>
      </c>
      <c r="Q129" s="12" t="s">
        <v>54</v>
      </c>
      <c r="R129" s="12" t="s">
        <v>54</v>
      </c>
      <c r="S129" s="12" t="s">
        <v>54</v>
      </c>
    </row>
    <row r="130" spans="1:19">
      <c r="A130" s="15">
        <v>28581</v>
      </c>
      <c r="B130" s="12">
        <v>3.7196E-2</v>
      </c>
      <c r="C130" s="12" t="s">
        <v>54</v>
      </c>
      <c r="D130" s="12">
        <v>3.7196E-2</v>
      </c>
      <c r="E130" s="12" t="s">
        <v>54</v>
      </c>
      <c r="F130" s="12" t="s">
        <v>54</v>
      </c>
      <c r="G130" s="12" t="s">
        <v>54</v>
      </c>
      <c r="H130" s="12" t="s">
        <v>54</v>
      </c>
      <c r="I130" s="12" t="s">
        <v>54</v>
      </c>
      <c r="J130" s="12" t="s">
        <v>54</v>
      </c>
      <c r="K130" s="12" t="s">
        <v>54</v>
      </c>
      <c r="L130" s="12" t="s">
        <v>54</v>
      </c>
      <c r="M130" s="12" t="s">
        <v>54</v>
      </c>
      <c r="N130" s="12" t="s">
        <v>54</v>
      </c>
      <c r="O130" s="12" t="s">
        <v>54</v>
      </c>
      <c r="P130" s="12" t="s">
        <v>54</v>
      </c>
      <c r="Q130" s="12" t="s">
        <v>54</v>
      </c>
      <c r="R130" s="12" t="s">
        <v>54</v>
      </c>
      <c r="S130" s="12" t="s">
        <v>54</v>
      </c>
    </row>
    <row r="131" spans="1:19">
      <c r="A131" s="16">
        <v>28611</v>
      </c>
      <c r="B131" s="12">
        <v>3.7560000000000003E-2</v>
      </c>
      <c r="C131" s="12" t="s">
        <v>54</v>
      </c>
      <c r="D131" s="12">
        <v>3.7560000000000003E-2</v>
      </c>
      <c r="E131" s="12" t="s">
        <v>54</v>
      </c>
      <c r="F131" s="12" t="s">
        <v>54</v>
      </c>
      <c r="G131" s="12" t="s">
        <v>54</v>
      </c>
      <c r="H131" s="12" t="s">
        <v>54</v>
      </c>
      <c r="I131" s="12" t="s">
        <v>54</v>
      </c>
      <c r="J131" s="12" t="s">
        <v>54</v>
      </c>
      <c r="K131" s="12" t="s">
        <v>54</v>
      </c>
      <c r="L131" s="12" t="s">
        <v>54</v>
      </c>
      <c r="M131" s="12" t="s">
        <v>54</v>
      </c>
      <c r="N131" s="12" t="s">
        <v>54</v>
      </c>
      <c r="O131" s="12" t="s">
        <v>54</v>
      </c>
      <c r="P131" s="12" t="s">
        <v>54</v>
      </c>
      <c r="Q131" s="12" t="s">
        <v>54</v>
      </c>
      <c r="R131" s="12" t="s">
        <v>54</v>
      </c>
      <c r="S131" s="12" t="s">
        <v>54</v>
      </c>
    </row>
    <row r="132" spans="1:19">
      <c r="A132" s="17">
        <v>28642</v>
      </c>
      <c r="B132" s="12">
        <v>3.8077E-2</v>
      </c>
      <c r="C132" s="12" t="s">
        <v>54</v>
      </c>
      <c r="D132" s="12">
        <v>3.8077E-2</v>
      </c>
      <c r="E132" s="12" t="s">
        <v>54</v>
      </c>
      <c r="F132" s="12" t="s">
        <v>54</v>
      </c>
      <c r="G132" s="12" t="s">
        <v>54</v>
      </c>
      <c r="H132" s="12" t="s">
        <v>54</v>
      </c>
      <c r="I132" s="12" t="s">
        <v>54</v>
      </c>
      <c r="J132" s="12" t="s">
        <v>54</v>
      </c>
      <c r="K132" s="12" t="s">
        <v>54</v>
      </c>
      <c r="L132" s="12" t="s">
        <v>54</v>
      </c>
      <c r="M132" s="12" t="s">
        <v>54</v>
      </c>
      <c r="N132" s="12" t="s">
        <v>54</v>
      </c>
      <c r="O132" s="12" t="s">
        <v>54</v>
      </c>
      <c r="P132" s="12" t="s">
        <v>54</v>
      </c>
      <c r="Q132" s="12" t="s">
        <v>54</v>
      </c>
      <c r="R132" s="12" t="s">
        <v>54</v>
      </c>
      <c r="S132" s="12" t="s">
        <v>54</v>
      </c>
    </row>
    <row r="133" spans="1:19">
      <c r="A133" s="18">
        <v>28672</v>
      </c>
      <c r="B133" s="12">
        <v>3.8723E-2</v>
      </c>
      <c r="C133" s="12" t="s">
        <v>54</v>
      </c>
      <c r="D133" s="12">
        <v>3.8723E-2</v>
      </c>
      <c r="E133" s="12" t="s">
        <v>54</v>
      </c>
      <c r="F133" s="12" t="s">
        <v>54</v>
      </c>
      <c r="G133" s="12" t="s">
        <v>54</v>
      </c>
      <c r="H133" s="12" t="s">
        <v>54</v>
      </c>
      <c r="I133" s="12" t="s">
        <v>54</v>
      </c>
      <c r="J133" s="12" t="s">
        <v>54</v>
      </c>
      <c r="K133" s="12" t="s">
        <v>54</v>
      </c>
      <c r="L133" s="12" t="s">
        <v>54</v>
      </c>
      <c r="M133" s="12" t="s">
        <v>54</v>
      </c>
      <c r="N133" s="12" t="s">
        <v>54</v>
      </c>
      <c r="O133" s="12" t="s">
        <v>54</v>
      </c>
      <c r="P133" s="12" t="s">
        <v>54</v>
      </c>
      <c r="Q133" s="12" t="s">
        <v>54</v>
      </c>
      <c r="R133" s="12" t="s">
        <v>54</v>
      </c>
      <c r="S133" s="12" t="s">
        <v>54</v>
      </c>
    </row>
    <row r="134" spans="1:19">
      <c r="A134" s="19">
        <v>28703</v>
      </c>
      <c r="B134" s="12">
        <v>3.9108999999999998E-2</v>
      </c>
      <c r="C134" s="12" t="s">
        <v>54</v>
      </c>
      <c r="D134" s="12">
        <v>3.9108999999999998E-2</v>
      </c>
      <c r="E134" s="12" t="s">
        <v>54</v>
      </c>
      <c r="F134" s="12" t="s">
        <v>54</v>
      </c>
      <c r="G134" s="12" t="s">
        <v>54</v>
      </c>
      <c r="H134" s="12" t="s">
        <v>54</v>
      </c>
      <c r="I134" s="12" t="s">
        <v>54</v>
      </c>
      <c r="J134" s="12" t="s">
        <v>54</v>
      </c>
      <c r="K134" s="12" t="s">
        <v>54</v>
      </c>
      <c r="L134" s="12" t="s">
        <v>54</v>
      </c>
      <c r="M134" s="12" t="s">
        <v>54</v>
      </c>
      <c r="N134" s="12" t="s">
        <v>54</v>
      </c>
      <c r="O134" s="12" t="s">
        <v>54</v>
      </c>
      <c r="P134" s="12" t="s">
        <v>54</v>
      </c>
      <c r="Q134" s="12" t="s">
        <v>54</v>
      </c>
      <c r="R134" s="12" t="s">
        <v>54</v>
      </c>
      <c r="S134" s="12" t="s">
        <v>54</v>
      </c>
    </row>
    <row r="135" spans="1:19">
      <c r="A135" s="20">
        <v>28734</v>
      </c>
      <c r="B135" s="12">
        <v>3.9555E-2</v>
      </c>
      <c r="C135" s="12" t="s">
        <v>54</v>
      </c>
      <c r="D135" s="12">
        <v>3.9555E-2</v>
      </c>
      <c r="E135" s="12" t="s">
        <v>54</v>
      </c>
      <c r="F135" s="12" t="s">
        <v>54</v>
      </c>
      <c r="G135" s="12" t="s">
        <v>54</v>
      </c>
      <c r="H135" s="12" t="s">
        <v>54</v>
      </c>
      <c r="I135" s="12" t="s">
        <v>54</v>
      </c>
      <c r="J135" s="12" t="s">
        <v>54</v>
      </c>
      <c r="K135" s="12" t="s">
        <v>54</v>
      </c>
      <c r="L135" s="12" t="s">
        <v>54</v>
      </c>
      <c r="M135" s="12" t="s">
        <v>54</v>
      </c>
      <c r="N135" s="12" t="s">
        <v>54</v>
      </c>
      <c r="O135" s="12" t="s">
        <v>54</v>
      </c>
      <c r="P135" s="12" t="s">
        <v>54</v>
      </c>
      <c r="Q135" s="12" t="s">
        <v>54</v>
      </c>
      <c r="R135" s="12" t="s">
        <v>54</v>
      </c>
      <c r="S135" s="12" t="s">
        <v>54</v>
      </c>
    </row>
    <row r="136" spans="1:19">
      <c r="A136" s="21">
        <v>28764</v>
      </c>
      <c r="B136" s="12">
        <v>4.0034E-2</v>
      </c>
      <c r="C136" s="12" t="s">
        <v>54</v>
      </c>
      <c r="D136" s="12">
        <v>4.0034E-2</v>
      </c>
      <c r="E136" s="12" t="s">
        <v>54</v>
      </c>
      <c r="F136" s="12" t="s">
        <v>54</v>
      </c>
      <c r="G136" s="12" t="s">
        <v>54</v>
      </c>
      <c r="H136" s="12" t="s">
        <v>54</v>
      </c>
      <c r="I136" s="12" t="s">
        <v>54</v>
      </c>
      <c r="J136" s="12" t="s">
        <v>54</v>
      </c>
      <c r="K136" s="12" t="s">
        <v>54</v>
      </c>
      <c r="L136" s="12" t="s">
        <v>54</v>
      </c>
      <c r="M136" s="12" t="s">
        <v>54</v>
      </c>
      <c r="N136" s="12" t="s">
        <v>54</v>
      </c>
      <c r="O136" s="12" t="s">
        <v>54</v>
      </c>
      <c r="P136" s="12" t="s">
        <v>54</v>
      </c>
      <c r="Q136" s="12" t="s">
        <v>54</v>
      </c>
      <c r="R136" s="12" t="s">
        <v>54</v>
      </c>
      <c r="S136" s="12" t="s">
        <v>54</v>
      </c>
    </row>
    <row r="137" spans="1:19">
      <c r="A137" s="22">
        <v>28795</v>
      </c>
      <c r="B137" s="12">
        <v>4.0446000000000003E-2</v>
      </c>
      <c r="C137" s="12" t="s">
        <v>54</v>
      </c>
      <c r="D137" s="12">
        <v>4.0446000000000003E-2</v>
      </c>
      <c r="E137" s="12" t="s">
        <v>54</v>
      </c>
      <c r="F137" s="12" t="s">
        <v>54</v>
      </c>
      <c r="G137" s="12" t="s">
        <v>54</v>
      </c>
      <c r="H137" s="12" t="s">
        <v>54</v>
      </c>
      <c r="I137" s="12" t="s">
        <v>54</v>
      </c>
      <c r="J137" s="12" t="s">
        <v>54</v>
      </c>
      <c r="K137" s="12" t="s">
        <v>54</v>
      </c>
      <c r="L137" s="12" t="s">
        <v>54</v>
      </c>
      <c r="M137" s="12" t="s">
        <v>54</v>
      </c>
      <c r="N137" s="12" t="s">
        <v>54</v>
      </c>
      <c r="O137" s="12" t="s">
        <v>54</v>
      </c>
      <c r="P137" s="12" t="s">
        <v>54</v>
      </c>
      <c r="Q137" s="12" t="s">
        <v>54</v>
      </c>
      <c r="R137" s="12" t="s">
        <v>54</v>
      </c>
      <c r="S137" s="12" t="s">
        <v>54</v>
      </c>
    </row>
    <row r="138" spans="1:19">
      <c r="A138" s="23">
        <v>28825</v>
      </c>
      <c r="B138" s="12">
        <v>4.0788999999999999E-2</v>
      </c>
      <c r="C138" s="12" t="s">
        <v>54</v>
      </c>
      <c r="D138" s="12">
        <v>4.0788999999999999E-2</v>
      </c>
      <c r="E138" s="12" t="s">
        <v>54</v>
      </c>
      <c r="F138" s="12" t="s">
        <v>54</v>
      </c>
      <c r="G138" s="12" t="s">
        <v>54</v>
      </c>
      <c r="H138" s="12" t="s">
        <v>54</v>
      </c>
      <c r="I138" s="12" t="s">
        <v>54</v>
      </c>
      <c r="J138" s="12" t="s">
        <v>54</v>
      </c>
      <c r="K138" s="12" t="s">
        <v>54</v>
      </c>
      <c r="L138" s="12" t="s">
        <v>54</v>
      </c>
      <c r="M138" s="12" t="s">
        <v>54</v>
      </c>
      <c r="N138" s="12" t="s">
        <v>54</v>
      </c>
      <c r="O138" s="12" t="s">
        <v>54</v>
      </c>
      <c r="P138" s="12" t="s">
        <v>54</v>
      </c>
      <c r="Q138" s="12" t="s">
        <v>54</v>
      </c>
      <c r="R138" s="12" t="s">
        <v>54</v>
      </c>
      <c r="S138" s="12" t="s">
        <v>54</v>
      </c>
    </row>
    <row r="139" spans="1:19">
      <c r="A139" s="11">
        <v>28856</v>
      </c>
      <c r="B139" s="12">
        <v>4.2236999999999997E-2</v>
      </c>
      <c r="C139" s="12" t="s">
        <v>54</v>
      </c>
      <c r="D139" s="12">
        <v>4.2236999999999997E-2</v>
      </c>
      <c r="E139" s="12" t="s">
        <v>54</v>
      </c>
      <c r="F139" s="12" t="s">
        <v>54</v>
      </c>
      <c r="G139" s="12" t="s">
        <v>54</v>
      </c>
      <c r="H139" s="12" t="s">
        <v>54</v>
      </c>
      <c r="I139" s="12" t="s">
        <v>54</v>
      </c>
      <c r="J139" s="12" t="s">
        <v>54</v>
      </c>
      <c r="K139" s="12" t="s">
        <v>54</v>
      </c>
      <c r="L139" s="12" t="s">
        <v>54</v>
      </c>
      <c r="M139" s="12" t="s">
        <v>54</v>
      </c>
      <c r="N139" s="12" t="s">
        <v>54</v>
      </c>
      <c r="O139" s="12" t="s">
        <v>54</v>
      </c>
      <c r="P139" s="12" t="s">
        <v>54</v>
      </c>
      <c r="Q139" s="12" t="s">
        <v>54</v>
      </c>
      <c r="R139" s="12" t="s">
        <v>54</v>
      </c>
      <c r="S139" s="12" t="s">
        <v>54</v>
      </c>
    </row>
    <row r="140" spans="1:19">
      <c r="A140" s="13">
        <v>28887</v>
      </c>
      <c r="B140" s="12">
        <v>4.2845000000000001E-2</v>
      </c>
      <c r="C140" s="12" t="s">
        <v>54</v>
      </c>
      <c r="D140" s="12">
        <v>4.2845000000000001E-2</v>
      </c>
      <c r="E140" s="12" t="s">
        <v>54</v>
      </c>
      <c r="F140" s="12" t="s">
        <v>54</v>
      </c>
      <c r="G140" s="12" t="s">
        <v>54</v>
      </c>
      <c r="H140" s="12" t="s">
        <v>54</v>
      </c>
      <c r="I140" s="12" t="s">
        <v>54</v>
      </c>
      <c r="J140" s="12" t="s">
        <v>54</v>
      </c>
      <c r="K140" s="12" t="s">
        <v>54</v>
      </c>
      <c r="L140" s="12" t="s">
        <v>54</v>
      </c>
      <c r="M140" s="12" t="s">
        <v>54</v>
      </c>
      <c r="N140" s="12" t="s">
        <v>54</v>
      </c>
      <c r="O140" s="12" t="s">
        <v>54</v>
      </c>
      <c r="P140" s="12" t="s">
        <v>54</v>
      </c>
      <c r="Q140" s="12" t="s">
        <v>54</v>
      </c>
      <c r="R140" s="12" t="s">
        <v>54</v>
      </c>
      <c r="S140" s="12" t="s">
        <v>54</v>
      </c>
    </row>
    <row r="141" spans="1:19">
      <c r="A141" s="14">
        <v>28915</v>
      </c>
      <c r="B141" s="12">
        <v>4.3425999999999999E-2</v>
      </c>
      <c r="C141" s="12" t="s">
        <v>54</v>
      </c>
      <c r="D141" s="12">
        <v>4.3425999999999999E-2</v>
      </c>
      <c r="E141" s="12" t="s">
        <v>54</v>
      </c>
      <c r="F141" s="12" t="s">
        <v>54</v>
      </c>
      <c r="G141" s="12" t="s">
        <v>54</v>
      </c>
      <c r="H141" s="12" t="s">
        <v>54</v>
      </c>
      <c r="I141" s="12" t="s">
        <v>54</v>
      </c>
      <c r="J141" s="12" t="s">
        <v>54</v>
      </c>
      <c r="K141" s="12" t="s">
        <v>54</v>
      </c>
      <c r="L141" s="12" t="s">
        <v>54</v>
      </c>
      <c r="M141" s="12" t="s">
        <v>54</v>
      </c>
      <c r="N141" s="12" t="s">
        <v>54</v>
      </c>
      <c r="O141" s="12" t="s">
        <v>54</v>
      </c>
      <c r="P141" s="12" t="s">
        <v>54</v>
      </c>
      <c r="Q141" s="12" t="s">
        <v>54</v>
      </c>
      <c r="R141" s="12" t="s">
        <v>54</v>
      </c>
      <c r="S141" s="12" t="s">
        <v>54</v>
      </c>
    </row>
    <row r="142" spans="1:19">
      <c r="A142" s="15">
        <v>28946</v>
      </c>
      <c r="B142" s="12">
        <v>4.3815E-2</v>
      </c>
      <c r="C142" s="12" t="s">
        <v>54</v>
      </c>
      <c r="D142" s="12">
        <v>4.3815E-2</v>
      </c>
      <c r="E142" s="12" t="s">
        <v>54</v>
      </c>
      <c r="F142" s="12" t="s">
        <v>54</v>
      </c>
      <c r="G142" s="12" t="s">
        <v>54</v>
      </c>
      <c r="H142" s="12" t="s">
        <v>54</v>
      </c>
      <c r="I142" s="12" t="s">
        <v>54</v>
      </c>
      <c r="J142" s="12" t="s">
        <v>54</v>
      </c>
      <c r="K142" s="12" t="s">
        <v>54</v>
      </c>
      <c r="L142" s="12" t="s">
        <v>54</v>
      </c>
      <c r="M142" s="12" t="s">
        <v>54</v>
      </c>
      <c r="N142" s="12" t="s">
        <v>54</v>
      </c>
      <c r="O142" s="12" t="s">
        <v>54</v>
      </c>
      <c r="P142" s="12" t="s">
        <v>54</v>
      </c>
      <c r="Q142" s="12" t="s">
        <v>54</v>
      </c>
      <c r="R142" s="12" t="s">
        <v>54</v>
      </c>
      <c r="S142" s="12" t="s">
        <v>54</v>
      </c>
    </row>
    <row r="143" spans="1:19">
      <c r="A143" s="16">
        <v>28976</v>
      </c>
      <c r="B143" s="12">
        <v>4.4388999999999998E-2</v>
      </c>
      <c r="C143" s="12" t="s">
        <v>54</v>
      </c>
      <c r="D143" s="12">
        <v>4.4388999999999998E-2</v>
      </c>
      <c r="E143" s="12" t="s">
        <v>54</v>
      </c>
      <c r="F143" s="12" t="s">
        <v>54</v>
      </c>
      <c r="G143" s="12" t="s">
        <v>54</v>
      </c>
      <c r="H143" s="12" t="s">
        <v>54</v>
      </c>
      <c r="I143" s="12" t="s">
        <v>54</v>
      </c>
      <c r="J143" s="12" t="s">
        <v>54</v>
      </c>
      <c r="K143" s="12" t="s">
        <v>54</v>
      </c>
      <c r="L143" s="12" t="s">
        <v>54</v>
      </c>
      <c r="M143" s="12" t="s">
        <v>54</v>
      </c>
      <c r="N143" s="12" t="s">
        <v>54</v>
      </c>
      <c r="O143" s="12" t="s">
        <v>54</v>
      </c>
      <c r="P143" s="12" t="s">
        <v>54</v>
      </c>
      <c r="Q143" s="12" t="s">
        <v>54</v>
      </c>
      <c r="R143" s="12" t="s">
        <v>54</v>
      </c>
      <c r="S143" s="12" t="s">
        <v>54</v>
      </c>
    </row>
    <row r="144" spans="1:19">
      <c r="A144" s="17">
        <v>29007</v>
      </c>
      <c r="B144" s="12">
        <v>4.4880999999999997E-2</v>
      </c>
      <c r="C144" s="12" t="s">
        <v>54</v>
      </c>
      <c r="D144" s="12">
        <v>4.4880999999999997E-2</v>
      </c>
      <c r="E144" s="12" t="s">
        <v>54</v>
      </c>
      <c r="F144" s="12" t="s">
        <v>54</v>
      </c>
      <c r="G144" s="12" t="s">
        <v>54</v>
      </c>
      <c r="H144" s="12" t="s">
        <v>54</v>
      </c>
      <c r="I144" s="12" t="s">
        <v>54</v>
      </c>
      <c r="J144" s="12" t="s">
        <v>54</v>
      </c>
      <c r="K144" s="12" t="s">
        <v>54</v>
      </c>
      <c r="L144" s="12" t="s">
        <v>54</v>
      </c>
      <c r="M144" s="12" t="s">
        <v>54</v>
      </c>
      <c r="N144" s="12" t="s">
        <v>54</v>
      </c>
      <c r="O144" s="12" t="s">
        <v>54</v>
      </c>
      <c r="P144" s="12" t="s">
        <v>54</v>
      </c>
      <c r="Q144" s="12" t="s">
        <v>54</v>
      </c>
      <c r="R144" s="12" t="s">
        <v>54</v>
      </c>
      <c r="S144" s="12" t="s">
        <v>54</v>
      </c>
    </row>
    <row r="145" spans="1:19">
      <c r="A145" s="18">
        <v>29037</v>
      </c>
      <c r="B145" s="12">
        <v>4.5425E-2</v>
      </c>
      <c r="C145" s="12" t="s">
        <v>54</v>
      </c>
      <c r="D145" s="12">
        <v>4.5425E-2</v>
      </c>
      <c r="E145" s="12" t="s">
        <v>54</v>
      </c>
      <c r="F145" s="12" t="s">
        <v>54</v>
      </c>
      <c r="G145" s="12" t="s">
        <v>54</v>
      </c>
      <c r="H145" s="12" t="s">
        <v>54</v>
      </c>
      <c r="I145" s="12" t="s">
        <v>54</v>
      </c>
      <c r="J145" s="12" t="s">
        <v>54</v>
      </c>
      <c r="K145" s="12" t="s">
        <v>54</v>
      </c>
      <c r="L145" s="12" t="s">
        <v>54</v>
      </c>
      <c r="M145" s="12" t="s">
        <v>54</v>
      </c>
      <c r="N145" s="12" t="s">
        <v>54</v>
      </c>
      <c r="O145" s="12" t="s">
        <v>54</v>
      </c>
      <c r="P145" s="12" t="s">
        <v>54</v>
      </c>
      <c r="Q145" s="12" t="s">
        <v>54</v>
      </c>
      <c r="R145" s="12" t="s">
        <v>54</v>
      </c>
      <c r="S145" s="12" t="s">
        <v>54</v>
      </c>
    </row>
    <row r="146" spans="1:19">
      <c r="A146" s="19">
        <v>29068</v>
      </c>
      <c r="B146" s="12">
        <v>4.6112E-2</v>
      </c>
      <c r="C146" s="12" t="s">
        <v>54</v>
      </c>
      <c r="D146" s="12">
        <v>4.6112E-2</v>
      </c>
      <c r="E146" s="12" t="s">
        <v>54</v>
      </c>
      <c r="F146" s="12" t="s">
        <v>54</v>
      </c>
      <c r="G146" s="12" t="s">
        <v>54</v>
      </c>
      <c r="H146" s="12" t="s">
        <v>54</v>
      </c>
      <c r="I146" s="12" t="s">
        <v>54</v>
      </c>
      <c r="J146" s="12" t="s">
        <v>54</v>
      </c>
      <c r="K146" s="12" t="s">
        <v>54</v>
      </c>
      <c r="L146" s="12" t="s">
        <v>54</v>
      </c>
      <c r="M146" s="12" t="s">
        <v>54</v>
      </c>
      <c r="N146" s="12" t="s">
        <v>54</v>
      </c>
      <c r="O146" s="12" t="s">
        <v>54</v>
      </c>
      <c r="P146" s="12" t="s">
        <v>54</v>
      </c>
      <c r="Q146" s="12" t="s">
        <v>54</v>
      </c>
      <c r="R146" s="12" t="s">
        <v>54</v>
      </c>
      <c r="S146" s="12" t="s">
        <v>54</v>
      </c>
    </row>
    <row r="147" spans="1:19">
      <c r="A147" s="20">
        <v>29099</v>
      </c>
      <c r="B147" s="12">
        <v>4.6677999999999997E-2</v>
      </c>
      <c r="C147" s="12" t="s">
        <v>54</v>
      </c>
      <c r="D147" s="12">
        <v>4.6677999999999997E-2</v>
      </c>
      <c r="E147" s="12" t="s">
        <v>54</v>
      </c>
      <c r="F147" s="12" t="s">
        <v>54</v>
      </c>
      <c r="G147" s="12" t="s">
        <v>54</v>
      </c>
      <c r="H147" s="12" t="s">
        <v>54</v>
      </c>
      <c r="I147" s="12" t="s">
        <v>54</v>
      </c>
      <c r="J147" s="12" t="s">
        <v>54</v>
      </c>
      <c r="K147" s="12" t="s">
        <v>54</v>
      </c>
      <c r="L147" s="12" t="s">
        <v>54</v>
      </c>
      <c r="M147" s="12" t="s">
        <v>54</v>
      </c>
      <c r="N147" s="12" t="s">
        <v>54</v>
      </c>
      <c r="O147" s="12" t="s">
        <v>54</v>
      </c>
      <c r="P147" s="12" t="s">
        <v>54</v>
      </c>
      <c r="Q147" s="12" t="s">
        <v>54</v>
      </c>
      <c r="R147" s="12" t="s">
        <v>54</v>
      </c>
      <c r="S147" s="12" t="s">
        <v>54</v>
      </c>
    </row>
    <row r="148" spans="1:19">
      <c r="A148" s="21">
        <v>29129</v>
      </c>
      <c r="B148" s="12">
        <v>4.7493E-2</v>
      </c>
      <c r="C148" s="12" t="s">
        <v>54</v>
      </c>
      <c r="D148" s="12">
        <v>4.7493E-2</v>
      </c>
      <c r="E148" s="12" t="s">
        <v>54</v>
      </c>
      <c r="F148" s="12" t="s">
        <v>54</v>
      </c>
      <c r="G148" s="12" t="s">
        <v>54</v>
      </c>
      <c r="H148" s="12" t="s">
        <v>54</v>
      </c>
      <c r="I148" s="12" t="s">
        <v>54</v>
      </c>
      <c r="J148" s="12" t="s">
        <v>54</v>
      </c>
      <c r="K148" s="12" t="s">
        <v>54</v>
      </c>
      <c r="L148" s="12" t="s">
        <v>54</v>
      </c>
      <c r="M148" s="12" t="s">
        <v>54</v>
      </c>
      <c r="N148" s="12" t="s">
        <v>54</v>
      </c>
      <c r="O148" s="12" t="s">
        <v>54</v>
      </c>
      <c r="P148" s="12" t="s">
        <v>54</v>
      </c>
      <c r="Q148" s="12" t="s">
        <v>54</v>
      </c>
      <c r="R148" s="12" t="s">
        <v>54</v>
      </c>
      <c r="S148" s="12" t="s">
        <v>54</v>
      </c>
    </row>
    <row r="149" spans="1:19">
      <c r="A149" s="22">
        <v>29160</v>
      </c>
      <c r="B149" s="12">
        <v>4.8104000000000001E-2</v>
      </c>
      <c r="C149" s="12" t="s">
        <v>54</v>
      </c>
      <c r="D149" s="12">
        <v>4.8104000000000001E-2</v>
      </c>
      <c r="E149" s="12" t="s">
        <v>54</v>
      </c>
      <c r="F149" s="12" t="s">
        <v>54</v>
      </c>
      <c r="G149" s="12" t="s">
        <v>54</v>
      </c>
      <c r="H149" s="12" t="s">
        <v>54</v>
      </c>
      <c r="I149" s="12" t="s">
        <v>54</v>
      </c>
      <c r="J149" s="12" t="s">
        <v>54</v>
      </c>
      <c r="K149" s="12" t="s">
        <v>54</v>
      </c>
      <c r="L149" s="12" t="s">
        <v>54</v>
      </c>
      <c r="M149" s="12" t="s">
        <v>54</v>
      </c>
      <c r="N149" s="12" t="s">
        <v>54</v>
      </c>
      <c r="O149" s="12" t="s">
        <v>54</v>
      </c>
      <c r="P149" s="12" t="s">
        <v>54</v>
      </c>
      <c r="Q149" s="12" t="s">
        <v>54</v>
      </c>
      <c r="R149" s="12" t="s">
        <v>54</v>
      </c>
      <c r="S149" s="12" t="s">
        <v>54</v>
      </c>
    </row>
    <row r="150" spans="1:19">
      <c r="A150" s="23">
        <v>29190</v>
      </c>
      <c r="B150" s="12">
        <v>4.8956E-2</v>
      </c>
      <c r="C150" s="12" t="s">
        <v>54</v>
      </c>
      <c r="D150" s="12">
        <v>4.8956E-2</v>
      </c>
      <c r="E150" s="12" t="s">
        <v>54</v>
      </c>
      <c r="F150" s="12" t="s">
        <v>54</v>
      </c>
      <c r="G150" s="12" t="s">
        <v>54</v>
      </c>
      <c r="H150" s="12" t="s">
        <v>54</v>
      </c>
      <c r="I150" s="12" t="s">
        <v>54</v>
      </c>
      <c r="J150" s="12" t="s">
        <v>54</v>
      </c>
      <c r="K150" s="12" t="s">
        <v>54</v>
      </c>
      <c r="L150" s="12" t="s">
        <v>54</v>
      </c>
      <c r="M150" s="12" t="s">
        <v>54</v>
      </c>
      <c r="N150" s="12" t="s">
        <v>54</v>
      </c>
      <c r="O150" s="12" t="s">
        <v>54</v>
      </c>
      <c r="P150" s="12" t="s">
        <v>54</v>
      </c>
      <c r="Q150" s="12" t="s">
        <v>54</v>
      </c>
      <c r="R150" s="12" t="s">
        <v>54</v>
      </c>
      <c r="S150" s="12" t="s">
        <v>54</v>
      </c>
    </row>
    <row r="151" spans="1:19">
      <c r="A151" s="11">
        <v>29221</v>
      </c>
      <c r="B151" s="12">
        <v>5.1341999999999999E-2</v>
      </c>
      <c r="C151" s="12" t="s">
        <v>54</v>
      </c>
      <c r="D151" s="12">
        <v>5.1341999999999999E-2</v>
      </c>
      <c r="E151" s="12" t="s">
        <v>54</v>
      </c>
      <c r="F151" s="12" t="s">
        <v>54</v>
      </c>
      <c r="G151" s="12" t="s">
        <v>54</v>
      </c>
      <c r="H151" s="12" t="s">
        <v>54</v>
      </c>
      <c r="I151" s="12" t="s">
        <v>54</v>
      </c>
      <c r="J151" s="12" t="s">
        <v>54</v>
      </c>
      <c r="K151" s="12" t="s">
        <v>54</v>
      </c>
      <c r="L151" s="12" t="s">
        <v>54</v>
      </c>
      <c r="M151" s="12" t="s">
        <v>54</v>
      </c>
      <c r="N151" s="12" t="s">
        <v>54</v>
      </c>
      <c r="O151" s="12" t="s">
        <v>54</v>
      </c>
      <c r="P151" s="12" t="s">
        <v>54</v>
      </c>
      <c r="Q151" s="12" t="s">
        <v>54</v>
      </c>
      <c r="R151" s="12" t="s">
        <v>54</v>
      </c>
      <c r="S151" s="12" t="s">
        <v>54</v>
      </c>
    </row>
    <row r="152" spans="1:19">
      <c r="A152" s="13">
        <v>29252</v>
      </c>
      <c r="B152" s="12">
        <v>5.2528999999999999E-2</v>
      </c>
      <c r="C152" s="12" t="s">
        <v>54</v>
      </c>
      <c r="D152" s="12">
        <v>5.2528999999999999E-2</v>
      </c>
      <c r="E152" s="12" t="s">
        <v>54</v>
      </c>
      <c r="F152" s="12" t="s">
        <v>54</v>
      </c>
      <c r="G152" s="12" t="s">
        <v>54</v>
      </c>
      <c r="H152" s="12" t="s">
        <v>54</v>
      </c>
      <c r="I152" s="12" t="s">
        <v>54</v>
      </c>
      <c r="J152" s="12" t="s">
        <v>54</v>
      </c>
      <c r="K152" s="12" t="s">
        <v>54</v>
      </c>
      <c r="L152" s="12" t="s">
        <v>54</v>
      </c>
      <c r="M152" s="12" t="s">
        <v>54</v>
      </c>
      <c r="N152" s="12" t="s">
        <v>54</v>
      </c>
      <c r="O152" s="12" t="s">
        <v>54</v>
      </c>
      <c r="P152" s="12" t="s">
        <v>54</v>
      </c>
      <c r="Q152" s="12" t="s">
        <v>54</v>
      </c>
      <c r="R152" s="12" t="s">
        <v>54</v>
      </c>
      <c r="S152" s="12" t="s">
        <v>54</v>
      </c>
    </row>
    <row r="153" spans="1:19">
      <c r="A153" s="14">
        <v>29281</v>
      </c>
      <c r="B153" s="12">
        <v>5.3609999999999998E-2</v>
      </c>
      <c r="C153" s="12" t="s">
        <v>54</v>
      </c>
      <c r="D153" s="12">
        <v>5.3609999999999998E-2</v>
      </c>
      <c r="E153" s="12" t="s">
        <v>54</v>
      </c>
      <c r="F153" s="12" t="s">
        <v>54</v>
      </c>
      <c r="G153" s="12" t="s">
        <v>54</v>
      </c>
      <c r="H153" s="12" t="s">
        <v>54</v>
      </c>
      <c r="I153" s="12" t="s">
        <v>54</v>
      </c>
      <c r="J153" s="12" t="s">
        <v>54</v>
      </c>
      <c r="K153" s="12" t="s">
        <v>54</v>
      </c>
      <c r="L153" s="12" t="s">
        <v>54</v>
      </c>
      <c r="M153" s="12" t="s">
        <v>54</v>
      </c>
      <c r="N153" s="12" t="s">
        <v>54</v>
      </c>
      <c r="O153" s="12" t="s">
        <v>54</v>
      </c>
      <c r="P153" s="12" t="s">
        <v>54</v>
      </c>
      <c r="Q153" s="12" t="s">
        <v>54</v>
      </c>
      <c r="R153" s="12" t="s">
        <v>54</v>
      </c>
      <c r="S153" s="12" t="s">
        <v>54</v>
      </c>
    </row>
    <row r="154" spans="1:19">
      <c r="A154" s="15">
        <v>29312</v>
      </c>
      <c r="B154" s="12">
        <v>5.4546999999999998E-2</v>
      </c>
      <c r="C154" s="12" t="s">
        <v>54</v>
      </c>
      <c r="D154" s="12">
        <v>5.4546999999999998E-2</v>
      </c>
      <c r="E154" s="12" t="s">
        <v>54</v>
      </c>
      <c r="F154" s="12" t="s">
        <v>54</v>
      </c>
      <c r="G154" s="12" t="s">
        <v>54</v>
      </c>
      <c r="H154" s="12" t="s">
        <v>54</v>
      </c>
      <c r="I154" s="12" t="s">
        <v>54</v>
      </c>
      <c r="J154" s="12" t="s">
        <v>54</v>
      </c>
      <c r="K154" s="12" t="s">
        <v>54</v>
      </c>
      <c r="L154" s="12" t="s">
        <v>54</v>
      </c>
      <c r="M154" s="12" t="s">
        <v>54</v>
      </c>
      <c r="N154" s="12" t="s">
        <v>54</v>
      </c>
      <c r="O154" s="12" t="s">
        <v>54</v>
      </c>
      <c r="P154" s="12" t="s">
        <v>54</v>
      </c>
      <c r="Q154" s="12" t="s">
        <v>54</v>
      </c>
      <c r="R154" s="12" t="s">
        <v>54</v>
      </c>
      <c r="S154" s="12" t="s">
        <v>54</v>
      </c>
    </row>
    <row r="155" spans="1:19">
      <c r="A155" s="16">
        <v>29342</v>
      </c>
      <c r="B155" s="12">
        <v>5.5437E-2</v>
      </c>
      <c r="C155" s="12" t="s">
        <v>54</v>
      </c>
      <c r="D155" s="12">
        <v>5.5437E-2</v>
      </c>
      <c r="E155" s="12" t="s">
        <v>54</v>
      </c>
      <c r="F155" s="12" t="s">
        <v>54</v>
      </c>
      <c r="G155" s="12" t="s">
        <v>54</v>
      </c>
      <c r="H155" s="12" t="s">
        <v>54</v>
      </c>
      <c r="I155" s="12" t="s">
        <v>54</v>
      </c>
      <c r="J155" s="12" t="s">
        <v>54</v>
      </c>
      <c r="K155" s="12" t="s">
        <v>54</v>
      </c>
      <c r="L155" s="12" t="s">
        <v>54</v>
      </c>
      <c r="M155" s="12" t="s">
        <v>54</v>
      </c>
      <c r="N155" s="12" t="s">
        <v>54</v>
      </c>
      <c r="O155" s="12" t="s">
        <v>54</v>
      </c>
      <c r="P155" s="12" t="s">
        <v>54</v>
      </c>
      <c r="Q155" s="12" t="s">
        <v>54</v>
      </c>
      <c r="R155" s="12" t="s">
        <v>54</v>
      </c>
      <c r="S155" s="12" t="s">
        <v>54</v>
      </c>
    </row>
    <row r="156" spans="1:19">
      <c r="A156" s="17">
        <v>29373</v>
      </c>
      <c r="B156" s="12">
        <v>5.6536000000000003E-2</v>
      </c>
      <c r="C156" s="12" t="s">
        <v>54</v>
      </c>
      <c r="D156" s="12">
        <v>5.6536000000000003E-2</v>
      </c>
      <c r="E156" s="12" t="s">
        <v>54</v>
      </c>
      <c r="F156" s="12" t="s">
        <v>54</v>
      </c>
      <c r="G156" s="12" t="s">
        <v>54</v>
      </c>
      <c r="H156" s="12" t="s">
        <v>54</v>
      </c>
      <c r="I156" s="12" t="s">
        <v>54</v>
      </c>
      <c r="J156" s="12" t="s">
        <v>54</v>
      </c>
      <c r="K156" s="12" t="s">
        <v>54</v>
      </c>
      <c r="L156" s="12" t="s">
        <v>54</v>
      </c>
      <c r="M156" s="12" t="s">
        <v>54</v>
      </c>
      <c r="N156" s="12" t="s">
        <v>54</v>
      </c>
      <c r="O156" s="12" t="s">
        <v>54</v>
      </c>
      <c r="P156" s="12" t="s">
        <v>54</v>
      </c>
      <c r="Q156" s="12" t="s">
        <v>54</v>
      </c>
      <c r="R156" s="12" t="s">
        <v>54</v>
      </c>
      <c r="S156" s="12" t="s">
        <v>54</v>
      </c>
    </row>
    <row r="157" spans="1:19">
      <c r="A157" s="18">
        <v>29403</v>
      </c>
      <c r="B157" s="12">
        <v>5.8115E-2</v>
      </c>
      <c r="C157" s="12" t="s">
        <v>54</v>
      </c>
      <c r="D157" s="12">
        <v>5.8115E-2</v>
      </c>
      <c r="E157" s="12" t="s">
        <v>54</v>
      </c>
      <c r="F157" s="12" t="s">
        <v>54</v>
      </c>
      <c r="G157" s="12" t="s">
        <v>54</v>
      </c>
      <c r="H157" s="12" t="s">
        <v>54</v>
      </c>
      <c r="I157" s="12" t="s">
        <v>54</v>
      </c>
      <c r="J157" s="12" t="s">
        <v>54</v>
      </c>
      <c r="K157" s="12" t="s">
        <v>54</v>
      </c>
      <c r="L157" s="12" t="s">
        <v>54</v>
      </c>
      <c r="M157" s="12" t="s">
        <v>54</v>
      </c>
      <c r="N157" s="12" t="s">
        <v>54</v>
      </c>
      <c r="O157" s="12" t="s">
        <v>54</v>
      </c>
      <c r="P157" s="12" t="s">
        <v>54</v>
      </c>
      <c r="Q157" s="12" t="s">
        <v>54</v>
      </c>
      <c r="R157" s="12" t="s">
        <v>54</v>
      </c>
      <c r="S157" s="12" t="s">
        <v>54</v>
      </c>
    </row>
    <row r="158" spans="1:19">
      <c r="A158" s="19">
        <v>29434</v>
      </c>
      <c r="B158" s="12">
        <v>5.9318999999999997E-2</v>
      </c>
      <c r="C158" s="12" t="s">
        <v>54</v>
      </c>
      <c r="D158" s="12">
        <v>5.9318999999999997E-2</v>
      </c>
      <c r="E158" s="12" t="s">
        <v>54</v>
      </c>
      <c r="F158" s="12" t="s">
        <v>54</v>
      </c>
      <c r="G158" s="12" t="s">
        <v>54</v>
      </c>
      <c r="H158" s="12" t="s">
        <v>54</v>
      </c>
      <c r="I158" s="12" t="s">
        <v>54</v>
      </c>
      <c r="J158" s="12" t="s">
        <v>54</v>
      </c>
      <c r="K158" s="12" t="s">
        <v>54</v>
      </c>
      <c r="L158" s="12" t="s">
        <v>54</v>
      </c>
      <c r="M158" s="12" t="s">
        <v>54</v>
      </c>
      <c r="N158" s="12" t="s">
        <v>54</v>
      </c>
      <c r="O158" s="12" t="s">
        <v>54</v>
      </c>
      <c r="P158" s="12" t="s">
        <v>54</v>
      </c>
      <c r="Q158" s="12" t="s">
        <v>54</v>
      </c>
      <c r="R158" s="12" t="s">
        <v>54</v>
      </c>
      <c r="S158" s="12" t="s">
        <v>54</v>
      </c>
    </row>
    <row r="159" spans="1:19">
      <c r="A159" s="20">
        <v>29465</v>
      </c>
      <c r="B159" s="12">
        <v>5.9977999999999997E-2</v>
      </c>
      <c r="C159" s="12" t="s">
        <v>54</v>
      </c>
      <c r="D159" s="12">
        <v>5.9977999999999997E-2</v>
      </c>
      <c r="E159" s="12" t="s">
        <v>54</v>
      </c>
      <c r="F159" s="12" t="s">
        <v>54</v>
      </c>
      <c r="G159" s="12" t="s">
        <v>54</v>
      </c>
      <c r="H159" s="12" t="s">
        <v>54</v>
      </c>
      <c r="I159" s="12" t="s">
        <v>54</v>
      </c>
      <c r="J159" s="12" t="s">
        <v>54</v>
      </c>
      <c r="K159" s="12" t="s">
        <v>54</v>
      </c>
      <c r="L159" s="12" t="s">
        <v>54</v>
      </c>
      <c r="M159" s="12" t="s">
        <v>54</v>
      </c>
      <c r="N159" s="12" t="s">
        <v>54</v>
      </c>
      <c r="O159" s="12" t="s">
        <v>54</v>
      </c>
      <c r="P159" s="12" t="s">
        <v>54</v>
      </c>
      <c r="Q159" s="12" t="s">
        <v>54</v>
      </c>
      <c r="R159" s="12" t="s">
        <v>54</v>
      </c>
      <c r="S159" s="12" t="s">
        <v>54</v>
      </c>
    </row>
    <row r="160" spans="1:19">
      <c r="A160" s="21">
        <v>29495</v>
      </c>
      <c r="B160" s="12">
        <v>6.0886000000000003E-2</v>
      </c>
      <c r="C160" s="12" t="s">
        <v>54</v>
      </c>
      <c r="D160" s="12">
        <v>6.0886000000000003E-2</v>
      </c>
      <c r="E160" s="12" t="s">
        <v>54</v>
      </c>
      <c r="F160" s="12" t="s">
        <v>54</v>
      </c>
      <c r="G160" s="12" t="s">
        <v>54</v>
      </c>
      <c r="H160" s="12" t="s">
        <v>54</v>
      </c>
      <c r="I160" s="12" t="s">
        <v>54</v>
      </c>
      <c r="J160" s="12" t="s">
        <v>54</v>
      </c>
      <c r="K160" s="12" t="s">
        <v>54</v>
      </c>
      <c r="L160" s="12" t="s">
        <v>54</v>
      </c>
      <c r="M160" s="12" t="s">
        <v>54</v>
      </c>
      <c r="N160" s="12" t="s">
        <v>54</v>
      </c>
      <c r="O160" s="12" t="s">
        <v>54</v>
      </c>
      <c r="P160" s="12" t="s">
        <v>54</v>
      </c>
      <c r="Q160" s="12" t="s">
        <v>54</v>
      </c>
      <c r="R160" s="12" t="s">
        <v>54</v>
      </c>
      <c r="S160" s="12" t="s">
        <v>54</v>
      </c>
    </row>
    <row r="161" spans="1:19">
      <c r="A161" s="22">
        <v>29526</v>
      </c>
      <c r="B161" s="12">
        <v>6.1941999999999997E-2</v>
      </c>
      <c r="C161" s="12" t="s">
        <v>54</v>
      </c>
      <c r="D161" s="12">
        <v>6.1941999999999997E-2</v>
      </c>
      <c r="E161" s="12" t="s">
        <v>54</v>
      </c>
      <c r="F161" s="12" t="s">
        <v>54</v>
      </c>
      <c r="G161" s="12" t="s">
        <v>54</v>
      </c>
      <c r="H161" s="12" t="s">
        <v>54</v>
      </c>
      <c r="I161" s="12" t="s">
        <v>54</v>
      </c>
      <c r="J161" s="12" t="s">
        <v>54</v>
      </c>
      <c r="K161" s="12" t="s">
        <v>54</v>
      </c>
      <c r="L161" s="12" t="s">
        <v>54</v>
      </c>
      <c r="M161" s="12" t="s">
        <v>54</v>
      </c>
      <c r="N161" s="12" t="s">
        <v>54</v>
      </c>
      <c r="O161" s="12" t="s">
        <v>54</v>
      </c>
      <c r="P161" s="12" t="s">
        <v>54</v>
      </c>
      <c r="Q161" s="12" t="s">
        <v>54</v>
      </c>
      <c r="R161" s="12" t="s">
        <v>54</v>
      </c>
      <c r="S161" s="12" t="s">
        <v>54</v>
      </c>
    </row>
    <row r="162" spans="1:19">
      <c r="A162" s="23">
        <v>29556</v>
      </c>
      <c r="B162" s="12">
        <v>6.3566999999999999E-2</v>
      </c>
      <c r="C162" s="12" t="s">
        <v>54</v>
      </c>
      <c r="D162" s="12">
        <v>6.3566999999999999E-2</v>
      </c>
      <c r="E162" s="12" t="s">
        <v>54</v>
      </c>
      <c r="F162" s="12" t="s">
        <v>54</v>
      </c>
      <c r="G162" s="12" t="s">
        <v>54</v>
      </c>
      <c r="H162" s="12" t="s">
        <v>54</v>
      </c>
      <c r="I162" s="12" t="s">
        <v>54</v>
      </c>
      <c r="J162" s="12" t="s">
        <v>54</v>
      </c>
      <c r="K162" s="12" t="s">
        <v>54</v>
      </c>
      <c r="L162" s="12" t="s">
        <v>54</v>
      </c>
      <c r="M162" s="12" t="s">
        <v>54</v>
      </c>
      <c r="N162" s="12" t="s">
        <v>54</v>
      </c>
      <c r="O162" s="12" t="s">
        <v>54</v>
      </c>
      <c r="P162" s="12" t="s">
        <v>54</v>
      </c>
      <c r="Q162" s="12" t="s">
        <v>54</v>
      </c>
      <c r="R162" s="12" t="s">
        <v>54</v>
      </c>
      <c r="S162" s="12" t="s">
        <v>54</v>
      </c>
    </row>
    <row r="163" spans="1:19">
      <c r="A163" s="11">
        <v>29587</v>
      </c>
      <c r="B163" s="12">
        <v>6.5615000000000007E-2</v>
      </c>
      <c r="C163" s="12" t="s">
        <v>54</v>
      </c>
      <c r="D163" s="12">
        <v>6.5615000000000007E-2</v>
      </c>
      <c r="E163" s="12" t="s">
        <v>54</v>
      </c>
      <c r="F163" s="12" t="s">
        <v>54</v>
      </c>
      <c r="G163" s="12" t="s">
        <v>54</v>
      </c>
      <c r="H163" s="12" t="s">
        <v>54</v>
      </c>
      <c r="I163" s="12" t="s">
        <v>54</v>
      </c>
      <c r="J163" s="12" t="s">
        <v>54</v>
      </c>
      <c r="K163" s="12" t="s">
        <v>54</v>
      </c>
      <c r="L163" s="12" t="s">
        <v>54</v>
      </c>
      <c r="M163" s="12" t="s">
        <v>54</v>
      </c>
      <c r="N163" s="12" t="s">
        <v>54</v>
      </c>
      <c r="O163" s="12" t="s">
        <v>54</v>
      </c>
      <c r="P163" s="12" t="s">
        <v>54</v>
      </c>
      <c r="Q163" s="12" t="s">
        <v>54</v>
      </c>
      <c r="R163" s="12" t="s">
        <v>54</v>
      </c>
      <c r="S163" s="12" t="s">
        <v>54</v>
      </c>
    </row>
    <row r="164" spans="1:19">
      <c r="A164" s="13">
        <v>29618</v>
      </c>
      <c r="B164" s="12">
        <v>6.7226999999999995E-2</v>
      </c>
      <c r="C164" s="12" t="s">
        <v>54</v>
      </c>
      <c r="D164" s="12">
        <v>6.7226999999999995E-2</v>
      </c>
      <c r="E164" s="12" t="s">
        <v>54</v>
      </c>
      <c r="F164" s="12" t="s">
        <v>54</v>
      </c>
      <c r="G164" s="12" t="s">
        <v>54</v>
      </c>
      <c r="H164" s="12" t="s">
        <v>54</v>
      </c>
      <c r="I164" s="12" t="s">
        <v>54</v>
      </c>
      <c r="J164" s="12" t="s">
        <v>54</v>
      </c>
      <c r="K164" s="12" t="s">
        <v>54</v>
      </c>
      <c r="L164" s="12" t="s">
        <v>54</v>
      </c>
      <c r="M164" s="12" t="s">
        <v>54</v>
      </c>
      <c r="N164" s="12" t="s">
        <v>54</v>
      </c>
      <c r="O164" s="12" t="s">
        <v>54</v>
      </c>
      <c r="P164" s="12" t="s">
        <v>54</v>
      </c>
      <c r="Q164" s="12" t="s">
        <v>54</v>
      </c>
      <c r="R164" s="12" t="s">
        <v>54</v>
      </c>
      <c r="S164" s="12" t="s">
        <v>54</v>
      </c>
    </row>
    <row r="165" spans="1:19">
      <c r="A165" s="14">
        <v>29646</v>
      </c>
      <c r="B165" s="12">
        <v>6.8665000000000004E-2</v>
      </c>
      <c r="C165" s="12" t="s">
        <v>54</v>
      </c>
      <c r="D165" s="12">
        <v>6.8665000000000004E-2</v>
      </c>
      <c r="E165" s="12" t="s">
        <v>54</v>
      </c>
      <c r="F165" s="12" t="s">
        <v>54</v>
      </c>
      <c r="G165" s="12" t="s">
        <v>54</v>
      </c>
      <c r="H165" s="12" t="s">
        <v>54</v>
      </c>
      <c r="I165" s="12" t="s">
        <v>54</v>
      </c>
      <c r="J165" s="12" t="s">
        <v>54</v>
      </c>
      <c r="K165" s="12" t="s">
        <v>54</v>
      </c>
      <c r="L165" s="12" t="s">
        <v>54</v>
      </c>
      <c r="M165" s="12" t="s">
        <v>54</v>
      </c>
      <c r="N165" s="12" t="s">
        <v>54</v>
      </c>
      <c r="O165" s="12" t="s">
        <v>54</v>
      </c>
      <c r="P165" s="12" t="s">
        <v>54</v>
      </c>
      <c r="Q165" s="12" t="s">
        <v>54</v>
      </c>
      <c r="R165" s="12" t="s">
        <v>54</v>
      </c>
      <c r="S165" s="12" t="s">
        <v>54</v>
      </c>
    </row>
    <row r="166" spans="1:19">
      <c r="A166" s="15">
        <v>29677</v>
      </c>
      <c r="B166" s="12">
        <v>7.0212999999999998E-2</v>
      </c>
      <c r="C166" s="12" t="s">
        <v>54</v>
      </c>
      <c r="D166" s="12">
        <v>7.0212999999999998E-2</v>
      </c>
      <c r="E166" s="12" t="s">
        <v>54</v>
      </c>
      <c r="F166" s="12" t="s">
        <v>54</v>
      </c>
      <c r="G166" s="12" t="s">
        <v>54</v>
      </c>
      <c r="H166" s="12" t="s">
        <v>54</v>
      </c>
      <c r="I166" s="12" t="s">
        <v>54</v>
      </c>
      <c r="J166" s="12" t="s">
        <v>54</v>
      </c>
      <c r="K166" s="12" t="s">
        <v>54</v>
      </c>
      <c r="L166" s="12" t="s">
        <v>54</v>
      </c>
      <c r="M166" s="12" t="s">
        <v>54</v>
      </c>
      <c r="N166" s="12" t="s">
        <v>54</v>
      </c>
      <c r="O166" s="12" t="s">
        <v>54</v>
      </c>
      <c r="P166" s="12" t="s">
        <v>54</v>
      </c>
      <c r="Q166" s="12" t="s">
        <v>54</v>
      </c>
      <c r="R166" s="12" t="s">
        <v>54</v>
      </c>
      <c r="S166" s="12" t="s">
        <v>54</v>
      </c>
    </row>
    <row r="167" spans="1:19">
      <c r="A167" s="16">
        <v>29707</v>
      </c>
      <c r="B167" s="12">
        <v>7.1275000000000005E-2</v>
      </c>
      <c r="C167" s="12" t="s">
        <v>54</v>
      </c>
      <c r="D167" s="12">
        <v>7.1275000000000005E-2</v>
      </c>
      <c r="E167" s="12" t="s">
        <v>54</v>
      </c>
      <c r="F167" s="12" t="s">
        <v>54</v>
      </c>
      <c r="G167" s="12" t="s">
        <v>54</v>
      </c>
      <c r="H167" s="12" t="s">
        <v>54</v>
      </c>
      <c r="I167" s="12" t="s">
        <v>54</v>
      </c>
      <c r="J167" s="12" t="s">
        <v>54</v>
      </c>
      <c r="K167" s="12" t="s">
        <v>54</v>
      </c>
      <c r="L167" s="12" t="s">
        <v>54</v>
      </c>
      <c r="M167" s="12" t="s">
        <v>54</v>
      </c>
      <c r="N167" s="12" t="s">
        <v>54</v>
      </c>
      <c r="O167" s="12" t="s">
        <v>54</v>
      </c>
      <c r="P167" s="12" t="s">
        <v>54</v>
      </c>
      <c r="Q167" s="12" t="s">
        <v>54</v>
      </c>
      <c r="R167" s="12" t="s">
        <v>54</v>
      </c>
      <c r="S167" s="12" t="s">
        <v>54</v>
      </c>
    </row>
    <row r="168" spans="1:19">
      <c r="A168" s="17">
        <v>29738</v>
      </c>
      <c r="B168" s="12">
        <v>7.2271000000000002E-2</v>
      </c>
      <c r="C168" s="12" t="s">
        <v>54</v>
      </c>
      <c r="D168" s="12">
        <v>7.2271000000000002E-2</v>
      </c>
      <c r="E168" s="12" t="s">
        <v>54</v>
      </c>
      <c r="F168" s="12" t="s">
        <v>54</v>
      </c>
      <c r="G168" s="12" t="s">
        <v>54</v>
      </c>
      <c r="H168" s="12" t="s">
        <v>54</v>
      </c>
      <c r="I168" s="12" t="s">
        <v>54</v>
      </c>
      <c r="J168" s="12" t="s">
        <v>54</v>
      </c>
      <c r="K168" s="12" t="s">
        <v>54</v>
      </c>
      <c r="L168" s="12" t="s">
        <v>54</v>
      </c>
      <c r="M168" s="12" t="s">
        <v>54</v>
      </c>
      <c r="N168" s="12" t="s">
        <v>54</v>
      </c>
      <c r="O168" s="12" t="s">
        <v>54</v>
      </c>
      <c r="P168" s="12" t="s">
        <v>54</v>
      </c>
      <c r="Q168" s="12" t="s">
        <v>54</v>
      </c>
      <c r="R168" s="12" t="s">
        <v>54</v>
      </c>
      <c r="S168" s="12" t="s">
        <v>54</v>
      </c>
    </row>
    <row r="169" spans="1:19">
      <c r="A169" s="18">
        <v>29768</v>
      </c>
      <c r="B169" s="12">
        <v>7.3543999999999998E-2</v>
      </c>
      <c r="C169" s="12" t="s">
        <v>54</v>
      </c>
      <c r="D169" s="12">
        <v>7.3543999999999998E-2</v>
      </c>
      <c r="E169" s="12" t="s">
        <v>54</v>
      </c>
      <c r="F169" s="12" t="s">
        <v>54</v>
      </c>
      <c r="G169" s="12" t="s">
        <v>54</v>
      </c>
      <c r="H169" s="12" t="s">
        <v>54</v>
      </c>
      <c r="I169" s="12" t="s">
        <v>54</v>
      </c>
      <c r="J169" s="12" t="s">
        <v>54</v>
      </c>
      <c r="K169" s="12" t="s">
        <v>54</v>
      </c>
      <c r="L169" s="12" t="s">
        <v>54</v>
      </c>
      <c r="M169" s="12" t="s">
        <v>54</v>
      </c>
      <c r="N169" s="12" t="s">
        <v>54</v>
      </c>
      <c r="O169" s="12" t="s">
        <v>54</v>
      </c>
      <c r="P169" s="12" t="s">
        <v>54</v>
      </c>
      <c r="Q169" s="12" t="s">
        <v>54</v>
      </c>
      <c r="R169" s="12" t="s">
        <v>54</v>
      </c>
      <c r="S169" s="12" t="s">
        <v>54</v>
      </c>
    </row>
    <row r="170" spans="1:19">
      <c r="A170" s="19">
        <v>29799</v>
      </c>
      <c r="B170" s="12">
        <v>7.5060000000000002E-2</v>
      </c>
      <c r="C170" s="12" t="s">
        <v>54</v>
      </c>
      <c r="D170" s="12">
        <v>7.5060000000000002E-2</v>
      </c>
      <c r="E170" s="12" t="s">
        <v>54</v>
      </c>
      <c r="F170" s="12" t="s">
        <v>54</v>
      </c>
      <c r="G170" s="12" t="s">
        <v>54</v>
      </c>
      <c r="H170" s="12" t="s">
        <v>54</v>
      </c>
      <c r="I170" s="12" t="s">
        <v>54</v>
      </c>
      <c r="J170" s="12" t="s">
        <v>54</v>
      </c>
      <c r="K170" s="12" t="s">
        <v>54</v>
      </c>
      <c r="L170" s="12" t="s">
        <v>54</v>
      </c>
      <c r="M170" s="12" t="s">
        <v>54</v>
      </c>
      <c r="N170" s="12" t="s">
        <v>54</v>
      </c>
      <c r="O170" s="12" t="s">
        <v>54</v>
      </c>
      <c r="P170" s="12" t="s">
        <v>54</v>
      </c>
      <c r="Q170" s="12" t="s">
        <v>54</v>
      </c>
      <c r="R170" s="12" t="s">
        <v>54</v>
      </c>
      <c r="S170" s="12" t="s">
        <v>54</v>
      </c>
    </row>
    <row r="171" spans="1:19">
      <c r="A171" s="20">
        <v>29830</v>
      </c>
      <c r="B171" s="12">
        <v>7.6455999999999996E-2</v>
      </c>
      <c r="C171" s="12" t="s">
        <v>54</v>
      </c>
      <c r="D171" s="12">
        <v>7.6455999999999996E-2</v>
      </c>
      <c r="E171" s="12" t="s">
        <v>54</v>
      </c>
      <c r="F171" s="12" t="s">
        <v>54</v>
      </c>
      <c r="G171" s="12" t="s">
        <v>54</v>
      </c>
      <c r="H171" s="12" t="s">
        <v>54</v>
      </c>
      <c r="I171" s="12" t="s">
        <v>54</v>
      </c>
      <c r="J171" s="12" t="s">
        <v>54</v>
      </c>
      <c r="K171" s="12" t="s">
        <v>54</v>
      </c>
      <c r="L171" s="12" t="s">
        <v>54</v>
      </c>
      <c r="M171" s="12" t="s">
        <v>54</v>
      </c>
      <c r="N171" s="12" t="s">
        <v>54</v>
      </c>
      <c r="O171" s="12" t="s">
        <v>54</v>
      </c>
      <c r="P171" s="12" t="s">
        <v>54</v>
      </c>
      <c r="Q171" s="12" t="s">
        <v>54</v>
      </c>
      <c r="R171" s="12" t="s">
        <v>54</v>
      </c>
      <c r="S171" s="12" t="s">
        <v>54</v>
      </c>
    </row>
    <row r="172" spans="1:19">
      <c r="A172" s="21">
        <v>29860</v>
      </c>
      <c r="B172" s="12">
        <v>7.8153E-2</v>
      </c>
      <c r="C172" s="12" t="s">
        <v>54</v>
      </c>
      <c r="D172" s="12">
        <v>7.8153E-2</v>
      </c>
      <c r="E172" s="12" t="s">
        <v>54</v>
      </c>
      <c r="F172" s="12" t="s">
        <v>54</v>
      </c>
      <c r="G172" s="12" t="s">
        <v>54</v>
      </c>
      <c r="H172" s="12" t="s">
        <v>54</v>
      </c>
      <c r="I172" s="12" t="s">
        <v>54</v>
      </c>
      <c r="J172" s="12" t="s">
        <v>54</v>
      </c>
      <c r="K172" s="12" t="s">
        <v>54</v>
      </c>
      <c r="L172" s="12" t="s">
        <v>54</v>
      </c>
      <c r="M172" s="12" t="s">
        <v>54</v>
      </c>
      <c r="N172" s="12" t="s">
        <v>54</v>
      </c>
      <c r="O172" s="12" t="s">
        <v>54</v>
      </c>
      <c r="P172" s="12" t="s">
        <v>54</v>
      </c>
      <c r="Q172" s="12" t="s">
        <v>54</v>
      </c>
      <c r="R172" s="12" t="s">
        <v>54</v>
      </c>
      <c r="S172" s="12" t="s">
        <v>54</v>
      </c>
    </row>
    <row r="173" spans="1:19">
      <c r="A173" s="22">
        <v>29891</v>
      </c>
      <c r="B173" s="12">
        <v>7.9657000000000006E-2</v>
      </c>
      <c r="C173" s="12" t="s">
        <v>54</v>
      </c>
      <c r="D173" s="12">
        <v>7.9657000000000006E-2</v>
      </c>
      <c r="E173" s="12" t="s">
        <v>54</v>
      </c>
      <c r="F173" s="12" t="s">
        <v>54</v>
      </c>
      <c r="G173" s="12" t="s">
        <v>54</v>
      </c>
      <c r="H173" s="12" t="s">
        <v>54</v>
      </c>
      <c r="I173" s="12" t="s">
        <v>54</v>
      </c>
      <c r="J173" s="12" t="s">
        <v>54</v>
      </c>
      <c r="K173" s="12" t="s">
        <v>54</v>
      </c>
      <c r="L173" s="12" t="s">
        <v>54</v>
      </c>
      <c r="M173" s="12" t="s">
        <v>54</v>
      </c>
      <c r="N173" s="12" t="s">
        <v>54</v>
      </c>
      <c r="O173" s="12" t="s">
        <v>54</v>
      </c>
      <c r="P173" s="12" t="s">
        <v>54</v>
      </c>
      <c r="Q173" s="12" t="s">
        <v>54</v>
      </c>
      <c r="R173" s="12" t="s">
        <v>54</v>
      </c>
      <c r="S173" s="12" t="s">
        <v>54</v>
      </c>
    </row>
    <row r="174" spans="1:19">
      <c r="A174" s="23">
        <v>29921</v>
      </c>
      <c r="B174" s="12">
        <v>8.1800999999999999E-2</v>
      </c>
      <c r="C174" s="12" t="s">
        <v>54</v>
      </c>
      <c r="D174" s="12">
        <v>8.1800999999999999E-2</v>
      </c>
      <c r="E174" s="12" t="s">
        <v>54</v>
      </c>
      <c r="F174" s="12" t="s">
        <v>54</v>
      </c>
      <c r="G174" s="12" t="s">
        <v>54</v>
      </c>
      <c r="H174" s="12" t="s">
        <v>54</v>
      </c>
      <c r="I174" s="12" t="s">
        <v>54</v>
      </c>
      <c r="J174" s="12" t="s">
        <v>54</v>
      </c>
      <c r="K174" s="12" t="s">
        <v>54</v>
      </c>
      <c r="L174" s="12" t="s">
        <v>54</v>
      </c>
      <c r="M174" s="12" t="s">
        <v>54</v>
      </c>
      <c r="N174" s="12" t="s">
        <v>54</v>
      </c>
      <c r="O174" s="12" t="s">
        <v>54</v>
      </c>
      <c r="P174" s="12" t="s">
        <v>54</v>
      </c>
      <c r="Q174" s="12" t="s">
        <v>54</v>
      </c>
      <c r="R174" s="12" t="s">
        <v>54</v>
      </c>
      <c r="S174" s="12" t="s">
        <v>54</v>
      </c>
    </row>
    <row r="175" spans="1:19">
      <c r="A175" s="11">
        <v>29952</v>
      </c>
      <c r="B175" s="12">
        <v>8.5865999999999998E-2</v>
      </c>
      <c r="C175" s="12">
        <v>9.2900999999999997E-2</v>
      </c>
      <c r="D175" s="12">
        <v>8.5865999999999998E-2</v>
      </c>
      <c r="E175" s="12">
        <v>9.2900999999999997E-2</v>
      </c>
      <c r="F175" s="12">
        <v>9.3647999999999995E-2</v>
      </c>
      <c r="G175" s="12">
        <v>6.9709999999999994E-2</v>
      </c>
      <c r="H175" s="12">
        <v>0.11820799999999999</v>
      </c>
      <c r="I175" s="12">
        <v>8.8811000000000001E-2</v>
      </c>
      <c r="J175" s="12">
        <v>0.131908</v>
      </c>
      <c r="K175" s="12">
        <v>4.6114000000000002E-2</v>
      </c>
      <c r="L175" s="12">
        <v>7.1349999999999997E-2</v>
      </c>
      <c r="M175" s="12">
        <v>6.6881999999999997E-2</v>
      </c>
      <c r="N175" s="12">
        <v>9.1769000000000003E-2</v>
      </c>
      <c r="O175" s="12">
        <v>8.3003999999999994E-2</v>
      </c>
      <c r="P175" s="12">
        <v>9.7056000000000003E-2</v>
      </c>
      <c r="Q175" s="12">
        <v>4.5159999999999999E-2</v>
      </c>
      <c r="R175" s="12">
        <v>4.1202000000000003E-2</v>
      </c>
      <c r="S175" s="12">
        <v>5.2457999999999998E-2</v>
      </c>
    </row>
    <row r="176" spans="1:19">
      <c r="A176" s="13">
        <v>29983</v>
      </c>
      <c r="B176" s="12">
        <v>8.924E-2</v>
      </c>
      <c r="C176" s="12">
        <v>9.6868999999999997E-2</v>
      </c>
      <c r="D176" s="12">
        <v>8.924E-2</v>
      </c>
      <c r="E176" s="12">
        <v>9.6868999999999997E-2</v>
      </c>
      <c r="F176" s="12">
        <v>9.7213999999999995E-2</v>
      </c>
      <c r="G176" s="12">
        <v>7.1632000000000001E-2</v>
      </c>
      <c r="H176" s="12">
        <v>0.123834</v>
      </c>
      <c r="I176" s="12">
        <v>9.3212000000000003E-2</v>
      </c>
      <c r="J176" s="12">
        <v>0.138348</v>
      </c>
      <c r="K176" s="12">
        <v>4.6191999999999997E-2</v>
      </c>
      <c r="L176" s="12">
        <v>7.5217999999999993E-2</v>
      </c>
      <c r="M176" s="12">
        <v>6.88E-2</v>
      </c>
      <c r="N176" s="12">
        <v>9.3826000000000007E-2</v>
      </c>
      <c r="O176" s="12">
        <v>8.3790000000000003E-2</v>
      </c>
      <c r="P176" s="12">
        <v>9.9992999999999999E-2</v>
      </c>
      <c r="Q176" s="12">
        <v>4.6982000000000003E-2</v>
      </c>
      <c r="R176" s="12">
        <v>4.1466999999999997E-2</v>
      </c>
      <c r="S176" s="12">
        <v>5.7353000000000001E-2</v>
      </c>
    </row>
    <row r="177" spans="1:19">
      <c r="A177" s="14">
        <v>30011</v>
      </c>
      <c r="B177" s="12">
        <v>9.2498999999999998E-2</v>
      </c>
      <c r="C177" s="12">
        <v>0.10101400000000001</v>
      </c>
      <c r="D177" s="12">
        <v>9.2498999999999998E-2</v>
      </c>
      <c r="E177" s="12">
        <v>0.10101400000000001</v>
      </c>
      <c r="F177" s="12">
        <v>0.10152</v>
      </c>
      <c r="G177" s="12">
        <v>7.3617000000000002E-2</v>
      </c>
      <c r="H177" s="12">
        <v>0.13114600000000001</v>
      </c>
      <c r="I177" s="12">
        <v>9.6994999999999998E-2</v>
      </c>
      <c r="J177" s="12">
        <v>0.14419899999999999</v>
      </c>
      <c r="K177" s="12">
        <v>4.7338999999999999E-2</v>
      </c>
      <c r="L177" s="12">
        <v>7.8228000000000006E-2</v>
      </c>
      <c r="M177" s="12">
        <v>6.9946999999999995E-2</v>
      </c>
      <c r="N177" s="12">
        <v>9.5361000000000001E-2</v>
      </c>
      <c r="O177" s="12">
        <v>7.8256999999999993E-2</v>
      </c>
      <c r="P177" s="12">
        <v>0.106534</v>
      </c>
      <c r="Q177" s="12">
        <v>4.7793000000000002E-2</v>
      </c>
      <c r="R177" s="12">
        <v>4.1772999999999998E-2</v>
      </c>
      <c r="S177" s="12">
        <v>5.9159000000000003E-2</v>
      </c>
    </row>
    <row r="178" spans="1:19">
      <c r="A178" s="15">
        <v>30042</v>
      </c>
      <c r="B178" s="12">
        <v>9.7512000000000001E-2</v>
      </c>
      <c r="C178" s="12">
        <v>0.106836</v>
      </c>
      <c r="D178" s="12">
        <v>9.7512000000000001E-2</v>
      </c>
      <c r="E178" s="12">
        <v>0.106836</v>
      </c>
      <c r="F178" s="12">
        <v>0.10774</v>
      </c>
      <c r="G178" s="12">
        <v>7.8370999999999996E-2</v>
      </c>
      <c r="H178" s="12">
        <v>0.13880600000000001</v>
      </c>
      <c r="I178" s="12">
        <v>0.10206999999999999</v>
      </c>
      <c r="J178" s="12">
        <v>0.15024999999999999</v>
      </c>
      <c r="K178" s="12">
        <v>4.9480000000000003E-2</v>
      </c>
      <c r="L178" s="12">
        <v>8.3213999999999996E-2</v>
      </c>
      <c r="M178" s="12">
        <v>7.2960999999999998E-2</v>
      </c>
      <c r="N178" s="12">
        <v>0.100982</v>
      </c>
      <c r="O178" s="12">
        <v>8.1433000000000005E-2</v>
      </c>
      <c r="P178" s="12">
        <v>0.113833</v>
      </c>
      <c r="Q178" s="12">
        <v>4.8464E-2</v>
      </c>
      <c r="R178" s="12">
        <v>4.2032E-2</v>
      </c>
      <c r="S178" s="12">
        <v>6.0641E-2</v>
      </c>
    </row>
    <row r="179" spans="1:19">
      <c r="A179" s="16">
        <v>30072</v>
      </c>
      <c r="B179" s="12">
        <v>0.102993</v>
      </c>
      <c r="C179" s="12">
        <v>0.113471</v>
      </c>
      <c r="D179" s="12">
        <v>0.102993</v>
      </c>
      <c r="E179" s="12">
        <v>0.113471</v>
      </c>
      <c r="F179" s="12">
        <v>0.11475299999999999</v>
      </c>
      <c r="G179" s="12">
        <v>8.3601999999999996E-2</v>
      </c>
      <c r="H179" s="12">
        <v>0.147642</v>
      </c>
      <c r="I179" s="12">
        <v>0.107958</v>
      </c>
      <c r="J179" s="12">
        <v>0.159609</v>
      </c>
      <c r="K179" s="12">
        <v>5.7047E-2</v>
      </c>
      <c r="L179" s="12">
        <v>8.7028999999999995E-2</v>
      </c>
      <c r="M179" s="12">
        <v>7.5646000000000005E-2</v>
      </c>
      <c r="N179" s="12">
        <v>0.106239</v>
      </c>
      <c r="O179" s="12">
        <v>8.3976999999999996E-2</v>
      </c>
      <c r="P179" s="12">
        <v>0.120964</v>
      </c>
      <c r="Q179" s="12">
        <v>4.8835000000000003E-2</v>
      </c>
      <c r="R179" s="12">
        <v>4.1084000000000002E-2</v>
      </c>
      <c r="S179" s="12">
        <v>6.3630000000000006E-2</v>
      </c>
    </row>
    <row r="180" spans="1:19">
      <c r="A180" s="17">
        <v>30103</v>
      </c>
      <c r="B180" s="12">
        <v>0.10795399999999999</v>
      </c>
      <c r="C180" s="12">
        <v>0.11942899999999999</v>
      </c>
      <c r="D180" s="12">
        <v>0.10795399999999999</v>
      </c>
      <c r="E180" s="12">
        <v>0.11942899999999999</v>
      </c>
      <c r="F180" s="12">
        <v>0.119919</v>
      </c>
      <c r="G180" s="12">
        <v>8.7173E-2</v>
      </c>
      <c r="H180" s="12">
        <v>0.154584</v>
      </c>
      <c r="I180" s="12">
        <v>0.11483</v>
      </c>
      <c r="J180" s="12">
        <v>0.16566700000000001</v>
      </c>
      <c r="K180" s="12">
        <v>6.0179000000000003E-2</v>
      </c>
      <c r="L180" s="12">
        <v>9.4969999999999999E-2</v>
      </c>
      <c r="M180" s="12">
        <v>7.8186000000000005E-2</v>
      </c>
      <c r="N180" s="12">
        <v>0.111027</v>
      </c>
      <c r="O180" s="12">
        <v>8.8189000000000003E-2</v>
      </c>
      <c r="P180" s="12">
        <v>0.126112</v>
      </c>
      <c r="Q180" s="12">
        <v>4.9355000000000003E-2</v>
      </c>
      <c r="R180" s="12">
        <v>4.0839E-2</v>
      </c>
      <c r="S180" s="12">
        <v>6.5667000000000003E-2</v>
      </c>
    </row>
    <row r="181" spans="1:19">
      <c r="A181" s="18">
        <v>30133</v>
      </c>
      <c r="B181" s="12">
        <v>0.11351700000000001</v>
      </c>
      <c r="C181" s="12">
        <v>0.12542800000000001</v>
      </c>
      <c r="D181" s="12">
        <v>0.11351700000000001</v>
      </c>
      <c r="E181" s="12">
        <v>0.12542800000000001</v>
      </c>
      <c r="F181" s="12">
        <v>0.12585199999999999</v>
      </c>
      <c r="G181" s="12">
        <v>9.0704000000000007E-2</v>
      </c>
      <c r="H181" s="12">
        <v>0.163434</v>
      </c>
      <c r="I181" s="12">
        <v>0.120725</v>
      </c>
      <c r="J181" s="12">
        <v>0.174931</v>
      </c>
      <c r="K181" s="12">
        <v>6.4499000000000001E-2</v>
      </c>
      <c r="L181" s="12">
        <v>9.9257999999999999E-2</v>
      </c>
      <c r="M181" s="12">
        <v>8.2562999999999998E-2</v>
      </c>
      <c r="N181" s="12">
        <v>0.120017</v>
      </c>
      <c r="O181" s="12">
        <v>9.7206000000000001E-2</v>
      </c>
      <c r="P181" s="12">
        <v>0.134991</v>
      </c>
      <c r="Q181" s="12">
        <v>4.9575000000000001E-2</v>
      </c>
      <c r="R181" s="12">
        <v>4.0938000000000002E-2</v>
      </c>
      <c r="S181" s="12">
        <v>6.6122E-2</v>
      </c>
    </row>
    <row r="182" spans="1:19">
      <c r="A182" s="19">
        <v>30164</v>
      </c>
      <c r="B182" s="12">
        <v>0.12625600000000001</v>
      </c>
      <c r="C182" s="12">
        <v>0.13741400000000001</v>
      </c>
      <c r="D182" s="12">
        <v>0.12625600000000001</v>
      </c>
      <c r="E182" s="12">
        <v>0.13741400000000001</v>
      </c>
      <c r="F182" s="12">
        <v>0.13981099999999999</v>
      </c>
      <c r="G182" s="12">
        <v>0.10223400000000001</v>
      </c>
      <c r="H182" s="12">
        <v>0.17930399999999999</v>
      </c>
      <c r="I182" s="12">
        <v>0.129554</v>
      </c>
      <c r="J182" s="12">
        <v>0.18501200000000001</v>
      </c>
      <c r="K182" s="12">
        <v>7.0132E-2</v>
      </c>
      <c r="L182" s="12">
        <v>0.107948</v>
      </c>
      <c r="M182" s="12">
        <v>9.6517000000000006E-2</v>
      </c>
      <c r="N182" s="12">
        <v>0.13000600000000001</v>
      </c>
      <c r="O182" s="12">
        <v>0.102883</v>
      </c>
      <c r="P182" s="12">
        <v>0.14794099999999999</v>
      </c>
      <c r="Q182" s="12">
        <v>6.7392999999999995E-2</v>
      </c>
      <c r="R182" s="12">
        <v>6.2839999999999993E-2</v>
      </c>
      <c r="S182" s="12">
        <v>7.5592999999999994E-2</v>
      </c>
    </row>
    <row r="183" spans="1:19">
      <c r="A183" s="20">
        <v>30195</v>
      </c>
      <c r="B183" s="12">
        <v>0.132995</v>
      </c>
      <c r="C183" s="12">
        <v>0.14497399999999999</v>
      </c>
      <c r="D183" s="12">
        <v>0.132995</v>
      </c>
      <c r="E183" s="12">
        <v>0.14497399999999999</v>
      </c>
      <c r="F183" s="12">
        <v>0.148396</v>
      </c>
      <c r="G183" s="12">
        <v>0.106973</v>
      </c>
      <c r="H183" s="12">
        <v>0.19267699999999999</v>
      </c>
      <c r="I183" s="12">
        <v>0.13542899999999999</v>
      </c>
      <c r="J183" s="12">
        <v>0.193467</v>
      </c>
      <c r="K183" s="12">
        <v>7.3114999999999999E-2</v>
      </c>
      <c r="L183" s="12">
        <v>0.112832</v>
      </c>
      <c r="M183" s="12">
        <v>0.10116799999999999</v>
      </c>
      <c r="N183" s="12">
        <v>0.13836000000000001</v>
      </c>
      <c r="O183" s="12">
        <v>0.105999</v>
      </c>
      <c r="P183" s="12">
        <v>0.15992899999999999</v>
      </c>
      <c r="Q183" s="12">
        <v>6.8725999999999995E-2</v>
      </c>
      <c r="R183" s="12">
        <v>6.4256999999999995E-2</v>
      </c>
      <c r="S183" s="12">
        <v>7.6741000000000004E-2</v>
      </c>
    </row>
    <row r="184" spans="1:19">
      <c r="A184" s="21">
        <v>30225</v>
      </c>
      <c r="B184" s="12">
        <v>0.13988999999999999</v>
      </c>
      <c r="C184" s="12">
        <v>0.15343000000000001</v>
      </c>
      <c r="D184" s="12">
        <v>0.13988999999999999</v>
      </c>
      <c r="E184" s="12">
        <v>0.15343000000000001</v>
      </c>
      <c r="F184" s="12">
        <v>0.158468</v>
      </c>
      <c r="G184" s="12">
        <v>0.115674</v>
      </c>
      <c r="H184" s="12">
        <v>0.203542</v>
      </c>
      <c r="I184" s="12">
        <v>0.141344</v>
      </c>
      <c r="J184" s="12">
        <v>0.20277500000000001</v>
      </c>
      <c r="K184" s="12">
        <v>7.4725E-2</v>
      </c>
      <c r="L184" s="12">
        <v>0.117468</v>
      </c>
      <c r="M184" s="12">
        <v>0.104297</v>
      </c>
      <c r="N184" s="12">
        <v>0.144228</v>
      </c>
      <c r="O184" s="12">
        <v>0.111248</v>
      </c>
      <c r="P184" s="12">
        <v>0.16617699999999999</v>
      </c>
      <c r="Q184" s="12">
        <v>6.9394999999999998E-2</v>
      </c>
      <c r="R184" s="12">
        <v>6.4990000000000006E-2</v>
      </c>
      <c r="S184" s="12">
        <v>7.7271999999999993E-2</v>
      </c>
    </row>
    <row r="185" spans="1:19">
      <c r="A185" s="22">
        <v>30256</v>
      </c>
      <c r="B185" s="12">
        <v>0.14696300000000001</v>
      </c>
      <c r="C185" s="12">
        <v>0.162443</v>
      </c>
      <c r="D185" s="12">
        <v>0.14696300000000001</v>
      </c>
      <c r="E185" s="12">
        <v>0.162443</v>
      </c>
      <c r="F185" s="12">
        <v>0.16905500000000001</v>
      </c>
      <c r="G185" s="12">
        <v>0.12238300000000001</v>
      </c>
      <c r="H185" s="12">
        <v>0.21870600000000001</v>
      </c>
      <c r="I185" s="12">
        <v>0.14785400000000001</v>
      </c>
      <c r="J185" s="12">
        <v>0.212475</v>
      </c>
      <c r="K185" s="12">
        <v>7.4832999999999997E-2</v>
      </c>
      <c r="L185" s="12">
        <v>0.12309199999999999</v>
      </c>
      <c r="M185" s="12">
        <v>0.106756</v>
      </c>
      <c r="N185" s="12">
        <v>0.148733</v>
      </c>
      <c r="O185" s="12">
        <v>0.115757</v>
      </c>
      <c r="P185" s="12">
        <v>0.17063200000000001</v>
      </c>
      <c r="Q185" s="12">
        <v>7.0016999999999996E-2</v>
      </c>
      <c r="R185" s="12">
        <v>6.5819000000000003E-2</v>
      </c>
      <c r="S185" s="12">
        <v>7.7477000000000004E-2</v>
      </c>
    </row>
    <row r="186" spans="1:19">
      <c r="A186" s="23">
        <v>30286</v>
      </c>
      <c r="B186" s="12">
        <v>0.162656</v>
      </c>
      <c r="C186" s="12">
        <v>0.17466799999999999</v>
      </c>
      <c r="D186" s="12">
        <v>0.162656</v>
      </c>
      <c r="E186" s="12">
        <v>0.17466799999999999</v>
      </c>
      <c r="F186" s="12">
        <v>0.182007</v>
      </c>
      <c r="G186" s="12">
        <v>0.13114300000000001</v>
      </c>
      <c r="H186" s="12">
        <v>0.23640900000000001</v>
      </c>
      <c r="I186" s="12">
        <v>0.158661</v>
      </c>
      <c r="J186" s="12">
        <v>0.22254299999999999</v>
      </c>
      <c r="K186" s="12">
        <v>7.4923000000000003E-2</v>
      </c>
      <c r="L186" s="12">
        <v>0.135877</v>
      </c>
      <c r="M186" s="12">
        <v>0.12964800000000001</v>
      </c>
      <c r="N186" s="12">
        <v>0.158662</v>
      </c>
      <c r="O186" s="12">
        <v>0.123666</v>
      </c>
      <c r="P186" s="12">
        <v>0.181894</v>
      </c>
      <c r="Q186" s="12">
        <v>0.105173</v>
      </c>
      <c r="R186" s="12">
        <v>0.112651</v>
      </c>
      <c r="S186" s="12">
        <v>8.8961999999999999E-2</v>
      </c>
    </row>
    <row r="187" spans="1:19">
      <c r="A187" s="11">
        <v>30317</v>
      </c>
      <c r="B187" s="12">
        <v>0.18035499999999999</v>
      </c>
      <c r="C187" s="12">
        <v>0.19520199999999999</v>
      </c>
      <c r="D187" s="12">
        <v>0.18035499999999999</v>
      </c>
      <c r="E187" s="12">
        <v>0.19520199999999999</v>
      </c>
      <c r="F187" s="12">
        <v>0.20318</v>
      </c>
      <c r="G187" s="12">
        <v>0.14250499999999999</v>
      </c>
      <c r="H187" s="12">
        <v>0.26989299999999999</v>
      </c>
      <c r="I187" s="12">
        <v>0.17762500000000001</v>
      </c>
      <c r="J187" s="12">
        <v>0.23799999999999999</v>
      </c>
      <c r="K187" s="12">
        <v>8.1583000000000003E-2</v>
      </c>
      <c r="L187" s="12">
        <v>0.15875600000000001</v>
      </c>
      <c r="M187" s="12">
        <v>0.14032600000000001</v>
      </c>
      <c r="N187" s="12">
        <v>0.17178399999999999</v>
      </c>
      <c r="O187" s="12">
        <v>0.128273</v>
      </c>
      <c r="P187" s="12">
        <v>0.200929</v>
      </c>
      <c r="Q187" s="12">
        <v>0.113787</v>
      </c>
      <c r="R187" s="12">
        <v>0.117796</v>
      </c>
      <c r="S187" s="12">
        <v>0.104364</v>
      </c>
    </row>
    <row r="188" spans="1:19">
      <c r="A188" s="13">
        <v>30348</v>
      </c>
      <c r="B188" s="12">
        <v>0.19003400000000001</v>
      </c>
      <c r="C188" s="12">
        <v>0.20733799999999999</v>
      </c>
      <c r="D188" s="12">
        <v>0.19003400000000001</v>
      </c>
      <c r="E188" s="12">
        <v>0.20733799999999999</v>
      </c>
      <c r="F188" s="12">
        <v>0.21789</v>
      </c>
      <c r="G188" s="12">
        <v>0.147926</v>
      </c>
      <c r="H188" s="12">
        <v>0.29695700000000003</v>
      </c>
      <c r="I188" s="12">
        <v>0.185755</v>
      </c>
      <c r="J188" s="12">
        <v>0.24784900000000001</v>
      </c>
      <c r="K188" s="12">
        <v>8.5643999999999998E-2</v>
      </c>
      <c r="L188" s="12">
        <v>0.166576</v>
      </c>
      <c r="M188" s="12">
        <v>0.14413500000000001</v>
      </c>
      <c r="N188" s="12">
        <v>0.177374</v>
      </c>
      <c r="O188" s="12">
        <v>0.130472</v>
      </c>
      <c r="P188" s="12">
        <v>0.208871</v>
      </c>
      <c r="Q188" s="12">
        <v>0.116023</v>
      </c>
      <c r="R188" s="12">
        <v>0.12031799999999999</v>
      </c>
      <c r="S188" s="12">
        <v>0.106005</v>
      </c>
    </row>
    <row r="189" spans="1:19">
      <c r="A189" s="14">
        <v>30376</v>
      </c>
      <c r="B189" s="12">
        <v>0.19923199999999999</v>
      </c>
      <c r="C189" s="12">
        <v>0.21786800000000001</v>
      </c>
      <c r="D189" s="12">
        <v>0.19923199999999999</v>
      </c>
      <c r="E189" s="12">
        <v>0.21786800000000001</v>
      </c>
      <c r="F189" s="12">
        <v>0.230409</v>
      </c>
      <c r="G189" s="12">
        <v>0.15216199999999999</v>
      </c>
      <c r="H189" s="12">
        <v>0.32057099999999999</v>
      </c>
      <c r="I189" s="12">
        <v>0.19315299999999999</v>
      </c>
      <c r="J189" s="12">
        <v>0.25790800000000003</v>
      </c>
      <c r="K189" s="12">
        <v>8.6064000000000002E-2</v>
      </c>
      <c r="L189" s="12">
        <v>0.17347699999999999</v>
      </c>
      <c r="M189" s="12">
        <v>0.14999699999999999</v>
      </c>
      <c r="N189" s="12">
        <v>0.18867200000000001</v>
      </c>
      <c r="O189" s="12">
        <v>0.14525299999999999</v>
      </c>
      <c r="P189" s="12">
        <v>0.217581</v>
      </c>
      <c r="Q189" s="12">
        <v>0.116997</v>
      </c>
      <c r="R189" s="12">
        <v>0.12130299999999999</v>
      </c>
      <c r="S189" s="12">
        <v>0.106943</v>
      </c>
    </row>
    <row r="190" spans="1:19">
      <c r="A190" s="15">
        <v>30407</v>
      </c>
      <c r="B190" s="12">
        <v>0.21184600000000001</v>
      </c>
      <c r="C190" s="12">
        <v>0.23027600000000001</v>
      </c>
      <c r="D190" s="12">
        <v>0.21184600000000001</v>
      </c>
      <c r="E190" s="12">
        <v>0.23027600000000001</v>
      </c>
      <c r="F190" s="12">
        <v>0.24477099999999999</v>
      </c>
      <c r="G190" s="12">
        <v>0.162219</v>
      </c>
      <c r="H190" s="12">
        <v>0.339673</v>
      </c>
      <c r="I190" s="12">
        <v>0.20241700000000001</v>
      </c>
      <c r="J190" s="12">
        <v>0.26820100000000002</v>
      </c>
      <c r="K190" s="12">
        <v>8.6900000000000005E-2</v>
      </c>
      <c r="L190" s="12">
        <v>0.183395</v>
      </c>
      <c r="M190" s="12">
        <v>0.162604</v>
      </c>
      <c r="N190" s="12">
        <v>0.20230400000000001</v>
      </c>
      <c r="O190" s="12">
        <v>0.16195000000000001</v>
      </c>
      <c r="P190" s="12">
        <v>0.22889499999999999</v>
      </c>
      <c r="Q190" s="12">
        <v>0.12887100000000001</v>
      </c>
      <c r="R190" s="12">
        <v>0.136245</v>
      </c>
      <c r="S190" s="12">
        <v>0.112565</v>
      </c>
    </row>
    <row r="191" spans="1:19">
      <c r="A191" s="16">
        <v>30437</v>
      </c>
      <c r="B191" s="12">
        <v>0.22103400000000001</v>
      </c>
      <c r="C191" s="12">
        <v>0.240226</v>
      </c>
      <c r="D191" s="12">
        <v>0.22103400000000001</v>
      </c>
      <c r="E191" s="12">
        <v>0.240226</v>
      </c>
      <c r="F191" s="12">
        <v>0.25623400000000002</v>
      </c>
      <c r="G191" s="12">
        <v>0.16864100000000001</v>
      </c>
      <c r="H191" s="12">
        <v>0.35738500000000001</v>
      </c>
      <c r="I191" s="12">
        <v>0.209921</v>
      </c>
      <c r="J191" s="12">
        <v>0.27795700000000001</v>
      </c>
      <c r="K191" s="12">
        <v>8.9147000000000004E-2</v>
      </c>
      <c r="L191" s="12">
        <v>0.19042300000000001</v>
      </c>
      <c r="M191" s="12">
        <v>0.169739</v>
      </c>
      <c r="N191" s="12">
        <v>0.21442900000000001</v>
      </c>
      <c r="O191" s="12">
        <v>0.18403800000000001</v>
      </c>
      <c r="P191" s="12">
        <v>0.23382</v>
      </c>
      <c r="Q191" s="12">
        <v>0.131548</v>
      </c>
      <c r="R191" s="12">
        <v>0.13877</v>
      </c>
      <c r="S191" s="12">
        <v>0.115509</v>
      </c>
    </row>
    <row r="192" spans="1:19">
      <c r="A192" s="17">
        <v>30468</v>
      </c>
      <c r="B192" s="12">
        <v>0.229404</v>
      </c>
      <c r="C192" s="12">
        <v>0.24948500000000001</v>
      </c>
      <c r="D192" s="12">
        <v>0.229404</v>
      </c>
      <c r="E192" s="12">
        <v>0.24948500000000001</v>
      </c>
      <c r="F192" s="12">
        <v>0.26566499999999998</v>
      </c>
      <c r="G192" s="12">
        <v>0.173679</v>
      </c>
      <c r="H192" s="12">
        <v>0.372336</v>
      </c>
      <c r="I192" s="12">
        <v>0.218635</v>
      </c>
      <c r="J192" s="12">
        <v>0.28849900000000001</v>
      </c>
      <c r="K192" s="12">
        <v>9.3293000000000001E-2</v>
      </c>
      <c r="L192" s="12">
        <v>0.19883799999999999</v>
      </c>
      <c r="M192" s="12">
        <v>0.17580399999999999</v>
      </c>
      <c r="N192" s="12">
        <v>0.22601199999999999</v>
      </c>
      <c r="O192" s="12">
        <v>0.20638300000000001</v>
      </c>
      <c r="P192" s="12">
        <v>0.23764099999999999</v>
      </c>
      <c r="Q192" s="12">
        <v>0.13265299999999999</v>
      </c>
      <c r="R192" s="12">
        <v>0.13919300000000001</v>
      </c>
      <c r="S192" s="12">
        <v>0.11795700000000001</v>
      </c>
    </row>
    <row r="193" spans="1:19">
      <c r="A193" s="18">
        <v>30498</v>
      </c>
      <c r="B193" s="12">
        <v>0.24074599999999999</v>
      </c>
      <c r="C193" s="12">
        <v>0.26412999999999998</v>
      </c>
      <c r="D193" s="12">
        <v>0.24074599999999999</v>
      </c>
      <c r="E193" s="12">
        <v>0.26412999999999998</v>
      </c>
      <c r="F193" s="12">
        <v>0.28287299999999999</v>
      </c>
      <c r="G193" s="12">
        <v>0.18815599999999999</v>
      </c>
      <c r="H193" s="12">
        <v>0.39149400000000001</v>
      </c>
      <c r="I193" s="12">
        <v>0.22920699999999999</v>
      </c>
      <c r="J193" s="12">
        <v>0.298898</v>
      </c>
      <c r="K193" s="12">
        <v>0.105632</v>
      </c>
      <c r="L193" s="12">
        <v>0.20949599999999999</v>
      </c>
      <c r="M193" s="12">
        <v>0.179314</v>
      </c>
      <c r="N193" s="12">
        <v>0.23219999999999999</v>
      </c>
      <c r="O193" s="12">
        <v>0.21071500000000001</v>
      </c>
      <c r="P193" s="12">
        <v>0.245084</v>
      </c>
      <c r="Q193" s="12">
        <v>0.13376399999999999</v>
      </c>
      <c r="R193" s="12">
        <v>0.140462</v>
      </c>
      <c r="S193" s="12">
        <v>0.11874</v>
      </c>
    </row>
    <row r="194" spans="1:19">
      <c r="A194" s="19">
        <v>30529</v>
      </c>
      <c r="B194" s="12">
        <v>0.25009100000000001</v>
      </c>
      <c r="C194" s="12">
        <v>0.276613</v>
      </c>
      <c r="D194" s="12">
        <v>0.25009100000000001</v>
      </c>
      <c r="E194" s="12">
        <v>0.276613</v>
      </c>
      <c r="F194" s="12">
        <v>0.29638700000000001</v>
      </c>
      <c r="G194" s="12">
        <v>0.19827</v>
      </c>
      <c r="H194" s="12">
        <v>0.40846900000000003</v>
      </c>
      <c r="I194" s="12">
        <v>0.23983599999999999</v>
      </c>
      <c r="J194" s="12">
        <v>0.307979</v>
      </c>
      <c r="K194" s="12">
        <v>0.121127</v>
      </c>
      <c r="L194" s="12">
        <v>0.220607</v>
      </c>
      <c r="M194" s="12">
        <v>0.18126300000000001</v>
      </c>
      <c r="N194" s="12">
        <v>0.23508899999999999</v>
      </c>
      <c r="O194" s="12">
        <v>0.20507900000000001</v>
      </c>
      <c r="P194" s="12">
        <v>0.253998</v>
      </c>
      <c r="Q194" s="12">
        <v>0.134883</v>
      </c>
      <c r="R194" s="12">
        <v>0.141791</v>
      </c>
      <c r="S194" s="12">
        <v>0.11942899999999999</v>
      </c>
    </row>
    <row r="195" spans="1:19">
      <c r="A195" s="20">
        <v>30560</v>
      </c>
      <c r="B195" s="12">
        <v>0.25778699999999999</v>
      </c>
      <c r="C195" s="12">
        <v>0.28592600000000001</v>
      </c>
      <c r="D195" s="12">
        <v>0.25778699999999999</v>
      </c>
      <c r="E195" s="12">
        <v>0.28592600000000001</v>
      </c>
      <c r="F195" s="12">
        <v>0.30658600000000003</v>
      </c>
      <c r="G195" s="12">
        <v>0.203433</v>
      </c>
      <c r="H195" s="12">
        <v>0.42507499999999998</v>
      </c>
      <c r="I195" s="12">
        <v>0.24760399999999999</v>
      </c>
      <c r="J195" s="12">
        <v>0.31751800000000002</v>
      </c>
      <c r="K195" s="12">
        <v>0.12698599999999999</v>
      </c>
      <c r="L195" s="12">
        <v>0.22775799999999999</v>
      </c>
      <c r="M195" s="12">
        <v>0.18504899999999999</v>
      </c>
      <c r="N195" s="12">
        <v>0.24005599999999999</v>
      </c>
      <c r="O195" s="12">
        <v>0.195493</v>
      </c>
      <c r="P195" s="12">
        <v>0.26925100000000002</v>
      </c>
      <c r="Q195" s="12">
        <v>0.13764799999999999</v>
      </c>
      <c r="R195" s="12">
        <v>0.14413599999999999</v>
      </c>
      <c r="S195" s="12">
        <v>0.12299400000000001</v>
      </c>
    </row>
    <row r="196" spans="1:19">
      <c r="A196" s="21">
        <v>30590</v>
      </c>
      <c r="B196" s="12">
        <v>0.26634099999999999</v>
      </c>
      <c r="C196" s="12">
        <v>0.29517399999999999</v>
      </c>
      <c r="D196" s="12">
        <v>0.26634099999999999</v>
      </c>
      <c r="E196" s="12">
        <v>0.29517399999999999</v>
      </c>
      <c r="F196" s="12">
        <v>0.31758900000000001</v>
      </c>
      <c r="G196" s="12">
        <v>0.210671</v>
      </c>
      <c r="H196" s="12">
        <v>0.44042599999999998</v>
      </c>
      <c r="I196" s="12">
        <v>0.25408799999999998</v>
      </c>
      <c r="J196" s="12">
        <v>0.326208</v>
      </c>
      <c r="K196" s="12">
        <v>0.127916</v>
      </c>
      <c r="L196" s="12">
        <v>0.23380899999999999</v>
      </c>
      <c r="M196" s="12">
        <v>0.19172800000000001</v>
      </c>
      <c r="N196" s="12">
        <v>0.24787999999999999</v>
      </c>
      <c r="O196" s="12">
        <v>0.19332099999999999</v>
      </c>
      <c r="P196" s="12">
        <v>0.28409400000000001</v>
      </c>
      <c r="Q196" s="12">
        <v>0.14338899999999999</v>
      </c>
      <c r="R196" s="12">
        <v>0.15002699999999999</v>
      </c>
      <c r="S196" s="12">
        <v>0.128362</v>
      </c>
    </row>
    <row r="197" spans="1:19">
      <c r="A197" s="22">
        <v>30621</v>
      </c>
      <c r="B197" s="12">
        <v>0.28198299999999998</v>
      </c>
      <c r="C197" s="12">
        <v>0.31231700000000001</v>
      </c>
      <c r="D197" s="12">
        <v>0.28198299999999998</v>
      </c>
      <c r="E197" s="12">
        <v>0.31231700000000001</v>
      </c>
      <c r="F197" s="12">
        <v>0.33985799999999999</v>
      </c>
      <c r="G197" s="12">
        <v>0.22997000000000001</v>
      </c>
      <c r="H197" s="12">
        <v>0.46435199999999999</v>
      </c>
      <c r="I197" s="12">
        <v>0.263486</v>
      </c>
      <c r="J197" s="12">
        <v>0.337565</v>
      </c>
      <c r="K197" s="12">
        <v>0.127916</v>
      </c>
      <c r="L197" s="12">
        <v>0.243453</v>
      </c>
      <c r="M197" s="12">
        <v>0.20341500000000001</v>
      </c>
      <c r="N197" s="12">
        <v>0.25164700000000001</v>
      </c>
      <c r="O197" s="12">
        <v>0.193158</v>
      </c>
      <c r="P197" s="12">
        <v>0.29061300000000001</v>
      </c>
      <c r="Q197" s="12">
        <v>0.16253000000000001</v>
      </c>
      <c r="R197" s="12">
        <v>0.173237</v>
      </c>
      <c r="S197" s="12">
        <v>0.13916700000000001</v>
      </c>
    </row>
    <row r="198" spans="1:19">
      <c r="A198" s="23">
        <v>30651</v>
      </c>
      <c r="B198" s="12">
        <v>0.294047</v>
      </c>
      <c r="C198" s="12">
        <v>0.32591199999999998</v>
      </c>
      <c r="D198" s="12">
        <v>0.294047</v>
      </c>
      <c r="E198" s="12">
        <v>0.32591199999999998</v>
      </c>
      <c r="F198" s="12">
        <v>0.35392899999999999</v>
      </c>
      <c r="G198" s="12">
        <v>0.241864</v>
      </c>
      <c r="H198" s="12">
        <v>0.47993200000000003</v>
      </c>
      <c r="I198" s="12">
        <v>0.27596799999999999</v>
      </c>
      <c r="J198" s="12">
        <v>0.34818700000000002</v>
      </c>
      <c r="K198" s="12">
        <v>0.127916</v>
      </c>
      <c r="L198" s="12">
        <v>0.25880599999999998</v>
      </c>
      <c r="M198" s="12">
        <v>0.21159700000000001</v>
      </c>
      <c r="N198" s="12">
        <v>0.26694200000000001</v>
      </c>
      <c r="O198" s="12">
        <v>0.21518599999999999</v>
      </c>
      <c r="P198" s="12">
        <v>0.30097000000000002</v>
      </c>
      <c r="Q198" s="12">
        <v>0.164324</v>
      </c>
      <c r="R198" s="12">
        <v>0.17461099999999999</v>
      </c>
      <c r="S198" s="12">
        <v>0.14177400000000001</v>
      </c>
    </row>
    <row r="199" spans="1:19">
      <c r="A199" s="11">
        <v>30682</v>
      </c>
      <c r="B199" s="12">
        <v>0.31272800000000001</v>
      </c>
      <c r="C199" s="12">
        <v>0.34334999999999999</v>
      </c>
      <c r="D199" s="12">
        <v>0.31272800000000001</v>
      </c>
      <c r="E199" s="12">
        <v>0.34334999999999999</v>
      </c>
      <c r="F199" s="12">
        <v>0.37121300000000002</v>
      </c>
      <c r="G199" s="12">
        <v>0.25574599999999997</v>
      </c>
      <c r="H199" s="12">
        <v>0.50018799999999997</v>
      </c>
      <c r="I199" s="12">
        <v>0.29304999999999998</v>
      </c>
      <c r="J199" s="12">
        <v>0.364757</v>
      </c>
      <c r="K199" s="12">
        <v>0.12946199999999999</v>
      </c>
      <c r="L199" s="12">
        <v>0.27846399999999999</v>
      </c>
      <c r="M199" s="12">
        <v>0.23237099999999999</v>
      </c>
      <c r="N199" s="12">
        <v>0.30133700000000002</v>
      </c>
      <c r="O199" s="12">
        <v>0.25817099999999998</v>
      </c>
      <c r="P199" s="12">
        <v>0.32891199999999998</v>
      </c>
      <c r="Q199" s="12">
        <v>0.17294799999999999</v>
      </c>
      <c r="R199" s="12">
        <v>0.18496199999999999</v>
      </c>
      <c r="S199" s="12">
        <v>0.14685200000000001</v>
      </c>
    </row>
    <row r="200" spans="1:19">
      <c r="A200" s="13">
        <v>30713</v>
      </c>
      <c r="B200" s="12">
        <v>0.32923200000000002</v>
      </c>
      <c r="C200" s="12">
        <v>0.363431</v>
      </c>
      <c r="D200" s="12">
        <v>0.32923200000000002</v>
      </c>
      <c r="E200" s="12">
        <v>0.363431</v>
      </c>
      <c r="F200" s="12">
        <v>0.39147999999999999</v>
      </c>
      <c r="G200" s="12">
        <v>0.27171499999999998</v>
      </c>
      <c r="H200" s="12">
        <v>0.52441599999999999</v>
      </c>
      <c r="I200" s="12">
        <v>0.31221199999999999</v>
      </c>
      <c r="J200" s="12">
        <v>0.38163999999999998</v>
      </c>
      <c r="K200" s="12">
        <v>0.13462499999999999</v>
      </c>
      <c r="L200" s="12">
        <v>0.30105799999999999</v>
      </c>
      <c r="M200" s="12">
        <v>0.240233</v>
      </c>
      <c r="N200" s="12">
        <v>0.31654100000000002</v>
      </c>
      <c r="O200" s="12">
        <v>0.25511099999999998</v>
      </c>
      <c r="P200" s="12">
        <v>0.35693200000000003</v>
      </c>
      <c r="Q200" s="12">
        <v>0.174207</v>
      </c>
      <c r="R200" s="12">
        <v>0.18645100000000001</v>
      </c>
      <c r="S200" s="12">
        <v>0.14763699999999999</v>
      </c>
    </row>
    <row r="201" spans="1:19">
      <c r="A201" s="14">
        <v>30742</v>
      </c>
      <c r="B201" s="12">
        <v>0.343304</v>
      </c>
      <c r="C201" s="12">
        <v>0.37891399999999997</v>
      </c>
      <c r="D201" s="12">
        <v>0.343304</v>
      </c>
      <c r="E201" s="12">
        <v>0.37891399999999997</v>
      </c>
      <c r="F201" s="12">
        <v>0.408773</v>
      </c>
      <c r="G201" s="12">
        <v>0.28335900000000003</v>
      </c>
      <c r="H201" s="12">
        <v>0.54813100000000003</v>
      </c>
      <c r="I201" s="12">
        <v>0.32465100000000002</v>
      </c>
      <c r="J201" s="12">
        <v>0.39464399999999999</v>
      </c>
      <c r="K201" s="12">
        <v>0.13463600000000001</v>
      </c>
      <c r="L201" s="12">
        <v>0.31497799999999998</v>
      </c>
      <c r="M201" s="12">
        <v>0.25061600000000001</v>
      </c>
      <c r="N201" s="12">
        <v>0.33555600000000002</v>
      </c>
      <c r="O201" s="12">
        <v>0.26267800000000002</v>
      </c>
      <c r="P201" s="12">
        <v>0.383884</v>
      </c>
      <c r="Q201" s="12">
        <v>0.176844</v>
      </c>
      <c r="R201" s="12">
        <v>0.187976</v>
      </c>
      <c r="S201" s="12">
        <v>0.15245400000000001</v>
      </c>
    </row>
    <row r="202" spans="1:19">
      <c r="A202" s="15">
        <v>30773</v>
      </c>
      <c r="B202" s="12">
        <v>0.35815599999999997</v>
      </c>
      <c r="C202" s="12">
        <v>0.39180399999999999</v>
      </c>
      <c r="D202" s="12">
        <v>0.35815599999999997</v>
      </c>
      <c r="E202" s="12">
        <v>0.39180399999999999</v>
      </c>
      <c r="F202" s="12">
        <v>0.42551600000000001</v>
      </c>
      <c r="G202" s="12">
        <v>0.29749300000000001</v>
      </c>
      <c r="H202" s="12">
        <v>0.56669700000000001</v>
      </c>
      <c r="I202" s="12">
        <v>0.33172000000000001</v>
      </c>
      <c r="J202" s="12">
        <v>0.40341500000000002</v>
      </c>
      <c r="K202" s="12">
        <v>0.13463600000000001</v>
      </c>
      <c r="L202" s="12">
        <v>0.322102</v>
      </c>
      <c r="M202" s="12">
        <v>0.26931699999999997</v>
      </c>
      <c r="N202" s="12">
        <v>0.35189500000000001</v>
      </c>
      <c r="O202" s="12">
        <v>0.27502199999999999</v>
      </c>
      <c r="P202" s="12">
        <v>0.402893</v>
      </c>
      <c r="Q202" s="12">
        <v>0.19802</v>
      </c>
      <c r="R202" s="12">
        <v>0.215388</v>
      </c>
      <c r="S202" s="12">
        <v>0.16095699999999999</v>
      </c>
    </row>
    <row r="203" spans="1:19">
      <c r="A203" s="16">
        <v>30803</v>
      </c>
      <c r="B203" s="12">
        <v>0.37003200000000003</v>
      </c>
      <c r="C203" s="12">
        <v>0.40322799999999998</v>
      </c>
      <c r="D203" s="12">
        <v>0.37003200000000003</v>
      </c>
      <c r="E203" s="12">
        <v>0.40322799999999998</v>
      </c>
      <c r="F203" s="12">
        <v>0.43854700000000002</v>
      </c>
      <c r="G203" s="12">
        <v>0.30797000000000002</v>
      </c>
      <c r="H203" s="12">
        <v>0.58195200000000002</v>
      </c>
      <c r="I203" s="12">
        <v>0.34051700000000001</v>
      </c>
      <c r="J203" s="12">
        <v>0.41311100000000001</v>
      </c>
      <c r="K203" s="12">
        <v>0.134968</v>
      </c>
      <c r="L203" s="12">
        <v>0.33162199999999997</v>
      </c>
      <c r="M203" s="12">
        <v>0.28176299999999999</v>
      </c>
      <c r="N203" s="12">
        <v>0.3649</v>
      </c>
      <c r="O203" s="12">
        <v>0.27998899999999999</v>
      </c>
      <c r="P203" s="12">
        <v>0.42147299999999999</v>
      </c>
      <c r="Q203" s="12">
        <v>0.21015800000000001</v>
      </c>
      <c r="R203" s="12">
        <v>0.23183200000000001</v>
      </c>
      <c r="S203" s="12">
        <v>0.16437599999999999</v>
      </c>
    </row>
    <row r="204" spans="1:19">
      <c r="A204" s="17">
        <v>30834</v>
      </c>
      <c r="B204" s="12">
        <v>0.38342300000000001</v>
      </c>
      <c r="C204" s="12">
        <v>0.41973300000000002</v>
      </c>
      <c r="D204" s="12">
        <v>0.38342300000000001</v>
      </c>
      <c r="E204" s="12">
        <v>0.41973300000000002</v>
      </c>
      <c r="F204" s="12">
        <v>0.45787499999999998</v>
      </c>
      <c r="G204" s="12">
        <v>0.32223800000000002</v>
      </c>
      <c r="H204" s="12">
        <v>0.60653299999999999</v>
      </c>
      <c r="I204" s="12">
        <v>0.35252299999999998</v>
      </c>
      <c r="J204" s="12">
        <v>0.42463800000000002</v>
      </c>
      <c r="K204" s="12">
        <v>0.14116500000000001</v>
      </c>
      <c r="L204" s="12">
        <v>0.34486600000000001</v>
      </c>
      <c r="M204" s="12">
        <v>0.28767399999999999</v>
      </c>
      <c r="N204" s="12">
        <v>0.37640299999999999</v>
      </c>
      <c r="O204" s="12">
        <v>0.29336000000000001</v>
      </c>
      <c r="P204" s="12">
        <v>0.431533</v>
      </c>
      <c r="Q204" s="12">
        <v>0.211037</v>
      </c>
      <c r="R204" s="12">
        <v>0.23239199999999999</v>
      </c>
      <c r="S204" s="12">
        <v>0.165879</v>
      </c>
    </row>
    <row r="205" spans="1:19">
      <c r="A205" s="18">
        <v>30864</v>
      </c>
      <c r="B205" s="12">
        <v>0.39599299999999998</v>
      </c>
      <c r="C205" s="12">
        <v>0.43477199999999999</v>
      </c>
      <c r="D205" s="12">
        <v>0.39599299999999998</v>
      </c>
      <c r="E205" s="12">
        <v>0.43477199999999999</v>
      </c>
      <c r="F205" s="12">
        <v>0.47462100000000002</v>
      </c>
      <c r="G205" s="12">
        <v>0.33379399999999998</v>
      </c>
      <c r="H205" s="12">
        <v>0.62906700000000004</v>
      </c>
      <c r="I205" s="12">
        <v>0.36467899999999998</v>
      </c>
      <c r="J205" s="12">
        <v>0.43820500000000001</v>
      </c>
      <c r="K205" s="12">
        <v>0.14241799999999999</v>
      </c>
      <c r="L205" s="12">
        <v>0.357823</v>
      </c>
      <c r="M205" s="12">
        <v>0.29422999999999999</v>
      </c>
      <c r="N205" s="12">
        <v>0.389627</v>
      </c>
      <c r="O205" s="12">
        <v>0.31708799999999998</v>
      </c>
      <c r="P205" s="12">
        <v>0.437162</v>
      </c>
      <c r="Q205" s="12">
        <v>0.211587</v>
      </c>
      <c r="R205" s="12">
        <v>0.23247799999999999</v>
      </c>
      <c r="S205" s="12">
        <v>0.16734499999999999</v>
      </c>
    </row>
    <row r="206" spans="1:19">
      <c r="A206" s="19">
        <v>30895</v>
      </c>
      <c r="B206" s="12">
        <v>0.40724900000000003</v>
      </c>
      <c r="C206" s="12">
        <v>0.44704500000000003</v>
      </c>
      <c r="D206" s="12">
        <v>0.40724900000000003</v>
      </c>
      <c r="E206" s="12">
        <v>0.44704500000000003</v>
      </c>
      <c r="F206" s="12">
        <v>0.48733599999999999</v>
      </c>
      <c r="G206" s="12">
        <v>0.33840100000000001</v>
      </c>
      <c r="H206" s="12">
        <v>0.65258099999999997</v>
      </c>
      <c r="I206" s="12">
        <v>0.37592999999999999</v>
      </c>
      <c r="J206" s="12">
        <v>0.44975599999999999</v>
      </c>
      <c r="K206" s="12">
        <v>0.157473</v>
      </c>
      <c r="L206" s="12">
        <v>0.36864799999999998</v>
      </c>
      <c r="M206" s="12">
        <v>0.302786</v>
      </c>
      <c r="N206" s="12">
        <v>0.40685700000000002</v>
      </c>
      <c r="O206" s="12">
        <v>0.33970499999999998</v>
      </c>
      <c r="P206" s="12">
        <v>0.45038800000000001</v>
      </c>
      <c r="Q206" s="12">
        <v>0.21232999999999999</v>
      </c>
      <c r="R206" s="12">
        <v>0.232492</v>
      </c>
      <c r="S206" s="12">
        <v>0.16952700000000001</v>
      </c>
    </row>
    <row r="207" spans="1:19">
      <c r="A207" s="20">
        <v>30926</v>
      </c>
      <c r="B207" s="12">
        <v>0.41937999999999998</v>
      </c>
      <c r="C207" s="12">
        <v>0.46332600000000002</v>
      </c>
      <c r="D207" s="12">
        <v>0.41937999999999998</v>
      </c>
      <c r="E207" s="12">
        <v>0.46332600000000002</v>
      </c>
      <c r="F207" s="12">
        <v>0.50553000000000003</v>
      </c>
      <c r="G207" s="12">
        <v>0.350275</v>
      </c>
      <c r="H207" s="12">
        <v>0.67811299999999997</v>
      </c>
      <c r="I207" s="12">
        <v>0.38899400000000001</v>
      </c>
      <c r="J207" s="12">
        <v>0.460536</v>
      </c>
      <c r="K207" s="12">
        <v>0.210533</v>
      </c>
      <c r="L207" s="12">
        <v>0.37825799999999998</v>
      </c>
      <c r="M207" s="12">
        <v>0.30515599999999998</v>
      </c>
      <c r="N207" s="12">
        <v>0.40907500000000002</v>
      </c>
      <c r="O207" s="12">
        <v>0.318247</v>
      </c>
      <c r="P207" s="12">
        <v>0.46939900000000001</v>
      </c>
      <c r="Q207" s="12">
        <v>0.21487800000000001</v>
      </c>
      <c r="R207" s="12">
        <v>0.23428499999999999</v>
      </c>
      <c r="S207" s="12">
        <v>0.173544</v>
      </c>
    </row>
    <row r="208" spans="1:19">
      <c r="A208" s="21">
        <v>30956</v>
      </c>
      <c r="B208" s="12">
        <v>0.43403399999999998</v>
      </c>
      <c r="C208" s="12">
        <v>0.48250799999999999</v>
      </c>
      <c r="D208" s="12">
        <v>0.43403399999999998</v>
      </c>
      <c r="E208" s="12">
        <v>0.48250799999999999</v>
      </c>
      <c r="F208" s="12">
        <v>0.53073000000000004</v>
      </c>
      <c r="G208" s="12">
        <v>0.37145899999999998</v>
      </c>
      <c r="H208" s="12">
        <v>0.70619500000000002</v>
      </c>
      <c r="I208" s="12">
        <v>0.39911400000000002</v>
      </c>
      <c r="J208" s="12">
        <v>0.47158699999999998</v>
      </c>
      <c r="K208" s="12">
        <v>0.21057799999999999</v>
      </c>
      <c r="L208" s="12">
        <v>0.38930900000000002</v>
      </c>
      <c r="M208" s="12">
        <v>0.30910199999999999</v>
      </c>
      <c r="N208" s="12">
        <v>0.415294</v>
      </c>
      <c r="O208" s="12">
        <v>0.29902800000000002</v>
      </c>
      <c r="P208" s="12">
        <v>0.49362200000000001</v>
      </c>
      <c r="Q208" s="12">
        <v>0.216805</v>
      </c>
      <c r="R208" s="12">
        <v>0.23516699999999999</v>
      </c>
      <c r="S208" s="12">
        <v>0.17752399999999999</v>
      </c>
    </row>
    <row r="209" spans="1:19">
      <c r="A209" s="22">
        <v>30987</v>
      </c>
      <c r="B209" s="12">
        <v>0.44892900000000002</v>
      </c>
      <c r="C209" s="12">
        <v>0.49863499999999999</v>
      </c>
      <c r="D209" s="12">
        <v>0.44892900000000002</v>
      </c>
      <c r="E209" s="12">
        <v>0.49863499999999999</v>
      </c>
      <c r="F209" s="12">
        <v>0.551396</v>
      </c>
      <c r="G209" s="12">
        <v>0.38288800000000001</v>
      </c>
      <c r="H209" s="12">
        <v>0.73835600000000001</v>
      </c>
      <c r="I209" s="12">
        <v>0.40835100000000002</v>
      </c>
      <c r="J209" s="12">
        <v>0.48319299999999998</v>
      </c>
      <c r="K209" s="12">
        <v>0.21057799999999999</v>
      </c>
      <c r="L209" s="12">
        <v>0.39853699999999997</v>
      </c>
      <c r="M209" s="12">
        <v>0.32068000000000002</v>
      </c>
      <c r="N209" s="12">
        <v>0.43831900000000001</v>
      </c>
      <c r="O209" s="12">
        <v>0.331231</v>
      </c>
      <c r="P209" s="12">
        <v>0.50989300000000004</v>
      </c>
      <c r="Q209" s="12">
        <v>0.21807599999999999</v>
      </c>
      <c r="R209" s="12">
        <v>0.23615800000000001</v>
      </c>
      <c r="S209" s="12">
        <v>0.179337</v>
      </c>
    </row>
    <row r="210" spans="1:19">
      <c r="A210" s="23">
        <v>31017</v>
      </c>
      <c r="B210" s="12">
        <v>0.46799600000000002</v>
      </c>
      <c r="C210" s="12">
        <v>0.51967699999999994</v>
      </c>
      <c r="D210" s="12">
        <v>0.46799600000000002</v>
      </c>
      <c r="E210" s="12">
        <v>0.51967699999999994</v>
      </c>
      <c r="F210" s="12">
        <v>0.57747099999999996</v>
      </c>
      <c r="G210" s="12">
        <v>0.40659600000000001</v>
      </c>
      <c r="H210" s="12">
        <v>0.76466599999999996</v>
      </c>
      <c r="I210" s="12">
        <v>0.42165000000000002</v>
      </c>
      <c r="J210" s="12">
        <v>0.49632199999999999</v>
      </c>
      <c r="K210" s="12">
        <v>0.210614</v>
      </c>
      <c r="L210" s="12">
        <v>0.41385699999999997</v>
      </c>
      <c r="M210" s="12">
        <v>0.33459899999999998</v>
      </c>
      <c r="N210" s="12">
        <v>0.46618999999999999</v>
      </c>
      <c r="O210" s="12">
        <v>0.36799799999999999</v>
      </c>
      <c r="P210" s="12">
        <v>0.53115999999999997</v>
      </c>
      <c r="Q210" s="12">
        <v>0.21942999999999999</v>
      </c>
      <c r="R210" s="12">
        <v>0.23646600000000001</v>
      </c>
      <c r="S210" s="12">
        <v>0.182754</v>
      </c>
    </row>
    <row r="211" spans="1:19">
      <c r="A211" s="11">
        <v>31048</v>
      </c>
      <c r="B211" s="12">
        <v>0.50271100000000002</v>
      </c>
      <c r="C211" s="12">
        <v>0.54693899999999995</v>
      </c>
      <c r="D211" s="12">
        <v>0.50271100000000002</v>
      </c>
      <c r="E211" s="12">
        <v>0.54693899999999995</v>
      </c>
      <c r="F211" s="12">
        <v>0.60419599999999996</v>
      </c>
      <c r="G211" s="12">
        <v>0.42685000000000001</v>
      </c>
      <c r="H211" s="12">
        <v>0.79784500000000003</v>
      </c>
      <c r="I211" s="12">
        <v>0.448772</v>
      </c>
      <c r="J211" s="12">
        <v>0.52088100000000004</v>
      </c>
      <c r="K211" s="12">
        <v>0.21155399999999999</v>
      </c>
      <c r="L211" s="12">
        <v>0.44625700000000001</v>
      </c>
      <c r="M211" s="12">
        <v>0.38475100000000001</v>
      </c>
      <c r="N211" s="12">
        <v>0.51072399999999996</v>
      </c>
      <c r="O211" s="12">
        <v>0.35907</v>
      </c>
      <c r="P211" s="12">
        <v>0.61321099999999995</v>
      </c>
      <c r="Q211" s="12">
        <v>0.27555800000000003</v>
      </c>
      <c r="R211" s="12">
        <v>0.30287799999999998</v>
      </c>
      <c r="S211" s="12">
        <v>0.21771499999999999</v>
      </c>
    </row>
    <row r="212" spans="1:19">
      <c r="A212" s="13">
        <v>31079</v>
      </c>
      <c r="B212" s="12">
        <v>0.52359599999999995</v>
      </c>
      <c r="C212" s="12">
        <v>0.57162900000000005</v>
      </c>
      <c r="D212" s="12">
        <v>0.52359599999999995</v>
      </c>
      <c r="E212" s="12">
        <v>0.57162900000000005</v>
      </c>
      <c r="F212" s="12">
        <v>0.63043000000000005</v>
      </c>
      <c r="G212" s="12">
        <v>0.45069700000000001</v>
      </c>
      <c r="H212" s="12">
        <v>0.82432399999999995</v>
      </c>
      <c r="I212" s="12">
        <v>0.47049000000000002</v>
      </c>
      <c r="J212" s="12">
        <v>0.54305899999999996</v>
      </c>
      <c r="K212" s="12">
        <v>0.21915799999999999</v>
      </c>
      <c r="L212" s="12">
        <v>0.46990799999999999</v>
      </c>
      <c r="M212" s="12">
        <v>0.39631899999999998</v>
      </c>
      <c r="N212" s="12">
        <v>0.52410599999999996</v>
      </c>
      <c r="O212" s="12">
        <v>0.33235700000000001</v>
      </c>
      <c r="P212" s="12">
        <v>0.65493299999999999</v>
      </c>
      <c r="Q212" s="12">
        <v>0.28565299999999999</v>
      </c>
      <c r="R212" s="12">
        <v>0.31098100000000001</v>
      </c>
      <c r="S212" s="12">
        <v>0.23164399999999999</v>
      </c>
    </row>
    <row r="213" spans="1:19">
      <c r="A213" s="14">
        <v>31107</v>
      </c>
      <c r="B213" s="12">
        <v>0.54388499999999995</v>
      </c>
      <c r="C213" s="12">
        <v>0.59775699999999998</v>
      </c>
      <c r="D213" s="12">
        <v>0.54388499999999995</v>
      </c>
      <c r="E213" s="12">
        <v>0.59775699999999998</v>
      </c>
      <c r="F213" s="12">
        <v>0.66224499999999997</v>
      </c>
      <c r="G213" s="12">
        <v>0.47613499999999997</v>
      </c>
      <c r="H213" s="12">
        <v>0.86178500000000002</v>
      </c>
      <c r="I213" s="12">
        <v>0.487788</v>
      </c>
      <c r="J213" s="12">
        <v>0.561774</v>
      </c>
      <c r="K213" s="12">
        <v>0.21916099999999999</v>
      </c>
      <c r="L213" s="12">
        <v>0.48890800000000001</v>
      </c>
      <c r="M213" s="12">
        <v>0.40275499999999997</v>
      </c>
      <c r="N213" s="12">
        <v>0.53546099999999996</v>
      </c>
      <c r="O213" s="12">
        <v>0.34189000000000003</v>
      </c>
      <c r="P213" s="12">
        <v>0.66746499999999997</v>
      </c>
      <c r="Q213" s="12">
        <v>0.287684</v>
      </c>
      <c r="R213" s="12">
        <v>0.31279299999999999</v>
      </c>
      <c r="S213" s="12">
        <v>0.23408399999999999</v>
      </c>
    </row>
    <row r="214" spans="1:19">
      <c r="A214" s="15">
        <v>31138</v>
      </c>
      <c r="B214" s="12">
        <v>0.56062100000000004</v>
      </c>
      <c r="C214" s="12">
        <v>0.61461399999999999</v>
      </c>
      <c r="D214" s="12">
        <v>0.56062100000000004</v>
      </c>
      <c r="E214" s="12">
        <v>0.61461399999999999</v>
      </c>
      <c r="F214" s="12">
        <v>0.67923999999999995</v>
      </c>
      <c r="G214" s="12">
        <v>0.48500599999999999</v>
      </c>
      <c r="H214" s="12">
        <v>0.889046</v>
      </c>
      <c r="I214" s="12">
        <v>0.50390100000000004</v>
      </c>
      <c r="J214" s="12">
        <v>0.577519</v>
      </c>
      <c r="K214" s="12">
        <v>0.21916099999999999</v>
      </c>
      <c r="L214" s="12">
        <v>0.50756999999999997</v>
      </c>
      <c r="M214" s="12">
        <v>0.41859400000000002</v>
      </c>
      <c r="N214" s="12">
        <v>0.56665900000000002</v>
      </c>
      <c r="O214" s="12">
        <v>0.39465099999999997</v>
      </c>
      <c r="P214" s="12">
        <v>0.683029</v>
      </c>
      <c r="Q214" s="12">
        <v>0.28969800000000001</v>
      </c>
      <c r="R214" s="12">
        <v>0.31456400000000001</v>
      </c>
      <c r="S214" s="12">
        <v>0.23655599999999999</v>
      </c>
    </row>
    <row r="215" spans="1:19">
      <c r="A215" s="16">
        <v>31168</v>
      </c>
      <c r="B215" s="12">
        <v>0.57390200000000002</v>
      </c>
      <c r="C215" s="12">
        <v>0.63216700000000003</v>
      </c>
      <c r="D215" s="12">
        <v>0.57390200000000002</v>
      </c>
      <c r="E215" s="12">
        <v>0.63216700000000003</v>
      </c>
      <c r="F215" s="12">
        <v>0.697411</v>
      </c>
      <c r="G215" s="12">
        <v>0.49535400000000002</v>
      </c>
      <c r="H215" s="12">
        <v>0.91686299999999998</v>
      </c>
      <c r="I215" s="12">
        <v>0.52001399999999998</v>
      </c>
      <c r="J215" s="12">
        <v>0.59386399999999995</v>
      </c>
      <c r="K215" s="12">
        <v>0.22562399999999999</v>
      </c>
      <c r="L215" s="12">
        <v>0.52507800000000004</v>
      </c>
      <c r="M215" s="12">
        <v>0.42179499999999998</v>
      </c>
      <c r="N215" s="12">
        <v>0.574021</v>
      </c>
      <c r="O215" s="12">
        <v>0.39621499999999998</v>
      </c>
      <c r="P215" s="12">
        <v>0.69443500000000002</v>
      </c>
      <c r="Q215" s="12">
        <v>0.289136</v>
      </c>
      <c r="R215" s="12">
        <v>0.31306800000000001</v>
      </c>
      <c r="S215" s="12">
        <v>0.23785899999999999</v>
      </c>
    </row>
    <row r="216" spans="1:19">
      <c r="A216" s="17">
        <v>31199</v>
      </c>
      <c r="B216" s="12">
        <v>0.58827600000000002</v>
      </c>
      <c r="C216" s="12">
        <v>0.65025200000000005</v>
      </c>
      <c r="D216" s="12">
        <v>0.58827600000000002</v>
      </c>
      <c r="E216" s="12">
        <v>0.65025200000000005</v>
      </c>
      <c r="F216" s="12">
        <v>0.71626599999999996</v>
      </c>
      <c r="G216" s="12">
        <v>0.50709599999999999</v>
      </c>
      <c r="H216" s="12">
        <v>0.94418899999999994</v>
      </c>
      <c r="I216" s="12">
        <v>0.53642699999999999</v>
      </c>
      <c r="J216" s="12">
        <v>0.61309899999999995</v>
      </c>
      <c r="K216" s="12">
        <v>0.22944100000000001</v>
      </c>
      <c r="L216" s="12">
        <v>0.54178400000000004</v>
      </c>
      <c r="M216" s="12">
        <v>0.42730099999999999</v>
      </c>
      <c r="N216" s="12">
        <v>0.58335400000000004</v>
      </c>
      <c r="O216" s="12">
        <v>0.41238999999999998</v>
      </c>
      <c r="P216" s="12">
        <v>0.69881199999999999</v>
      </c>
      <c r="Q216" s="12">
        <v>0.29122399999999998</v>
      </c>
      <c r="R216" s="12">
        <v>0.31363799999999997</v>
      </c>
      <c r="S216" s="12">
        <v>0.24294099999999999</v>
      </c>
    </row>
    <row r="217" spans="1:19">
      <c r="A217" s="18">
        <v>31229</v>
      </c>
      <c r="B217" s="12">
        <v>0.60876300000000005</v>
      </c>
      <c r="C217" s="12">
        <v>0.673014</v>
      </c>
      <c r="D217" s="12">
        <v>0.60876300000000005</v>
      </c>
      <c r="E217" s="12">
        <v>0.673014</v>
      </c>
      <c r="F217" s="12">
        <v>0.73775400000000002</v>
      </c>
      <c r="G217" s="12">
        <v>0.51520500000000002</v>
      </c>
      <c r="H217" s="12">
        <v>0.983429</v>
      </c>
      <c r="I217" s="12">
        <v>0.56022799999999995</v>
      </c>
      <c r="J217" s="12">
        <v>0.63910699999999998</v>
      </c>
      <c r="K217" s="12">
        <v>0.230624</v>
      </c>
      <c r="L217" s="12">
        <v>0.56763200000000003</v>
      </c>
      <c r="M217" s="12">
        <v>0.44192500000000001</v>
      </c>
      <c r="N217" s="12">
        <v>0.61202299999999998</v>
      </c>
      <c r="O217" s="12">
        <v>0.45216499999999998</v>
      </c>
      <c r="P217" s="12">
        <v>0.71929900000000002</v>
      </c>
      <c r="Q217" s="12">
        <v>0.293209</v>
      </c>
      <c r="R217" s="12">
        <v>0.31543700000000002</v>
      </c>
      <c r="S217" s="12">
        <v>0.24526899999999999</v>
      </c>
    </row>
    <row r="218" spans="1:19">
      <c r="A218" s="19">
        <v>31260</v>
      </c>
      <c r="B218" s="12">
        <v>0.63537699999999997</v>
      </c>
      <c r="C218" s="12">
        <v>0.70355900000000005</v>
      </c>
      <c r="D218" s="12">
        <v>0.63537699999999997</v>
      </c>
      <c r="E218" s="12">
        <v>0.70355900000000005</v>
      </c>
      <c r="F218" s="12">
        <v>0.77112199999999997</v>
      </c>
      <c r="G218" s="12">
        <v>0.53285700000000003</v>
      </c>
      <c r="H218" s="12">
        <v>1.036592</v>
      </c>
      <c r="I218" s="12">
        <v>0.58581700000000003</v>
      </c>
      <c r="J218" s="12">
        <v>0.66160200000000002</v>
      </c>
      <c r="K218" s="12">
        <v>0.249857</v>
      </c>
      <c r="L218" s="12">
        <v>0.59628499999999995</v>
      </c>
      <c r="M218" s="12">
        <v>0.45872299999999999</v>
      </c>
      <c r="N218" s="12">
        <v>0.64295199999999997</v>
      </c>
      <c r="O218" s="12">
        <v>0.45781699999999997</v>
      </c>
      <c r="P218" s="12">
        <v>0.76786500000000002</v>
      </c>
      <c r="Q218" s="12">
        <v>0.29732500000000001</v>
      </c>
      <c r="R218" s="12">
        <v>0.31733600000000001</v>
      </c>
      <c r="S218" s="12">
        <v>0.25374200000000002</v>
      </c>
    </row>
    <row r="219" spans="1:19">
      <c r="A219" s="20">
        <v>31291</v>
      </c>
      <c r="B219" s="12">
        <v>0.66075200000000001</v>
      </c>
      <c r="C219" s="12">
        <v>0.734981</v>
      </c>
      <c r="D219" s="12">
        <v>0.66075200000000001</v>
      </c>
      <c r="E219" s="12">
        <v>0.734981</v>
      </c>
      <c r="F219" s="12">
        <v>0.80088000000000004</v>
      </c>
      <c r="G219" s="12">
        <v>0.549238</v>
      </c>
      <c r="H219" s="12">
        <v>1.083021</v>
      </c>
      <c r="I219" s="12">
        <v>0.61853999999999998</v>
      </c>
      <c r="J219" s="12">
        <v>0.68534499999999998</v>
      </c>
      <c r="K219" s="12">
        <v>0.34226099999999998</v>
      </c>
      <c r="L219" s="12">
        <v>0.62729000000000001</v>
      </c>
      <c r="M219" s="12">
        <v>0.46958899999999998</v>
      </c>
      <c r="N219" s="12">
        <v>0.66071599999999997</v>
      </c>
      <c r="O219" s="12">
        <v>0.46348200000000001</v>
      </c>
      <c r="P219" s="12">
        <v>0.794041</v>
      </c>
      <c r="Q219" s="12">
        <v>0.30204399999999998</v>
      </c>
      <c r="R219" s="12">
        <v>0.32145200000000002</v>
      </c>
      <c r="S219" s="12">
        <v>0.2596</v>
      </c>
    </row>
    <row r="220" spans="1:19">
      <c r="A220" s="21">
        <v>31321</v>
      </c>
      <c r="B220" s="12">
        <v>0.68585200000000002</v>
      </c>
      <c r="C220" s="12">
        <v>0.76607599999999998</v>
      </c>
      <c r="D220" s="12">
        <v>0.68585200000000002</v>
      </c>
      <c r="E220" s="12">
        <v>0.76607599999999998</v>
      </c>
      <c r="F220" s="12">
        <v>0.83832300000000004</v>
      </c>
      <c r="G220" s="12">
        <v>0.57313800000000004</v>
      </c>
      <c r="H220" s="12">
        <v>1.136387</v>
      </c>
      <c r="I220" s="12">
        <v>0.63971999999999996</v>
      </c>
      <c r="J220" s="12">
        <v>0.70886099999999996</v>
      </c>
      <c r="K220" s="12">
        <v>0.34498099999999998</v>
      </c>
      <c r="L220" s="12">
        <v>0.64986900000000003</v>
      </c>
      <c r="M220" s="12">
        <v>0.48029899999999998</v>
      </c>
      <c r="N220" s="12">
        <v>0.67927099999999996</v>
      </c>
      <c r="O220" s="12">
        <v>0.483989</v>
      </c>
      <c r="P220" s="12">
        <v>0.81101900000000005</v>
      </c>
      <c r="Q220" s="12">
        <v>0.30573600000000001</v>
      </c>
      <c r="R220" s="12">
        <v>0.32464999999999999</v>
      </c>
      <c r="S220" s="12">
        <v>0.26422600000000002</v>
      </c>
    </row>
    <row r="221" spans="1:19">
      <c r="A221" s="22">
        <v>31352</v>
      </c>
      <c r="B221" s="12">
        <v>0.71749499999999999</v>
      </c>
      <c r="C221" s="12">
        <v>0.80232099999999995</v>
      </c>
      <c r="D221" s="12">
        <v>0.71749499999999999</v>
      </c>
      <c r="E221" s="12">
        <v>0.80232099999999995</v>
      </c>
      <c r="F221" s="12">
        <v>0.88025200000000003</v>
      </c>
      <c r="G221" s="12">
        <v>0.59632399999999997</v>
      </c>
      <c r="H221" s="12">
        <v>1.2016450000000001</v>
      </c>
      <c r="I221" s="12">
        <v>0.66681000000000001</v>
      </c>
      <c r="J221" s="12">
        <v>0.745919</v>
      </c>
      <c r="K221" s="12">
        <v>0.34504299999999999</v>
      </c>
      <c r="L221" s="12">
        <v>0.67520000000000002</v>
      </c>
      <c r="M221" s="12">
        <v>0.50043599999999999</v>
      </c>
      <c r="N221" s="12">
        <v>0.71804100000000004</v>
      </c>
      <c r="O221" s="12">
        <v>0.54961300000000002</v>
      </c>
      <c r="P221" s="12">
        <v>0.83031900000000003</v>
      </c>
      <c r="Q221" s="12">
        <v>0.309118</v>
      </c>
      <c r="R221" s="12">
        <v>0.328434</v>
      </c>
      <c r="S221" s="12">
        <v>0.26676699999999998</v>
      </c>
    </row>
    <row r="222" spans="1:19">
      <c r="A222" s="23">
        <v>31382</v>
      </c>
      <c r="B222" s="12">
        <v>0.76634000000000002</v>
      </c>
      <c r="C222" s="12">
        <v>0.83813000000000004</v>
      </c>
      <c r="D222" s="12">
        <v>0.76634000000000002</v>
      </c>
      <c r="E222" s="12">
        <v>0.83813000000000004</v>
      </c>
      <c r="F222" s="12">
        <v>0.92068700000000003</v>
      </c>
      <c r="G222" s="12">
        <v>0.62327600000000005</v>
      </c>
      <c r="H222" s="12">
        <v>1.25752</v>
      </c>
      <c r="I222" s="12">
        <v>0.694963</v>
      </c>
      <c r="J222" s="12">
        <v>0.77552399999999999</v>
      </c>
      <c r="K222" s="12">
        <v>0.345389</v>
      </c>
      <c r="L222" s="12">
        <v>0.70656699999999995</v>
      </c>
      <c r="M222" s="12">
        <v>0.57672000000000001</v>
      </c>
      <c r="N222" s="12">
        <v>0.76490599999999997</v>
      </c>
      <c r="O222" s="12">
        <v>0.62438000000000005</v>
      </c>
      <c r="P222" s="12">
        <v>0.85688799999999998</v>
      </c>
      <c r="Q222" s="12">
        <v>0.413632</v>
      </c>
      <c r="R222" s="12">
        <v>0.46334599999999998</v>
      </c>
      <c r="S222" s="12">
        <v>0.30949300000000002</v>
      </c>
    </row>
    <row r="223" spans="1:19">
      <c r="A223" s="11">
        <v>31413</v>
      </c>
      <c r="B223" s="12">
        <v>0.83409199999999994</v>
      </c>
      <c r="C223" s="12">
        <v>0.90999300000000005</v>
      </c>
      <c r="D223" s="12">
        <v>0.83409199999999994</v>
      </c>
      <c r="E223" s="12">
        <v>0.90999300000000005</v>
      </c>
      <c r="F223" s="12">
        <v>0.99586200000000002</v>
      </c>
      <c r="G223" s="12">
        <v>0.70757899999999996</v>
      </c>
      <c r="H223" s="12">
        <v>1.3088569999999999</v>
      </c>
      <c r="I223" s="12">
        <v>0.75983000000000001</v>
      </c>
      <c r="J223" s="12">
        <v>0.82112799999999997</v>
      </c>
      <c r="K223" s="12">
        <v>0.35636400000000001</v>
      </c>
      <c r="L223" s="12">
        <v>0.79044599999999998</v>
      </c>
      <c r="M223" s="12">
        <v>0.63272700000000004</v>
      </c>
      <c r="N223" s="12">
        <v>0.81492699999999996</v>
      </c>
      <c r="O223" s="12">
        <v>0.65975399999999995</v>
      </c>
      <c r="P223" s="12">
        <v>0.91679900000000003</v>
      </c>
      <c r="Q223" s="12">
        <v>0.47604999999999997</v>
      </c>
      <c r="R223" s="12">
        <v>0.52596200000000004</v>
      </c>
      <c r="S223" s="12">
        <v>0.37072300000000002</v>
      </c>
    </row>
    <row r="224" spans="1:19">
      <c r="A224" s="13">
        <v>31444</v>
      </c>
      <c r="B224" s="12">
        <v>0.871174</v>
      </c>
      <c r="C224" s="12">
        <v>0.95754499999999998</v>
      </c>
      <c r="D224" s="12">
        <v>0.871174</v>
      </c>
      <c r="E224" s="12">
        <v>0.95754499999999998</v>
      </c>
      <c r="F224" s="12">
        <v>1.0519419999999999</v>
      </c>
      <c r="G224" s="12">
        <v>0.74190999999999996</v>
      </c>
      <c r="H224" s="12">
        <v>1.3910359999999999</v>
      </c>
      <c r="I224" s="12">
        <v>0.79387200000000002</v>
      </c>
      <c r="J224" s="12">
        <v>0.86578200000000005</v>
      </c>
      <c r="K224" s="12">
        <v>0.36893300000000001</v>
      </c>
      <c r="L224" s="12">
        <v>0.82180299999999995</v>
      </c>
      <c r="M224" s="12">
        <v>0.64493800000000001</v>
      </c>
      <c r="N224" s="12">
        <v>0.81589400000000001</v>
      </c>
      <c r="O224" s="12">
        <v>0.57562199999999997</v>
      </c>
      <c r="P224" s="12">
        <v>0.97819900000000004</v>
      </c>
      <c r="Q224" s="12">
        <v>0.49877199999999999</v>
      </c>
      <c r="R224" s="12">
        <v>0.53851199999999999</v>
      </c>
      <c r="S224" s="12">
        <v>0.413385</v>
      </c>
    </row>
    <row r="225" spans="1:19">
      <c r="A225" s="14">
        <v>31472</v>
      </c>
      <c r="B225" s="12">
        <v>0.91166700000000001</v>
      </c>
      <c r="C225" s="12">
        <v>1.008175</v>
      </c>
      <c r="D225" s="12">
        <v>0.91166700000000001</v>
      </c>
      <c r="E225" s="12">
        <v>1.008175</v>
      </c>
      <c r="F225" s="12">
        <v>1.1162049999999999</v>
      </c>
      <c r="G225" s="12">
        <v>0.78984299999999996</v>
      </c>
      <c r="H225" s="12">
        <v>1.472005</v>
      </c>
      <c r="I225" s="12">
        <v>0.82373600000000002</v>
      </c>
      <c r="J225" s="12">
        <v>0.89624000000000004</v>
      </c>
      <c r="K225" s="12">
        <v>0.36907800000000002</v>
      </c>
      <c r="L225" s="12">
        <v>0.85564300000000004</v>
      </c>
      <c r="M225" s="12">
        <v>0.66117300000000001</v>
      </c>
      <c r="N225" s="12">
        <v>0.83460999999999996</v>
      </c>
      <c r="O225" s="12">
        <v>0.59110600000000002</v>
      </c>
      <c r="P225" s="12">
        <v>0.99901899999999999</v>
      </c>
      <c r="Q225" s="12">
        <v>0.51299799999999995</v>
      </c>
      <c r="R225" s="12">
        <v>0.55126399999999998</v>
      </c>
      <c r="S225" s="12">
        <v>0.430363</v>
      </c>
    </row>
    <row r="226" spans="1:19">
      <c r="A226" s="15">
        <v>31503</v>
      </c>
      <c r="B226" s="12">
        <v>0.95926299999999998</v>
      </c>
      <c r="C226" s="12">
        <v>1.0634680000000001</v>
      </c>
      <c r="D226" s="12">
        <v>0.95926299999999998</v>
      </c>
      <c r="E226" s="12">
        <v>1.0634680000000001</v>
      </c>
      <c r="F226" s="12">
        <v>1.184582</v>
      </c>
      <c r="G226" s="12">
        <v>0.84690799999999999</v>
      </c>
      <c r="H226" s="12">
        <v>1.5488390000000001</v>
      </c>
      <c r="I226" s="12">
        <v>0.858877</v>
      </c>
      <c r="J226" s="12">
        <v>0.92813400000000001</v>
      </c>
      <c r="K226" s="12">
        <v>0.36925599999999997</v>
      </c>
      <c r="L226" s="12">
        <v>0.89771000000000001</v>
      </c>
      <c r="M226" s="12">
        <v>0.689724</v>
      </c>
      <c r="N226" s="12">
        <v>0.88422299999999998</v>
      </c>
      <c r="O226" s="12">
        <v>0.65754699999999999</v>
      </c>
      <c r="P226" s="12">
        <v>1.036171</v>
      </c>
      <c r="Q226" s="12">
        <v>0.522706</v>
      </c>
      <c r="R226" s="12">
        <v>0.56402200000000002</v>
      </c>
      <c r="S226" s="12">
        <v>0.43388100000000002</v>
      </c>
    </row>
    <row r="227" spans="1:19">
      <c r="A227" s="16">
        <v>31533</v>
      </c>
      <c r="B227" s="12">
        <v>1.01257</v>
      </c>
      <c r="C227" s="12">
        <v>1.125497</v>
      </c>
      <c r="D227" s="12">
        <v>1.01257</v>
      </c>
      <c r="E227" s="12">
        <v>1.125497</v>
      </c>
      <c r="F227" s="12">
        <v>1.265925</v>
      </c>
      <c r="G227" s="12">
        <v>0.91900800000000005</v>
      </c>
      <c r="H227" s="12">
        <v>1.6337680000000001</v>
      </c>
      <c r="I227" s="12">
        <v>0.89180400000000004</v>
      </c>
      <c r="J227" s="12">
        <v>0.95954600000000001</v>
      </c>
      <c r="K227" s="12">
        <v>0.38268099999999999</v>
      </c>
      <c r="L227" s="12">
        <v>0.93459400000000004</v>
      </c>
      <c r="M227" s="12">
        <v>0.72147700000000003</v>
      </c>
      <c r="N227" s="12">
        <v>0.94220099999999996</v>
      </c>
      <c r="O227" s="12">
        <v>0.76251599999999997</v>
      </c>
      <c r="P227" s="12">
        <v>1.060181</v>
      </c>
      <c r="Q227" s="12">
        <v>0.53093000000000001</v>
      </c>
      <c r="R227" s="12">
        <v>0.57310399999999995</v>
      </c>
      <c r="S227" s="12">
        <v>0.44029499999999999</v>
      </c>
    </row>
    <row r="228" spans="1:19">
      <c r="A228" s="17">
        <v>31564</v>
      </c>
      <c r="B228" s="12">
        <v>1.0775669999999999</v>
      </c>
      <c r="C228" s="12">
        <v>1.20465</v>
      </c>
      <c r="D228" s="12">
        <v>1.0775669999999999</v>
      </c>
      <c r="E228" s="12">
        <v>1.20465</v>
      </c>
      <c r="F228" s="12">
        <v>1.359359</v>
      </c>
      <c r="G228" s="12">
        <v>0.99855400000000005</v>
      </c>
      <c r="H228" s="12">
        <v>1.7363470000000001</v>
      </c>
      <c r="I228" s="12">
        <v>0.948349</v>
      </c>
      <c r="J228" s="12">
        <v>1.010772</v>
      </c>
      <c r="K228" s="12">
        <v>0.39558300000000002</v>
      </c>
      <c r="L228" s="12">
        <v>1.0007550000000001</v>
      </c>
      <c r="M228" s="12">
        <v>0.752278</v>
      </c>
      <c r="N228" s="12">
        <v>0.99485699999999999</v>
      </c>
      <c r="O228" s="12">
        <v>0.83157199999999998</v>
      </c>
      <c r="P228" s="12">
        <v>1.100651</v>
      </c>
      <c r="Q228" s="12">
        <v>0.54219700000000004</v>
      </c>
      <c r="R228" s="12">
        <v>0.58177999999999996</v>
      </c>
      <c r="S228" s="12">
        <v>0.456571</v>
      </c>
    </row>
    <row r="229" spans="1:19">
      <c r="A229" s="18">
        <v>31594</v>
      </c>
      <c r="B229" s="12">
        <v>1.1313329999999999</v>
      </c>
      <c r="C229" s="12">
        <v>1.265074</v>
      </c>
      <c r="D229" s="12">
        <v>1.1313329999999999</v>
      </c>
      <c r="E229" s="12">
        <v>1.265074</v>
      </c>
      <c r="F229" s="12">
        <v>1.4258850000000001</v>
      </c>
      <c r="G229" s="12">
        <v>1.035237</v>
      </c>
      <c r="H229" s="12">
        <v>1.840047</v>
      </c>
      <c r="I229" s="12">
        <v>0.99824100000000004</v>
      </c>
      <c r="J229" s="12">
        <v>1.0517179999999999</v>
      </c>
      <c r="K229" s="12">
        <v>0.39933299999999999</v>
      </c>
      <c r="L229" s="12">
        <v>1.0625150000000001</v>
      </c>
      <c r="M229" s="12">
        <v>0.78910000000000002</v>
      </c>
      <c r="N229" s="12">
        <v>1.0455209999999999</v>
      </c>
      <c r="O229" s="12">
        <v>0.84388099999999999</v>
      </c>
      <c r="P229" s="12">
        <v>1.178037</v>
      </c>
      <c r="Q229" s="12">
        <v>0.56693099999999996</v>
      </c>
      <c r="R229" s="12">
        <v>0.59445999999999999</v>
      </c>
      <c r="S229" s="12">
        <v>0.50496300000000005</v>
      </c>
    </row>
    <row r="230" spans="1:19">
      <c r="A230" s="19">
        <v>31625</v>
      </c>
      <c r="B230" s="12">
        <v>1.2215309999999999</v>
      </c>
      <c r="C230" s="12">
        <v>1.337383</v>
      </c>
      <c r="D230" s="12">
        <v>1.2215309999999999</v>
      </c>
      <c r="E230" s="12">
        <v>1.337383</v>
      </c>
      <c r="F230" s="12">
        <v>1.516081</v>
      </c>
      <c r="G230" s="12">
        <v>1.0938589999999999</v>
      </c>
      <c r="H230" s="12">
        <v>1.966987</v>
      </c>
      <c r="I230" s="12">
        <v>1.0431090000000001</v>
      </c>
      <c r="J230" s="12">
        <v>1.0888119999999999</v>
      </c>
      <c r="K230" s="12">
        <v>0.41070699999999999</v>
      </c>
      <c r="L230" s="12">
        <v>1.1168960000000001</v>
      </c>
      <c r="M230" s="12">
        <v>0.91609600000000002</v>
      </c>
      <c r="N230" s="12">
        <v>1.091148</v>
      </c>
      <c r="O230" s="12">
        <v>0.865479</v>
      </c>
      <c r="P230" s="12">
        <v>1.240265</v>
      </c>
      <c r="Q230" s="12">
        <v>0.77063099999999995</v>
      </c>
      <c r="R230" s="12">
        <v>0.74406099999999997</v>
      </c>
      <c r="S230" s="12">
        <v>0.81367599999999995</v>
      </c>
    </row>
    <row r="231" spans="1:19">
      <c r="A231" s="20">
        <v>31656</v>
      </c>
      <c r="B231" s="12">
        <v>1.2948120000000001</v>
      </c>
      <c r="C231" s="12">
        <v>1.4214359999999999</v>
      </c>
      <c r="D231" s="12">
        <v>1.2948120000000001</v>
      </c>
      <c r="E231" s="12">
        <v>1.4214359999999999</v>
      </c>
      <c r="F231" s="12">
        <v>1.6178650000000001</v>
      </c>
      <c r="G231" s="12">
        <v>1.167327</v>
      </c>
      <c r="H231" s="12">
        <v>2.0989960000000001</v>
      </c>
      <c r="I231" s="12">
        <v>1.0995569999999999</v>
      </c>
      <c r="J231" s="12">
        <v>1.1331450000000001</v>
      </c>
      <c r="K231" s="12">
        <v>0.61630499999999999</v>
      </c>
      <c r="L231" s="12">
        <v>1.162663</v>
      </c>
      <c r="M231" s="12">
        <v>0.96247400000000005</v>
      </c>
      <c r="N231" s="12">
        <v>1.139453</v>
      </c>
      <c r="O231" s="12">
        <v>0.91034199999999998</v>
      </c>
      <c r="P231" s="12">
        <v>1.290519</v>
      </c>
      <c r="Q231" s="12">
        <v>0.81600499999999998</v>
      </c>
      <c r="R231" s="12">
        <v>0.80608900000000006</v>
      </c>
      <c r="S231" s="12">
        <v>0.825349</v>
      </c>
    </row>
    <row r="232" spans="1:19">
      <c r="A232" s="21">
        <v>31686</v>
      </c>
      <c r="B232" s="12">
        <v>1.368824</v>
      </c>
      <c r="C232" s="12">
        <v>1.5150870000000001</v>
      </c>
      <c r="D232" s="12">
        <v>1.368824</v>
      </c>
      <c r="E232" s="12">
        <v>1.5150870000000001</v>
      </c>
      <c r="F232" s="12">
        <v>1.738189</v>
      </c>
      <c r="G232" s="12">
        <v>1.254667</v>
      </c>
      <c r="H232" s="12">
        <v>2.2543000000000002</v>
      </c>
      <c r="I232" s="12">
        <v>1.1527559999999999</v>
      </c>
      <c r="J232" s="12">
        <v>1.187541</v>
      </c>
      <c r="K232" s="12">
        <v>0.61630499999999999</v>
      </c>
      <c r="L232" s="12">
        <v>1.222896</v>
      </c>
      <c r="M232" s="12">
        <v>0.98965800000000004</v>
      </c>
      <c r="N232" s="12">
        <v>1.17458</v>
      </c>
      <c r="O232" s="12">
        <v>0.89807499999999996</v>
      </c>
      <c r="P232" s="12">
        <v>1.358948</v>
      </c>
      <c r="Q232" s="12">
        <v>0.83635199999999998</v>
      </c>
      <c r="R232" s="12">
        <v>0.833727</v>
      </c>
      <c r="S232" s="12">
        <v>0.83093499999999998</v>
      </c>
    </row>
    <row r="233" spans="1:19">
      <c r="A233" s="22">
        <v>31717</v>
      </c>
      <c r="B233" s="12">
        <v>1.4613039999999999</v>
      </c>
      <c r="C233" s="12">
        <v>1.6176090000000001</v>
      </c>
      <c r="D233" s="12">
        <v>1.4613039999999999</v>
      </c>
      <c r="E233" s="12">
        <v>1.6176090000000001</v>
      </c>
      <c r="F233" s="12">
        <v>1.8650549999999999</v>
      </c>
      <c r="G233" s="12">
        <v>1.3365089999999999</v>
      </c>
      <c r="H233" s="12">
        <v>2.4337909999999998</v>
      </c>
      <c r="I233" s="12">
        <v>1.2177979999999999</v>
      </c>
      <c r="J233" s="12">
        <v>1.245225</v>
      </c>
      <c r="K233" s="12">
        <v>0.61813799999999997</v>
      </c>
      <c r="L233" s="12">
        <v>1.301337</v>
      </c>
      <c r="M233" s="12">
        <v>1.0562819999999999</v>
      </c>
      <c r="N233" s="12">
        <v>1.2399519999999999</v>
      </c>
      <c r="O233" s="12">
        <v>0.96103000000000005</v>
      </c>
      <c r="P233" s="12">
        <v>1.4253670000000001</v>
      </c>
      <c r="Q233" s="12">
        <v>0.905219</v>
      </c>
      <c r="R233" s="12">
        <v>0.92531799999999997</v>
      </c>
      <c r="S233" s="12">
        <v>0.85372700000000001</v>
      </c>
    </row>
    <row r="234" spans="1:19">
      <c r="A234" s="23">
        <v>31747</v>
      </c>
      <c r="B234" s="12">
        <v>1.576735</v>
      </c>
      <c r="C234" s="12">
        <v>1.7423139999999999</v>
      </c>
      <c r="D234" s="12">
        <v>1.576735</v>
      </c>
      <c r="E234" s="12">
        <v>1.7423139999999999</v>
      </c>
      <c r="F234" s="12">
        <v>2.0138799999999999</v>
      </c>
      <c r="G234" s="12">
        <v>1.433886</v>
      </c>
      <c r="H234" s="12">
        <v>2.6422439999999998</v>
      </c>
      <c r="I234" s="12">
        <v>1.304611</v>
      </c>
      <c r="J234" s="12">
        <v>1.3277509999999999</v>
      </c>
      <c r="K234" s="12">
        <v>0.62233799999999995</v>
      </c>
      <c r="L234" s="12">
        <v>1.4026620000000001</v>
      </c>
      <c r="M234" s="12">
        <v>1.146482</v>
      </c>
      <c r="N234" s="12">
        <v>1.357745</v>
      </c>
      <c r="O234" s="12">
        <v>1.0778209999999999</v>
      </c>
      <c r="P234" s="12">
        <v>1.542667</v>
      </c>
      <c r="Q234" s="12">
        <v>0.97159899999999999</v>
      </c>
      <c r="R234" s="12">
        <v>0.99911700000000003</v>
      </c>
      <c r="S234" s="12">
        <v>0.90450699999999995</v>
      </c>
    </row>
    <row r="235" spans="1:19">
      <c r="A235" s="11">
        <v>31778</v>
      </c>
      <c r="B235" s="12">
        <v>1.7044010000000001</v>
      </c>
      <c r="C235" s="12">
        <v>1.886889</v>
      </c>
      <c r="D235" s="12">
        <v>1.7044010000000001</v>
      </c>
      <c r="E235" s="12">
        <v>1.886889</v>
      </c>
      <c r="F235" s="12">
        <v>2.1571069999999999</v>
      </c>
      <c r="G235" s="12">
        <v>1.5267409999999999</v>
      </c>
      <c r="H235" s="12">
        <v>2.8441779999999999</v>
      </c>
      <c r="I235" s="12">
        <v>1.4463410000000001</v>
      </c>
      <c r="J235" s="12">
        <v>1.4112229999999999</v>
      </c>
      <c r="K235" s="12">
        <v>0.68703800000000004</v>
      </c>
      <c r="L235" s="12">
        <v>1.5900449999999999</v>
      </c>
      <c r="M235" s="12">
        <v>1.23146</v>
      </c>
      <c r="N235" s="12">
        <v>1.4747680000000001</v>
      </c>
      <c r="O235" s="12">
        <v>1.1677109999999999</v>
      </c>
      <c r="P235" s="12">
        <v>1.677764</v>
      </c>
      <c r="Q235" s="12">
        <v>1.028589</v>
      </c>
      <c r="R235" s="12">
        <v>1.028607</v>
      </c>
      <c r="S235" s="12">
        <v>1.0154700000000001</v>
      </c>
    </row>
    <row r="236" spans="1:19">
      <c r="A236" s="13">
        <v>31809</v>
      </c>
      <c r="B236" s="12">
        <v>1.827386</v>
      </c>
      <c r="C236" s="12">
        <v>2.0292590000000001</v>
      </c>
      <c r="D236" s="12">
        <v>1.827386</v>
      </c>
      <c r="E236" s="12">
        <v>2.0292590000000001</v>
      </c>
      <c r="F236" s="12">
        <v>2.341971</v>
      </c>
      <c r="G236" s="12">
        <v>1.6622939999999999</v>
      </c>
      <c r="H236" s="12">
        <v>3.080686</v>
      </c>
      <c r="I236" s="12">
        <v>1.5244869999999999</v>
      </c>
      <c r="J236" s="12">
        <v>1.472734</v>
      </c>
      <c r="K236" s="12">
        <v>0.71928499999999995</v>
      </c>
      <c r="L236" s="12">
        <v>1.684966</v>
      </c>
      <c r="M236" s="12">
        <v>1.306365</v>
      </c>
      <c r="N236" s="12">
        <v>1.599038</v>
      </c>
      <c r="O236" s="12">
        <v>1.2668569999999999</v>
      </c>
      <c r="P236" s="12">
        <v>1.8186070000000001</v>
      </c>
      <c r="Q236" s="12">
        <v>1.0594570000000001</v>
      </c>
      <c r="R236" s="12">
        <v>1.0343290000000001</v>
      </c>
      <c r="S236" s="12">
        <v>1.095961</v>
      </c>
    </row>
    <row r="237" spans="1:19">
      <c r="A237" s="14">
        <v>31837</v>
      </c>
      <c r="B237" s="12">
        <v>1.948153</v>
      </c>
      <c r="C237" s="12">
        <v>2.172018</v>
      </c>
      <c r="D237" s="12">
        <v>1.948153</v>
      </c>
      <c r="E237" s="12">
        <v>2.172018</v>
      </c>
      <c r="F237" s="12">
        <v>2.527374</v>
      </c>
      <c r="G237" s="12">
        <v>1.789002</v>
      </c>
      <c r="H237" s="12">
        <v>3.3320799999999999</v>
      </c>
      <c r="I237" s="12">
        <v>1.6027979999999999</v>
      </c>
      <c r="J237" s="12">
        <v>1.548935</v>
      </c>
      <c r="K237" s="12">
        <v>0.71960100000000005</v>
      </c>
      <c r="L237" s="12">
        <v>1.775801</v>
      </c>
      <c r="M237" s="12">
        <v>1.3732819999999999</v>
      </c>
      <c r="N237" s="12">
        <v>1.721349</v>
      </c>
      <c r="O237" s="12">
        <v>1.377856</v>
      </c>
      <c r="P237" s="12">
        <v>1.9477009999999999</v>
      </c>
      <c r="Q237" s="12">
        <v>1.0766770000000001</v>
      </c>
      <c r="R237" s="12">
        <v>1.0403990000000001</v>
      </c>
      <c r="S237" s="12">
        <v>1.135138</v>
      </c>
    </row>
    <row r="238" spans="1:19">
      <c r="A238" s="15">
        <v>31868</v>
      </c>
      <c r="B238" s="12">
        <v>2.1186060000000002</v>
      </c>
      <c r="C238" s="12">
        <v>2.3298890000000001</v>
      </c>
      <c r="D238" s="12">
        <v>2.1186060000000002</v>
      </c>
      <c r="E238" s="12">
        <v>2.3298890000000001</v>
      </c>
      <c r="F238" s="12">
        <v>2.7105299999999999</v>
      </c>
      <c r="G238" s="12">
        <v>1.912792</v>
      </c>
      <c r="H238" s="12">
        <v>3.5825529999999999</v>
      </c>
      <c r="I238" s="12">
        <v>1.7200580000000001</v>
      </c>
      <c r="J238" s="12">
        <v>1.6351260000000001</v>
      </c>
      <c r="K238" s="12">
        <v>0.72184800000000005</v>
      </c>
      <c r="L238" s="12">
        <v>1.927497</v>
      </c>
      <c r="M238" s="12">
        <v>1.5656330000000001</v>
      </c>
      <c r="N238" s="12">
        <v>1.910471</v>
      </c>
      <c r="O238" s="12">
        <v>1.5696619999999999</v>
      </c>
      <c r="P238" s="12">
        <v>2.132981</v>
      </c>
      <c r="Q238" s="12">
        <v>1.2751520000000001</v>
      </c>
      <c r="R238" s="12">
        <v>1.3057190000000001</v>
      </c>
      <c r="S238" s="12">
        <v>1.1981360000000001</v>
      </c>
    </row>
    <row r="239" spans="1:19">
      <c r="A239" s="16">
        <v>31898</v>
      </c>
      <c r="B239" s="12">
        <v>2.2783250000000002</v>
      </c>
      <c r="C239" s="12">
        <v>2.4983930000000001</v>
      </c>
      <c r="D239" s="12">
        <v>2.2783250000000002</v>
      </c>
      <c r="E239" s="12">
        <v>2.4983930000000001</v>
      </c>
      <c r="F239" s="12">
        <v>2.928185</v>
      </c>
      <c r="G239" s="12">
        <v>2.0567060000000001</v>
      </c>
      <c r="H239" s="12">
        <v>3.8851100000000001</v>
      </c>
      <c r="I239" s="12">
        <v>1.8141529999999999</v>
      </c>
      <c r="J239" s="12">
        <v>1.7202189999999999</v>
      </c>
      <c r="K239" s="12">
        <v>0.74301200000000001</v>
      </c>
      <c r="L239" s="12">
        <v>2.0377200000000002</v>
      </c>
      <c r="M239" s="12">
        <v>1.6996899999999999</v>
      </c>
      <c r="N239" s="12">
        <v>2.067215</v>
      </c>
      <c r="O239" s="12">
        <v>1.7051670000000001</v>
      </c>
      <c r="P239" s="12">
        <v>2.3032059999999999</v>
      </c>
      <c r="Q239" s="12">
        <v>1.3906069999999999</v>
      </c>
      <c r="R239" s="12">
        <v>1.326079</v>
      </c>
      <c r="S239" s="12">
        <v>1.5012650000000001</v>
      </c>
    </row>
    <row r="240" spans="1:19">
      <c r="A240" s="17">
        <v>31929</v>
      </c>
      <c r="B240" s="12">
        <v>2.443146</v>
      </c>
      <c r="C240" s="12">
        <v>2.684685</v>
      </c>
      <c r="D240" s="12">
        <v>2.443146</v>
      </c>
      <c r="E240" s="12">
        <v>2.684685</v>
      </c>
      <c r="F240" s="12">
        <v>3.1653210000000001</v>
      </c>
      <c r="G240" s="12">
        <v>2.2268729999999999</v>
      </c>
      <c r="H240" s="12">
        <v>4.1942000000000004</v>
      </c>
      <c r="I240" s="12">
        <v>1.9230769999999999</v>
      </c>
      <c r="J240" s="12">
        <v>1.8038430000000001</v>
      </c>
      <c r="K240" s="12">
        <v>0.77400599999999997</v>
      </c>
      <c r="L240" s="12">
        <v>2.1729799999999999</v>
      </c>
      <c r="M240" s="12">
        <v>1.810195</v>
      </c>
      <c r="N240" s="12">
        <v>2.2208770000000002</v>
      </c>
      <c r="O240" s="12">
        <v>1.7502139999999999</v>
      </c>
      <c r="P240" s="12">
        <v>2.5324390000000001</v>
      </c>
      <c r="Q240" s="12">
        <v>1.463354</v>
      </c>
      <c r="R240" s="12">
        <v>1.3315429999999999</v>
      </c>
      <c r="S240" s="12">
        <v>1.706912</v>
      </c>
    </row>
    <row r="241" spans="1:19">
      <c r="A241" s="18">
        <v>31959</v>
      </c>
      <c r="B241" s="12">
        <v>2.641022</v>
      </c>
      <c r="C241" s="12">
        <v>2.9155190000000002</v>
      </c>
      <c r="D241" s="12">
        <v>2.641022</v>
      </c>
      <c r="E241" s="12">
        <v>2.9155190000000002</v>
      </c>
      <c r="F241" s="12">
        <v>3.4336060000000002</v>
      </c>
      <c r="G241" s="12">
        <v>2.401729</v>
      </c>
      <c r="H241" s="12">
        <v>4.5710309999999996</v>
      </c>
      <c r="I241" s="12">
        <v>2.0938569999999999</v>
      </c>
      <c r="J241" s="12">
        <v>1.896355</v>
      </c>
      <c r="K241" s="12">
        <v>0.78819899999999998</v>
      </c>
      <c r="L241" s="12">
        <v>2.4113630000000001</v>
      </c>
      <c r="M241" s="12">
        <v>1.926744</v>
      </c>
      <c r="N241" s="12">
        <v>2.3947409999999998</v>
      </c>
      <c r="O241" s="12">
        <v>1.8303670000000001</v>
      </c>
      <c r="P241" s="12">
        <v>2.7710840000000001</v>
      </c>
      <c r="Q241" s="12">
        <v>1.5292600000000001</v>
      </c>
      <c r="R241" s="12">
        <v>1.390916</v>
      </c>
      <c r="S241" s="12">
        <v>1.7849740000000001</v>
      </c>
    </row>
    <row r="242" spans="1:19">
      <c r="A242" s="19">
        <v>31990</v>
      </c>
      <c r="B242" s="12">
        <v>2.8568720000000001</v>
      </c>
      <c r="C242" s="12">
        <v>3.1293060000000001</v>
      </c>
      <c r="D242" s="12">
        <v>2.8568720000000001</v>
      </c>
      <c r="E242" s="12">
        <v>3.1293060000000001</v>
      </c>
      <c r="F242" s="12">
        <v>3.6815120000000001</v>
      </c>
      <c r="G242" s="12">
        <v>2.5412300000000001</v>
      </c>
      <c r="H242" s="12">
        <v>4.9531539999999996</v>
      </c>
      <c r="I242" s="12">
        <v>2.2528220000000001</v>
      </c>
      <c r="J242" s="12">
        <v>2.0095540000000001</v>
      </c>
      <c r="K242" s="12">
        <v>0.84204100000000004</v>
      </c>
      <c r="L242" s="12">
        <v>2.6127229999999999</v>
      </c>
      <c r="M242" s="12">
        <v>2.1391879999999999</v>
      </c>
      <c r="N242" s="12">
        <v>2.5941700000000001</v>
      </c>
      <c r="O242" s="12">
        <v>1.931792</v>
      </c>
      <c r="P242" s="12">
        <v>3.0380790000000002</v>
      </c>
      <c r="Q242" s="12">
        <v>1.757131</v>
      </c>
      <c r="R242" s="12">
        <v>1.677637</v>
      </c>
      <c r="S242" s="12">
        <v>1.8928940000000001</v>
      </c>
    </row>
    <row r="243" spans="1:19">
      <c r="A243" s="20">
        <v>32021</v>
      </c>
      <c r="B243" s="12">
        <v>3.0450810000000001</v>
      </c>
      <c r="C243" s="12">
        <v>3.3629959999999999</v>
      </c>
      <c r="D243" s="12">
        <v>3.0450810000000001</v>
      </c>
      <c r="E243" s="12">
        <v>3.3629959999999999</v>
      </c>
      <c r="F243" s="12">
        <v>3.9710480000000001</v>
      </c>
      <c r="G243" s="12">
        <v>2.73325</v>
      </c>
      <c r="H243" s="12">
        <v>5.3547409999999998</v>
      </c>
      <c r="I243" s="12">
        <v>2.400582</v>
      </c>
      <c r="J243" s="12">
        <v>2.1103800000000001</v>
      </c>
      <c r="K243" s="12">
        <v>1.3065770000000001</v>
      </c>
      <c r="L243" s="12">
        <v>2.750429</v>
      </c>
      <c r="M243" s="12">
        <v>2.2183229999999998</v>
      </c>
      <c r="N243" s="12">
        <v>2.753136</v>
      </c>
      <c r="O243" s="12">
        <v>2.0125030000000002</v>
      </c>
      <c r="P243" s="12">
        <v>3.2509980000000001</v>
      </c>
      <c r="Q243" s="12">
        <v>1.7643610000000001</v>
      </c>
      <c r="R243" s="12">
        <v>1.6828810000000001</v>
      </c>
      <c r="S243" s="12">
        <v>1.903983</v>
      </c>
    </row>
    <row r="244" spans="1:19">
      <c r="A244" s="21">
        <v>32051</v>
      </c>
      <c r="B244" s="12">
        <v>3.298845</v>
      </c>
      <c r="C244" s="12">
        <v>3.657629</v>
      </c>
      <c r="D244" s="12">
        <v>3.298845</v>
      </c>
      <c r="E244" s="12">
        <v>3.657629</v>
      </c>
      <c r="F244" s="12">
        <v>4.3147679999999999</v>
      </c>
      <c r="G244" s="12">
        <v>2.9527260000000002</v>
      </c>
      <c r="H244" s="12">
        <v>5.8445119999999999</v>
      </c>
      <c r="I244" s="12">
        <v>2.616762</v>
      </c>
      <c r="J244" s="12">
        <v>2.2438799999999999</v>
      </c>
      <c r="K244" s="12">
        <v>1.3185579999999999</v>
      </c>
      <c r="L244" s="12">
        <v>3.0435910000000002</v>
      </c>
      <c r="M244" s="12">
        <v>2.370924</v>
      </c>
      <c r="N244" s="12">
        <v>3.0401009999999999</v>
      </c>
      <c r="O244" s="12">
        <v>2.2629260000000002</v>
      </c>
      <c r="P244" s="12">
        <v>3.5609820000000001</v>
      </c>
      <c r="Q244" s="12">
        <v>1.7962579999999999</v>
      </c>
      <c r="R244" s="12">
        <v>1.697681</v>
      </c>
      <c r="S244" s="12">
        <v>1.9694769999999999</v>
      </c>
    </row>
    <row r="245" spans="1:19">
      <c r="A245" s="22">
        <v>32082</v>
      </c>
      <c r="B245" s="12">
        <v>3.560511</v>
      </c>
      <c r="C245" s="12">
        <v>3.9975149999999999</v>
      </c>
      <c r="D245" s="12">
        <v>3.560511</v>
      </c>
      <c r="E245" s="12">
        <v>3.9975149999999999</v>
      </c>
      <c r="F245" s="12">
        <v>4.7330810000000003</v>
      </c>
      <c r="G245" s="12">
        <v>3.1893669999999998</v>
      </c>
      <c r="H245" s="12">
        <v>6.4873839999999996</v>
      </c>
      <c r="I245" s="12">
        <v>2.8355899999999998</v>
      </c>
      <c r="J245" s="12">
        <v>2.4258829999999998</v>
      </c>
      <c r="K245" s="12">
        <v>1.33992</v>
      </c>
      <c r="L245" s="12">
        <v>3.3124750000000001</v>
      </c>
      <c r="M245" s="12">
        <v>2.447314</v>
      </c>
      <c r="N245" s="12">
        <v>3.1766719999999999</v>
      </c>
      <c r="O245" s="12">
        <v>2.2872249999999998</v>
      </c>
      <c r="P245" s="12">
        <v>3.7758959999999999</v>
      </c>
      <c r="Q245" s="12">
        <v>1.818719</v>
      </c>
      <c r="R245" s="12">
        <v>1.709354</v>
      </c>
      <c r="S245" s="12">
        <v>2.0131109999999999</v>
      </c>
    </row>
    <row r="246" spans="1:19">
      <c r="A246" s="23">
        <v>32112</v>
      </c>
      <c r="B246" s="12">
        <v>4.086392</v>
      </c>
      <c r="C246" s="12">
        <v>4.4955410000000002</v>
      </c>
      <c r="D246" s="12">
        <v>4.086392</v>
      </c>
      <c r="E246" s="12">
        <v>4.4955410000000002</v>
      </c>
      <c r="F246" s="12">
        <v>5.278302</v>
      </c>
      <c r="G246" s="12">
        <v>3.4598849999999999</v>
      </c>
      <c r="H246" s="12">
        <v>7.3835480000000002</v>
      </c>
      <c r="I246" s="12">
        <v>3.2511540000000001</v>
      </c>
      <c r="J246" s="12">
        <v>2.6347749999999999</v>
      </c>
      <c r="K246" s="12">
        <v>1.344047</v>
      </c>
      <c r="L246" s="12">
        <v>3.9055949999999999</v>
      </c>
      <c r="M246" s="12">
        <v>3.0161549999999999</v>
      </c>
      <c r="N246" s="12">
        <v>3.6247940000000001</v>
      </c>
      <c r="O246" s="12">
        <v>2.6082399999999999</v>
      </c>
      <c r="P246" s="12">
        <v>4.3097099999999999</v>
      </c>
      <c r="Q246" s="12">
        <v>2.5076100000000001</v>
      </c>
      <c r="R246" s="12">
        <v>2.4686439999999998</v>
      </c>
      <c r="S246" s="12">
        <v>2.5532180000000002</v>
      </c>
    </row>
    <row r="247" spans="1:19">
      <c r="A247" s="11">
        <v>32143</v>
      </c>
      <c r="B247" s="12">
        <v>4.7182459999999997</v>
      </c>
      <c r="C247" s="12">
        <v>5.0891830000000002</v>
      </c>
      <c r="D247" s="12">
        <v>4.7182459999999997</v>
      </c>
      <c r="E247" s="12">
        <v>5.0891830000000002</v>
      </c>
      <c r="F247" s="12">
        <v>5.9679589999999996</v>
      </c>
      <c r="G247" s="12">
        <v>4.0785109999999998</v>
      </c>
      <c r="H247" s="12">
        <v>8.0923379999999998</v>
      </c>
      <c r="I247" s="12">
        <v>3.6907740000000002</v>
      </c>
      <c r="J247" s="12">
        <v>2.8561239999999999</v>
      </c>
      <c r="K247" s="12">
        <v>1.712882</v>
      </c>
      <c r="L247" s="12">
        <v>4.4871530000000002</v>
      </c>
      <c r="M247" s="12">
        <v>3.7102629999999999</v>
      </c>
      <c r="N247" s="12">
        <v>4.2114200000000004</v>
      </c>
      <c r="O247" s="12">
        <v>2.9422730000000001</v>
      </c>
      <c r="P247" s="12">
        <v>5.0697380000000001</v>
      </c>
      <c r="Q247" s="12">
        <v>3.31169</v>
      </c>
      <c r="R247" s="12">
        <v>3.1712449999999999</v>
      </c>
      <c r="S247" s="12">
        <v>3.5489109999999999</v>
      </c>
    </row>
    <row r="248" spans="1:19">
      <c r="A248" s="13">
        <v>32174</v>
      </c>
      <c r="B248" s="12">
        <v>5.111783</v>
      </c>
      <c r="C248" s="12">
        <v>5.6180159999999999</v>
      </c>
      <c r="D248" s="12">
        <v>5.111783</v>
      </c>
      <c r="E248" s="12">
        <v>5.6180159999999999</v>
      </c>
      <c r="F248" s="12">
        <v>6.6636600000000001</v>
      </c>
      <c r="G248" s="12">
        <v>4.5279470000000002</v>
      </c>
      <c r="H248" s="12">
        <v>9.0756449999999997</v>
      </c>
      <c r="I248" s="12">
        <v>3.9684010000000001</v>
      </c>
      <c r="J248" s="12">
        <v>3.0983540000000001</v>
      </c>
      <c r="K248" s="12">
        <v>1.872987</v>
      </c>
      <c r="L248" s="12">
        <v>4.8051560000000002</v>
      </c>
      <c r="M248" s="12">
        <v>3.7855270000000001</v>
      </c>
      <c r="N248" s="12">
        <v>4.3255270000000001</v>
      </c>
      <c r="O248" s="12">
        <v>2.9025370000000001</v>
      </c>
      <c r="P248" s="12">
        <v>5.2919450000000001</v>
      </c>
      <c r="Q248" s="12">
        <v>3.3525710000000002</v>
      </c>
      <c r="R248" s="12">
        <v>3.171246</v>
      </c>
      <c r="S248" s="12">
        <v>3.670582</v>
      </c>
    </row>
    <row r="249" spans="1:19">
      <c r="A249" s="14">
        <v>32203</v>
      </c>
      <c r="B249" s="12">
        <v>5.3735470000000003</v>
      </c>
      <c r="C249" s="12">
        <v>5.9535119999999999</v>
      </c>
      <c r="D249" s="12">
        <v>5.3735470000000003</v>
      </c>
      <c r="E249" s="12">
        <v>5.9535119999999999</v>
      </c>
      <c r="F249" s="12">
        <v>7.0448060000000003</v>
      </c>
      <c r="G249" s="12">
        <v>4.7264210000000002</v>
      </c>
      <c r="H249" s="12">
        <v>9.6877370000000003</v>
      </c>
      <c r="I249" s="12">
        <v>4.2289219999999998</v>
      </c>
      <c r="J249" s="12">
        <v>3.4102429999999999</v>
      </c>
      <c r="K249" s="12">
        <v>1.905939</v>
      </c>
      <c r="L249" s="12">
        <v>5.0700649999999996</v>
      </c>
      <c r="M249" s="12">
        <v>3.8720810000000001</v>
      </c>
      <c r="N249" s="12">
        <v>4.500788</v>
      </c>
      <c r="O249" s="12">
        <v>3.0796100000000002</v>
      </c>
      <c r="P249" s="12">
        <v>5.464124</v>
      </c>
      <c r="Q249" s="12">
        <v>3.3592040000000001</v>
      </c>
      <c r="R249" s="12">
        <v>3.169006</v>
      </c>
      <c r="S249" s="12">
        <v>3.6947770000000002</v>
      </c>
    </row>
    <row r="250" spans="1:19">
      <c r="A250" s="15">
        <v>32234</v>
      </c>
      <c r="B250" s="12">
        <v>5.5389410000000003</v>
      </c>
      <c r="C250" s="12">
        <v>6.125769</v>
      </c>
      <c r="D250" s="12">
        <v>5.5389410000000003</v>
      </c>
      <c r="E250" s="12">
        <v>6.125769</v>
      </c>
      <c r="F250" s="12">
        <v>7.1973419999999999</v>
      </c>
      <c r="G250" s="12">
        <v>4.8027449999999998</v>
      </c>
      <c r="H250" s="12">
        <v>9.9374710000000004</v>
      </c>
      <c r="I250" s="12">
        <v>4.4231790000000002</v>
      </c>
      <c r="J250" s="12">
        <v>3.6816059999999999</v>
      </c>
      <c r="K250" s="12">
        <v>1.9156310000000001</v>
      </c>
      <c r="L250" s="12">
        <v>5.2473419999999997</v>
      </c>
      <c r="M250" s="12">
        <v>4.015924</v>
      </c>
      <c r="N250" s="12">
        <v>4.8106710000000001</v>
      </c>
      <c r="O250" s="12">
        <v>3.5332409999999999</v>
      </c>
      <c r="P250" s="12">
        <v>5.6687399999999997</v>
      </c>
      <c r="Q250" s="12">
        <v>3.353151</v>
      </c>
      <c r="R250" s="12">
        <v>3.155151</v>
      </c>
      <c r="S250" s="12">
        <v>3.7043189999999999</v>
      </c>
    </row>
    <row r="251" spans="1:19">
      <c r="A251" s="16">
        <v>32264</v>
      </c>
      <c r="B251" s="12">
        <v>5.646109</v>
      </c>
      <c r="C251" s="12">
        <v>6.2440110000000004</v>
      </c>
      <c r="D251" s="12">
        <v>5.646109</v>
      </c>
      <c r="E251" s="12">
        <v>6.2440110000000004</v>
      </c>
      <c r="F251" s="12">
        <v>7.2708630000000003</v>
      </c>
      <c r="G251" s="12">
        <v>4.8358359999999996</v>
      </c>
      <c r="H251" s="12">
        <v>10.063516999999999</v>
      </c>
      <c r="I251" s="12">
        <v>4.600231</v>
      </c>
      <c r="J251" s="12">
        <v>3.9893399999999999</v>
      </c>
      <c r="K251" s="12">
        <v>1.97618</v>
      </c>
      <c r="L251" s="12">
        <v>5.3680079999999997</v>
      </c>
      <c r="M251" s="12">
        <v>4.0942540000000003</v>
      </c>
      <c r="N251" s="12">
        <v>4.9858149999999997</v>
      </c>
      <c r="O251" s="12">
        <v>3.8371940000000002</v>
      </c>
      <c r="P251" s="12">
        <v>5.7506050000000002</v>
      </c>
      <c r="Q251" s="12">
        <v>3.3439899999999998</v>
      </c>
      <c r="R251" s="12">
        <v>3.1369039999999999</v>
      </c>
      <c r="S251" s="12">
        <v>3.7133470000000002</v>
      </c>
    </row>
    <row r="252" spans="1:19">
      <c r="A252" s="17">
        <v>32295</v>
      </c>
      <c r="B252" s="12">
        <v>5.7612920000000001</v>
      </c>
      <c r="C252" s="12">
        <v>6.3298589999999999</v>
      </c>
      <c r="D252" s="12">
        <v>5.7612920000000001</v>
      </c>
      <c r="E252" s="12">
        <v>6.3298589999999999</v>
      </c>
      <c r="F252" s="12">
        <v>7.3056859999999997</v>
      </c>
      <c r="G252" s="12">
        <v>4.8513320000000002</v>
      </c>
      <c r="H252" s="12">
        <v>10.123494000000001</v>
      </c>
      <c r="I252" s="12">
        <v>4.7547839999999999</v>
      </c>
      <c r="J252" s="12">
        <v>4.251417</v>
      </c>
      <c r="K252" s="12">
        <v>1.996483</v>
      </c>
      <c r="L252" s="12">
        <v>5.4811550000000002</v>
      </c>
      <c r="M252" s="12">
        <v>4.2709910000000004</v>
      </c>
      <c r="N252" s="12">
        <v>5.3569699999999996</v>
      </c>
      <c r="O252" s="12">
        <v>4.3313139999999999</v>
      </c>
      <c r="P252" s="12">
        <v>6.0306259999999998</v>
      </c>
      <c r="Q252" s="12">
        <v>3.3453490000000001</v>
      </c>
      <c r="R252" s="12">
        <v>3.1369039999999999</v>
      </c>
      <c r="S252" s="12">
        <v>3.7173910000000001</v>
      </c>
    </row>
    <row r="253" spans="1:19">
      <c r="A253" s="18">
        <v>32325</v>
      </c>
      <c r="B253" s="12">
        <v>5.8574570000000001</v>
      </c>
      <c r="C253" s="12">
        <v>6.3916690000000003</v>
      </c>
      <c r="D253" s="12">
        <v>5.8574570000000001</v>
      </c>
      <c r="E253" s="12">
        <v>6.3916690000000003</v>
      </c>
      <c r="F253" s="12">
        <v>7.3065889999999998</v>
      </c>
      <c r="G253" s="12">
        <v>4.8804449999999999</v>
      </c>
      <c r="H253" s="12">
        <v>10.080931</v>
      </c>
      <c r="I253" s="12">
        <v>4.8999379999999997</v>
      </c>
      <c r="J253" s="12">
        <v>4.5332730000000003</v>
      </c>
      <c r="K253" s="12">
        <v>2.045636</v>
      </c>
      <c r="L253" s="12">
        <v>5.563294</v>
      </c>
      <c r="M253" s="12">
        <v>4.4406679999999996</v>
      </c>
      <c r="N253" s="12">
        <v>5.7144500000000003</v>
      </c>
      <c r="O253" s="12">
        <v>4.3164100000000003</v>
      </c>
      <c r="P253" s="12">
        <v>6.6489339999999997</v>
      </c>
      <c r="Q253" s="12">
        <v>3.3455979999999998</v>
      </c>
      <c r="R253" s="12">
        <v>3.1369039999999999</v>
      </c>
      <c r="S253" s="12">
        <v>3.7181340000000001</v>
      </c>
    </row>
    <row r="254" spans="1:19">
      <c r="A254" s="19">
        <v>32356</v>
      </c>
      <c r="B254" s="12">
        <v>5.9113429999999996</v>
      </c>
      <c r="C254" s="12">
        <v>6.4555030000000002</v>
      </c>
      <c r="D254" s="12">
        <v>5.9113429999999996</v>
      </c>
      <c r="E254" s="12">
        <v>6.4555030000000002</v>
      </c>
      <c r="F254" s="12">
        <v>7.3191290000000002</v>
      </c>
      <c r="G254" s="12">
        <v>4.8716239999999997</v>
      </c>
      <c r="H254" s="12">
        <v>10.124658999999999</v>
      </c>
      <c r="I254" s="12">
        <v>5.0335760000000001</v>
      </c>
      <c r="J254" s="12">
        <v>4.7947829999999998</v>
      </c>
      <c r="K254" s="12">
        <v>2.0817100000000002</v>
      </c>
      <c r="L254" s="12">
        <v>5.638916</v>
      </c>
      <c r="M254" s="12">
        <v>4.4702190000000002</v>
      </c>
      <c r="N254" s="12">
        <v>5.7756970000000001</v>
      </c>
      <c r="O254" s="12">
        <v>4.3170970000000004</v>
      </c>
      <c r="P254" s="12">
        <v>6.7525659999999998</v>
      </c>
      <c r="Q254" s="12">
        <v>3.3465699999999998</v>
      </c>
      <c r="R254" s="12">
        <v>3.137813</v>
      </c>
      <c r="S254" s="12">
        <v>3.7192189999999998</v>
      </c>
    </row>
    <row r="255" spans="1:19">
      <c r="A255" s="20">
        <v>32387</v>
      </c>
      <c r="B255" s="12">
        <v>5.9451390000000002</v>
      </c>
      <c r="C255" s="12">
        <v>6.4702149999999996</v>
      </c>
      <c r="D255" s="12">
        <v>5.9451390000000002</v>
      </c>
      <c r="E255" s="12">
        <v>6.4702149999999996</v>
      </c>
      <c r="F255" s="12">
        <v>7.2206700000000001</v>
      </c>
      <c r="G255" s="12">
        <v>4.8071060000000001</v>
      </c>
      <c r="H255" s="12">
        <v>9.9868980000000001</v>
      </c>
      <c r="I255" s="12">
        <v>5.2064269999999997</v>
      </c>
      <c r="J255" s="12">
        <v>5.0552060000000001</v>
      </c>
      <c r="K255" s="12">
        <v>2.9864250000000001</v>
      </c>
      <c r="L255" s="12">
        <v>5.6735100000000003</v>
      </c>
      <c r="M255" s="12">
        <v>4.5455899999999998</v>
      </c>
      <c r="N255" s="12">
        <v>5.9316430000000002</v>
      </c>
      <c r="O255" s="12">
        <v>4.5986200000000004</v>
      </c>
      <c r="P255" s="12">
        <v>6.8177250000000003</v>
      </c>
      <c r="Q255" s="12">
        <v>3.3492920000000002</v>
      </c>
      <c r="R255" s="12">
        <v>3.137813</v>
      </c>
      <c r="S255" s="12">
        <v>3.727319</v>
      </c>
    </row>
    <row r="256" spans="1:19">
      <c r="A256" s="21">
        <v>32417</v>
      </c>
      <c r="B256" s="12">
        <v>5.9904859999999998</v>
      </c>
      <c r="C256" s="12">
        <v>6.5113810000000001</v>
      </c>
      <c r="D256" s="12">
        <v>5.9904859999999998</v>
      </c>
      <c r="E256" s="12">
        <v>6.5113810000000001</v>
      </c>
      <c r="F256" s="12">
        <v>7.1969269999999996</v>
      </c>
      <c r="G256" s="12">
        <v>4.8187660000000001</v>
      </c>
      <c r="H256" s="12">
        <v>9.9118539999999999</v>
      </c>
      <c r="I256" s="12">
        <v>5.3372229999999998</v>
      </c>
      <c r="J256" s="12">
        <v>5.327814</v>
      </c>
      <c r="K256" s="12">
        <v>3.006996</v>
      </c>
      <c r="L256" s="12">
        <v>5.739878</v>
      </c>
      <c r="M256" s="12">
        <v>4.5986390000000004</v>
      </c>
      <c r="N256" s="12">
        <v>6.0267970000000002</v>
      </c>
      <c r="O256" s="12">
        <v>4.5531439999999996</v>
      </c>
      <c r="P256" s="12">
        <v>7.0117880000000001</v>
      </c>
      <c r="Q256" s="12">
        <v>3.3646029999999998</v>
      </c>
      <c r="R256" s="12">
        <v>3.154998</v>
      </c>
      <c r="S256" s="12">
        <v>3.7387100000000002</v>
      </c>
    </row>
    <row r="257" spans="1:19">
      <c r="A257" s="22">
        <v>32448</v>
      </c>
      <c r="B257" s="12">
        <v>6.0706540000000002</v>
      </c>
      <c r="C257" s="12">
        <v>6.5664699999999998</v>
      </c>
      <c r="D257" s="12">
        <v>6.0706540000000002</v>
      </c>
      <c r="E257" s="12">
        <v>6.5664699999999998</v>
      </c>
      <c r="F257" s="12">
        <v>7.2110130000000003</v>
      </c>
      <c r="G257" s="12">
        <v>4.8467349999999998</v>
      </c>
      <c r="H257" s="12">
        <v>9.9027689999999993</v>
      </c>
      <c r="I257" s="12">
        <v>5.4479769999999998</v>
      </c>
      <c r="J257" s="12">
        <v>5.5632460000000004</v>
      </c>
      <c r="K257" s="12">
        <v>3.009277</v>
      </c>
      <c r="L257" s="12">
        <v>5.7953549999999998</v>
      </c>
      <c r="M257" s="12">
        <v>4.732119</v>
      </c>
      <c r="N257" s="12">
        <v>6.2962730000000002</v>
      </c>
      <c r="O257" s="12">
        <v>4.6879730000000004</v>
      </c>
      <c r="P257" s="12">
        <v>7.3741409999999998</v>
      </c>
      <c r="Q257" s="12">
        <v>3.3755670000000002</v>
      </c>
      <c r="R257" s="12">
        <v>3.1694930000000001</v>
      </c>
      <c r="S257" s="12">
        <v>3.7425090000000001</v>
      </c>
    </row>
    <row r="258" spans="1:19">
      <c r="A258" s="23">
        <v>32478</v>
      </c>
      <c r="B258" s="12">
        <v>6.1973159999999998</v>
      </c>
      <c r="C258" s="12">
        <v>6.6876930000000003</v>
      </c>
      <c r="D258" s="12">
        <v>6.1973159999999998</v>
      </c>
      <c r="E258" s="12">
        <v>6.6876930000000003</v>
      </c>
      <c r="F258" s="12">
        <v>7.3014760000000001</v>
      </c>
      <c r="G258" s="12">
        <v>4.9797039999999999</v>
      </c>
      <c r="H258" s="12">
        <v>9.9161110000000008</v>
      </c>
      <c r="I258" s="12">
        <v>5.6083439999999998</v>
      </c>
      <c r="J258" s="12">
        <v>5.838489</v>
      </c>
      <c r="K258" s="12">
        <v>3.010656</v>
      </c>
      <c r="L258" s="12">
        <v>5.9133420000000001</v>
      </c>
      <c r="M258" s="12">
        <v>4.8662799999999997</v>
      </c>
      <c r="N258" s="12">
        <v>6.5766960000000001</v>
      </c>
      <c r="O258" s="12">
        <v>5.1346559999999997</v>
      </c>
      <c r="P258" s="12">
        <v>7.5336080000000001</v>
      </c>
      <c r="Q258" s="12">
        <v>3.3778100000000002</v>
      </c>
      <c r="R258" s="12">
        <v>3.1697129999999998</v>
      </c>
      <c r="S258" s="12">
        <v>3.748748</v>
      </c>
    </row>
    <row r="259" spans="1:19">
      <c r="A259" s="11">
        <v>32509</v>
      </c>
      <c r="B259" s="12">
        <v>6.349024</v>
      </c>
      <c r="C259" s="12">
        <v>6.9006699999999999</v>
      </c>
      <c r="D259" s="12">
        <v>6.349024</v>
      </c>
      <c r="E259" s="12">
        <v>6.9006699999999999</v>
      </c>
      <c r="F259" s="12">
        <v>7.4115479999999998</v>
      </c>
      <c r="G259" s="12">
        <v>5.1641219999999999</v>
      </c>
      <c r="H259" s="12">
        <v>9.8975779999999993</v>
      </c>
      <c r="I259" s="12">
        <v>5.9585780000000002</v>
      </c>
      <c r="J259" s="12">
        <v>6.2001400000000002</v>
      </c>
      <c r="K259" s="12">
        <v>3.1638649999999999</v>
      </c>
      <c r="L259" s="12">
        <v>6.2886699999999998</v>
      </c>
      <c r="M259" s="12">
        <v>4.874835</v>
      </c>
      <c r="N259" s="12">
        <v>6.5674210000000004</v>
      </c>
      <c r="O259" s="12">
        <v>5.1655810000000004</v>
      </c>
      <c r="P259" s="12">
        <v>7.4958749999999998</v>
      </c>
      <c r="Q259" s="12">
        <v>3.402857</v>
      </c>
      <c r="R259" s="12">
        <v>3.1697129999999998</v>
      </c>
      <c r="S259" s="12">
        <v>3.8232940000000002</v>
      </c>
    </row>
    <row r="260" spans="1:19">
      <c r="A260" s="13">
        <v>32540</v>
      </c>
      <c r="B260" s="12">
        <v>6.4351839999999996</v>
      </c>
      <c r="C260" s="12">
        <v>7.039663</v>
      </c>
      <c r="D260" s="12">
        <v>6.4351839999999996</v>
      </c>
      <c r="E260" s="12">
        <v>7.039663</v>
      </c>
      <c r="F260" s="12">
        <v>7.4605899999999998</v>
      </c>
      <c r="G260" s="12">
        <v>5.2108509999999999</v>
      </c>
      <c r="H260" s="12">
        <v>9.9437730000000002</v>
      </c>
      <c r="I260" s="12">
        <v>6.2190960000000004</v>
      </c>
      <c r="J260" s="12">
        <v>6.522068</v>
      </c>
      <c r="K260" s="12">
        <v>3.277666</v>
      </c>
      <c r="L260" s="12">
        <v>6.5377150000000004</v>
      </c>
      <c r="M260" s="12">
        <v>4.8392010000000001</v>
      </c>
      <c r="N260" s="12">
        <v>6.4788620000000003</v>
      </c>
      <c r="O260" s="12">
        <v>4.8704590000000003</v>
      </c>
      <c r="P260" s="12">
        <v>7.5549350000000004</v>
      </c>
      <c r="Q260" s="12">
        <v>3.4151690000000001</v>
      </c>
      <c r="R260" s="12">
        <v>3.1687249999999998</v>
      </c>
      <c r="S260" s="12">
        <v>3.8619050000000001</v>
      </c>
    </row>
    <row r="261" spans="1:19">
      <c r="A261" s="14">
        <v>32568</v>
      </c>
      <c r="B261" s="12">
        <v>6.5049450000000002</v>
      </c>
      <c r="C261" s="12">
        <v>7.1362100000000002</v>
      </c>
      <c r="D261" s="12">
        <v>6.5049450000000002</v>
      </c>
      <c r="E261" s="12">
        <v>7.1362100000000002</v>
      </c>
      <c r="F261" s="12">
        <v>7.5032050000000003</v>
      </c>
      <c r="G261" s="12">
        <v>5.2416309999999999</v>
      </c>
      <c r="H261" s="12">
        <v>9.9990120000000005</v>
      </c>
      <c r="I261" s="12">
        <v>6.3880720000000002</v>
      </c>
      <c r="J261" s="12">
        <v>6.7597360000000002</v>
      </c>
      <c r="K261" s="12">
        <v>3.3044799999999999</v>
      </c>
      <c r="L261" s="12">
        <v>6.6886929999999998</v>
      </c>
      <c r="M261" s="12">
        <v>4.8462480000000001</v>
      </c>
      <c r="N261" s="12">
        <v>6.4822360000000003</v>
      </c>
      <c r="O261" s="12">
        <v>4.779928</v>
      </c>
      <c r="P261" s="12">
        <v>7.6249690000000001</v>
      </c>
      <c r="Q261" s="12">
        <v>3.4257010000000001</v>
      </c>
      <c r="R261" s="12">
        <v>3.1696080000000002</v>
      </c>
      <c r="S261" s="12">
        <v>3.8914930000000001</v>
      </c>
    </row>
    <row r="262" spans="1:19">
      <c r="A262" s="15">
        <v>32599</v>
      </c>
      <c r="B262" s="12">
        <v>6.6022239999999996</v>
      </c>
      <c r="C262" s="12">
        <v>7.2229179999999999</v>
      </c>
      <c r="D262" s="12">
        <v>6.6022239999999996</v>
      </c>
      <c r="E262" s="12">
        <v>7.2229179999999999</v>
      </c>
      <c r="F262" s="12">
        <v>7.5732249999999999</v>
      </c>
      <c r="G262" s="12">
        <v>5.298743</v>
      </c>
      <c r="H262" s="12">
        <v>10.079727</v>
      </c>
      <c r="I262" s="12">
        <v>6.49533</v>
      </c>
      <c r="J262" s="12">
        <v>6.9534929999999999</v>
      </c>
      <c r="K262" s="12">
        <v>3.3179720000000001</v>
      </c>
      <c r="L262" s="12">
        <v>6.7605199999999996</v>
      </c>
      <c r="M262" s="12">
        <v>4.9636370000000003</v>
      </c>
      <c r="N262" s="12">
        <v>6.7177790000000002</v>
      </c>
      <c r="O262" s="12">
        <v>5.2225919999999997</v>
      </c>
      <c r="P262" s="12">
        <v>7.7109940000000003</v>
      </c>
      <c r="Q262" s="12">
        <v>3.4366720000000002</v>
      </c>
      <c r="R262" s="12">
        <v>3.1524299999999998</v>
      </c>
      <c r="S262" s="12">
        <v>3.9583140000000001</v>
      </c>
    </row>
    <row r="263" spans="1:19">
      <c r="A263" s="16">
        <v>32629</v>
      </c>
      <c r="B263" s="12">
        <v>6.6930990000000001</v>
      </c>
      <c r="C263" s="12">
        <v>7.2981400000000001</v>
      </c>
      <c r="D263" s="12">
        <v>6.6930990000000001</v>
      </c>
      <c r="E263" s="12">
        <v>7.2981400000000001</v>
      </c>
      <c r="F263" s="12">
        <v>7.6131140000000004</v>
      </c>
      <c r="G263" s="12">
        <v>5.326187</v>
      </c>
      <c r="H263" s="12">
        <v>10.133533</v>
      </c>
      <c r="I263" s="12">
        <v>6.6176120000000003</v>
      </c>
      <c r="J263" s="12">
        <v>7.1940400000000002</v>
      </c>
      <c r="K263" s="12">
        <v>3.3497569999999999</v>
      </c>
      <c r="L263" s="12">
        <v>6.8291529999999998</v>
      </c>
      <c r="M263" s="12">
        <v>5.0862639999999999</v>
      </c>
      <c r="N263" s="12">
        <v>6.9794020000000003</v>
      </c>
      <c r="O263" s="12">
        <v>5.817634</v>
      </c>
      <c r="P263" s="12">
        <v>7.7331279999999998</v>
      </c>
      <c r="Q263" s="12">
        <v>3.4338540000000002</v>
      </c>
      <c r="R263" s="12">
        <v>3.1377709999999999</v>
      </c>
      <c r="S263" s="12">
        <v>3.9790830000000001</v>
      </c>
    </row>
    <row r="264" spans="1:19">
      <c r="A264" s="17">
        <v>32660</v>
      </c>
      <c r="B264" s="12">
        <v>6.7743849999999997</v>
      </c>
      <c r="C264" s="12">
        <v>7.3662010000000002</v>
      </c>
      <c r="D264" s="12">
        <v>6.7743849999999997</v>
      </c>
      <c r="E264" s="12">
        <v>7.3662010000000002</v>
      </c>
      <c r="F264" s="12">
        <v>7.6404740000000002</v>
      </c>
      <c r="G264" s="12">
        <v>5.3503179999999997</v>
      </c>
      <c r="H264" s="12">
        <v>10.162284</v>
      </c>
      <c r="I264" s="12">
        <v>6.7404900000000003</v>
      </c>
      <c r="J264" s="12">
        <v>7.4107580000000004</v>
      </c>
      <c r="K264" s="12">
        <v>3.384957</v>
      </c>
      <c r="L264" s="12">
        <v>6.9119619999999999</v>
      </c>
      <c r="M264" s="12">
        <v>5.1942120000000003</v>
      </c>
      <c r="N264" s="12">
        <v>7.203106</v>
      </c>
      <c r="O264" s="12">
        <v>6.1536780000000002</v>
      </c>
      <c r="P264" s="12">
        <v>7.8747540000000003</v>
      </c>
      <c r="Q264" s="12">
        <v>3.4374259999999999</v>
      </c>
      <c r="R264" s="12">
        <v>3.1377709999999999</v>
      </c>
      <c r="S264" s="12">
        <v>3.9897130000000001</v>
      </c>
    </row>
    <row r="265" spans="1:19">
      <c r="A265" s="18">
        <v>32690</v>
      </c>
      <c r="B265" s="12">
        <v>6.8421479999999999</v>
      </c>
      <c r="C265" s="12">
        <v>7.4335100000000001</v>
      </c>
      <c r="D265" s="12">
        <v>6.8421479999999999</v>
      </c>
      <c r="E265" s="12">
        <v>7.4335100000000001</v>
      </c>
      <c r="F265" s="12">
        <v>7.6477639999999996</v>
      </c>
      <c r="G265" s="12">
        <v>5.3741620000000001</v>
      </c>
      <c r="H265" s="12">
        <v>10.143185000000001</v>
      </c>
      <c r="I265" s="12">
        <v>6.8897190000000004</v>
      </c>
      <c r="J265" s="12">
        <v>7.657006</v>
      </c>
      <c r="K265" s="12">
        <v>3.3928379999999998</v>
      </c>
      <c r="L265" s="12">
        <v>7.0265589999999998</v>
      </c>
      <c r="M265" s="12">
        <v>5.2604629999999997</v>
      </c>
      <c r="N265" s="12">
        <v>7.3369400000000002</v>
      </c>
      <c r="O265" s="12">
        <v>6.3471640000000003</v>
      </c>
      <c r="P265" s="12">
        <v>7.9648510000000003</v>
      </c>
      <c r="Q265" s="12">
        <v>3.442793</v>
      </c>
      <c r="R265" s="12">
        <v>3.1377709999999999</v>
      </c>
      <c r="S265" s="12">
        <v>4.0056859999999999</v>
      </c>
    </row>
    <row r="266" spans="1:19">
      <c r="A266" s="19">
        <v>32721</v>
      </c>
      <c r="B266" s="12">
        <v>6.9073330000000004</v>
      </c>
      <c r="C266" s="12">
        <v>7.5204360000000001</v>
      </c>
      <c r="D266" s="12">
        <v>6.9073330000000004</v>
      </c>
      <c r="E266" s="12">
        <v>7.5204360000000001</v>
      </c>
      <c r="F266" s="12">
        <v>7.689114</v>
      </c>
      <c r="G266" s="12">
        <v>5.413538</v>
      </c>
      <c r="H266" s="12">
        <v>10.182172</v>
      </c>
      <c r="I266" s="12">
        <v>7.0376760000000003</v>
      </c>
      <c r="J266" s="12">
        <v>7.9034380000000004</v>
      </c>
      <c r="K266" s="12">
        <v>3.427829</v>
      </c>
      <c r="L266" s="12">
        <v>7.1354689999999996</v>
      </c>
      <c r="M266" s="12">
        <v>5.2744109999999997</v>
      </c>
      <c r="N266" s="12">
        <v>7.3557220000000001</v>
      </c>
      <c r="O266" s="12">
        <v>6.2979349999999998</v>
      </c>
      <c r="P266" s="12">
        <v>8.0317450000000008</v>
      </c>
      <c r="Q266" s="12">
        <v>3.4525380000000001</v>
      </c>
      <c r="R266" s="12">
        <v>3.1382650000000001</v>
      </c>
      <c r="S266" s="12">
        <v>4.0337069999999997</v>
      </c>
    </row>
    <row r="267" spans="1:19">
      <c r="A267" s="20">
        <v>32752</v>
      </c>
      <c r="B267" s="12">
        <v>6.9733929999999997</v>
      </c>
      <c r="C267" s="12">
        <v>7.6351810000000002</v>
      </c>
      <c r="D267" s="12">
        <v>6.9733929999999997</v>
      </c>
      <c r="E267" s="12">
        <v>7.6351810000000002</v>
      </c>
      <c r="F267" s="12">
        <v>7.7367780000000002</v>
      </c>
      <c r="G267" s="12">
        <v>5.4546270000000003</v>
      </c>
      <c r="H267" s="12">
        <v>10.233718</v>
      </c>
      <c r="I267" s="12">
        <v>7.242686</v>
      </c>
      <c r="J267" s="12">
        <v>8.1926240000000004</v>
      </c>
      <c r="K267" s="12">
        <v>3.9411480000000001</v>
      </c>
      <c r="L267" s="12">
        <v>7.2578899999999997</v>
      </c>
      <c r="M267" s="12">
        <v>5.2287660000000002</v>
      </c>
      <c r="N267" s="12">
        <v>7.2285909999999998</v>
      </c>
      <c r="O267" s="12">
        <v>5.9266959999999997</v>
      </c>
      <c r="P267" s="12">
        <v>8.0792929999999998</v>
      </c>
      <c r="Q267" s="12">
        <v>3.4808650000000001</v>
      </c>
      <c r="R267" s="12">
        <v>3.1706720000000002</v>
      </c>
      <c r="S267" s="12">
        <v>4.0535589999999999</v>
      </c>
    </row>
    <row r="268" spans="1:19">
      <c r="A268" s="21">
        <v>32782</v>
      </c>
      <c r="B268" s="12">
        <v>7.0765250000000002</v>
      </c>
      <c r="C268" s="12">
        <v>7.7711100000000002</v>
      </c>
      <c r="D268" s="12">
        <v>7.0765250000000002</v>
      </c>
      <c r="E268" s="12">
        <v>7.7711100000000002</v>
      </c>
      <c r="F268" s="12">
        <v>7.8477880000000004</v>
      </c>
      <c r="G268" s="12">
        <v>5.5528870000000001</v>
      </c>
      <c r="H268" s="12">
        <v>10.349831</v>
      </c>
      <c r="I268" s="12">
        <v>7.4090879999999997</v>
      </c>
      <c r="J268" s="12">
        <v>8.4526350000000008</v>
      </c>
      <c r="K268" s="12">
        <v>3.9571679999999998</v>
      </c>
      <c r="L268" s="12">
        <v>7.3930720000000001</v>
      </c>
      <c r="M268" s="12">
        <v>5.2544729999999999</v>
      </c>
      <c r="N268" s="12">
        <v>7.1892519999999998</v>
      </c>
      <c r="O268" s="12">
        <v>5.7530650000000003</v>
      </c>
      <c r="P268" s="12">
        <v>8.1357370000000007</v>
      </c>
      <c r="Q268" s="12">
        <v>3.5666419999999999</v>
      </c>
      <c r="R268" s="12">
        <v>3.2963770000000001</v>
      </c>
      <c r="S268" s="12">
        <v>4.0588309999999996</v>
      </c>
    </row>
    <row r="269" spans="1:19">
      <c r="A269" s="22">
        <v>32813</v>
      </c>
      <c r="B269" s="12">
        <v>7.1758550000000003</v>
      </c>
      <c r="C269" s="12">
        <v>7.8918359999999996</v>
      </c>
      <c r="D269" s="12">
        <v>7.1758550000000003</v>
      </c>
      <c r="E269" s="12">
        <v>7.8918359999999996</v>
      </c>
      <c r="F269" s="12">
        <v>7.9452800000000003</v>
      </c>
      <c r="G269" s="12">
        <v>5.6092019999999998</v>
      </c>
      <c r="H269" s="12">
        <v>10.497869</v>
      </c>
      <c r="I269" s="12">
        <v>7.5584249999999997</v>
      </c>
      <c r="J269" s="12">
        <v>8.7240950000000002</v>
      </c>
      <c r="K269" s="12">
        <v>3.9642409999999999</v>
      </c>
      <c r="L269" s="12">
        <v>7.4935850000000004</v>
      </c>
      <c r="M269" s="12">
        <v>5.3021099999999999</v>
      </c>
      <c r="N269" s="12">
        <v>7.254067</v>
      </c>
      <c r="O269" s="12">
        <v>5.7237270000000002</v>
      </c>
      <c r="P269" s="12">
        <v>8.2667610000000007</v>
      </c>
      <c r="Q269" s="12">
        <v>3.5993110000000001</v>
      </c>
      <c r="R269" s="12">
        <v>3.3414470000000001</v>
      </c>
      <c r="S269" s="12">
        <v>4.0664189999999998</v>
      </c>
    </row>
    <row r="270" spans="1:19">
      <c r="A270" s="23">
        <v>32843</v>
      </c>
      <c r="B270" s="12">
        <v>7.4180299999999999</v>
      </c>
      <c r="C270" s="12">
        <v>8.1219219999999996</v>
      </c>
      <c r="D270" s="12">
        <v>7.4180299999999999</v>
      </c>
      <c r="E270" s="12">
        <v>8.1219219999999996</v>
      </c>
      <c r="F270" s="12">
        <v>8.1438089999999992</v>
      </c>
      <c r="G270" s="12">
        <v>5.8335179999999998</v>
      </c>
      <c r="H270" s="12">
        <v>10.630864000000001</v>
      </c>
      <c r="I270" s="12">
        <v>7.8252050000000004</v>
      </c>
      <c r="J270" s="12">
        <v>9.0450730000000004</v>
      </c>
      <c r="K270" s="12">
        <v>3.9806729999999999</v>
      </c>
      <c r="L270" s="12">
        <v>7.7661179999999996</v>
      </c>
      <c r="M270" s="12">
        <v>5.562424</v>
      </c>
      <c r="N270" s="12">
        <v>7.5304880000000001</v>
      </c>
      <c r="O270" s="12">
        <v>5.9200480000000004</v>
      </c>
      <c r="P270" s="12">
        <v>8.5972449999999991</v>
      </c>
      <c r="Q270" s="12">
        <v>3.8491330000000001</v>
      </c>
      <c r="R270" s="12">
        <v>3.5233699999999999</v>
      </c>
      <c r="S270" s="12">
        <v>4.4481130000000002</v>
      </c>
    </row>
    <row r="271" spans="1:19">
      <c r="A271" s="11">
        <v>32874</v>
      </c>
      <c r="B271" s="12">
        <v>7.7760369999999996</v>
      </c>
      <c r="C271" s="12">
        <v>8.4350190000000005</v>
      </c>
      <c r="D271" s="12">
        <v>7.7760369999999996</v>
      </c>
      <c r="E271" s="12">
        <v>8.4350190000000005</v>
      </c>
      <c r="F271" s="12">
        <v>8.3785120000000006</v>
      </c>
      <c r="G271" s="12">
        <v>6.1451840000000004</v>
      </c>
      <c r="H271" s="12">
        <v>10.716676</v>
      </c>
      <c r="I271" s="12">
        <v>8.2379250000000006</v>
      </c>
      <c r="J271" s="12">
        <v>9.3924859999999999</v>
      </c>
      <c r="K271" s="12">
        <v>4.0701409999999996</v>
      </c>
      <c r="L271" s="12">
        <v>8.264716</v>
      </c>
      <c r="M271" s="12">
        <v>6.007911</v>
      </c>
      <c r="N271" s="12">
        <v>7.9373950000000004</v>
      </c>
      <c r="O271" s="12">
        <v>6.6239039999999996</v>
      </c>
      <c r="P271" s="12">
        <v>8.7890800000000002</v>
      </c>
      <c r="Q271" s="12">
        <v>4.3373220000000003</v>
      </c>
      <c r="R271" s="12">
        <v>3.5422600000000002</v>
      </c>
      <c r="S271" s="12">
        <v>5.8635200000000003</v>
      </c>
    </row>
    <row r="272" spans="1:19">
      <c r="A272" s="13">
        <v>32905</v>
      </c>
      <c r="B272" s="12">
        <v>7.9521199999999999</v>
      </c>
      <c r="C272" s="12">
        <v>8.5900269999999992</v>
      </c>
      <c r="D272" s="12">
        <v>7.9521199999999999</v>
      </c>
      <c r="E272" s="12">
        <v>8.5900269999999992</v>
      </c>
      <c r="F272" s="12">
        <v>8.4722399999999993</v>
      </c>
      <c r="G272" s="12">
        <v>6.2279059999999999</v>
      </c>
      <c r="H272" s="12">
        <v>10.815082</v>
      </c>
      <c r="I272" s="12">
        <v>8.4737460000000002</v>
      </c>
      <c r="J272" s="12">
        <v>9.6765589999999992</v>
      </c>
      <c r="K272" s="12">
        <v>4.1399939999999997</v>
      </c>
      <c r="L272" s="12">
        <v>8.4984900000000003</v>
      </c>
      <c r="M272" s="12">
        <v>6.2247199999999996</v>
      </c>
      <c r="N272" s="12">
        <v>8.3339420000000004</v>
      </c>
      <c r="O272" s="12">
        <v>7.3509469999999997</v>
      </c>
      <c r="P272" s="12">
        <v>8.9468320000000006</v>
      </c>
      <c r="Q272" s="12">
        <v>4.3928739999999999</v>
      </c>
      <c r="R272" s="12">
        <v>3.541528</v>
      </c>
      <c r="S272" s="12">
        <v>6.0303139999999997</v>
      </c>
    </row>
    <row r="273" spans="1:19">
      <c r="A273" s="14">
        <v>32933</v>
      </c>
      <c r="B273" s="12">
        <v>8.0923099999999994</v>
      </c>
      <c r="C273" s="12">
        <v>8.7210439999999991</v>
      </c>
      <c r="D273" s="12">
        <v>8.0923099999999994</v>
      </c>
      <c r="E273" s="12">
        <v>8.7210439999999991</v>
      </c>
      <c r="F273" s="12">
        <v>8.5513209999999997</v>
      </c>
      <c r="G273" s="12">
        <v>6.3051579999999996</v>
      </c>
      <c r="H273" s="12">
        <v>10.886651000000001</v>
      </c>
      <c r="I273" s="12">
        <v>8.6732669999999992</v>
      </c>
      <c r="J273" s="12">
        <v>9.9699410000000004</v>
      </c>
      <c r="K273" s="12">
        <v>4.1563730000000003</v>
      </c>
      <c r="L273" s="12">
        <v>8.6714070000000003</v>
      </c>
      <c r="M273" s="12">
        <v>6.38028</v>
      </c>
      <c r="N273" s="12">
        <v>8.6391270000000002</v>
      </c>
      <c r="O273" s="12">
        <v>7.8267709999999999</v>
      </c>
      <c r="P273" s="12">
        <v>9.1276980000000005</v>
      </c>
      <c r="Q273" s="12">
        <v>4.4137829999999996</v>
      </c>
      <c r="R273" s="12">
        <v>3.541528</v>
      </c>
      <c r="S273" s="12">
        <v>6.0925450000000003</v>
      </c>
    </row>
    <row r="274" spans="1:19">
      <c r="A274" s="15">
        <v>32964</v>
      </c>
      <c r="B274" s="12">
        <v>8.2154720000000001</v>
      </c>
      <c r="C274" s="12">
        <v>8.8922650000000001</v>
      </c>
      <c r="D274" s="12">
        <v>8.2154720000000001</v>
      </c>
      <c r="E274" s="12">
        <v>8.8922650000000001</v>
      </c>
      <c r="F274" s="12">
        <v>8.6866269999999997</v>
      </c>
      <c r="G274" s="12">
        <v>6.4221959999999996</v>
      </c>
      <c r="H274" s="12">
        <v>11.032368999999999</v>
      </c>
      <c r="I274" s="12">
        <v>8.8892190000000006</v>
      </c>
      <c r="J274" s="12">
        <v>10.300227</v>
      </c>
      <c r="K274" s="12">
        <v>4.1846410000000001</v>
      </c>
      <c r="L274" s="12">
        <v>8.8499809999999997</v>
      </c>
      <c r="M274" s="12">
        <v>6.3910080000000002</v>
      </c>
      <c r="N274" s="12">
        <v>8.6586580000000009</v>
      </c>
      <c r="O274" s="12">
        <v>7.5298879999999997</v>
      </c>
      <c r="P274" s="12">
        <v>9.3717629999999996</v>
      </c>
      <c r="Q274" s="12">
        <v>4.4166160000000003</v>
      </c>
      <c r="R274" s="12">
        <v>3.5066380000000001</v>
      </c>
      <c r="S274" s="12">
        <v>6.1703710000000003</v>
      </c>
    </row>
    <row r="275" spans="1:19">
      <c r="A275" s="16">
        <v>32994</v>
      </c>
      <c r="B275" s="12">
        <v>8.3588380000000004</v>
      </c>
      <c r="C275" s="12">
        <v>9.0975110000000008</v>
      </c>
      <c r="D275" s="12">
        <v>8.3588380000000004</v>
      </c>
      <c r="E275" s="12">
        <v>9.0975110000000008</v>
      </c>
      <c r="F275" s="12">
        <v>8.8750409999999995</v>
      </c>
      <c r="G275" s="12">
        <v>6.5889730000000002</v>
      </c>
      <c r="H275" s="12">
        <v>11.229438999999999</v>
      </c>
      <c r="I275" s="12">
        <v>9.1113330000000001</v>
      </c>
      <c r="J275" s="12">
        <v>10.609764</v>
      </c>
      <c r="K275" s="12">
        <v>4.2055730000000002</v>
      </c>
      <c r="L275" s="12">
        <v>9.0518680000000007</v>
      </c>
      <c r="M275" s="12">
        <v>6.3901690000000002</v>
      </c>
      <c r="N275" s="12">
        <v>8.6143190000000001</v>
      </c>
      <c r="O275" s="12">
        <v>7.2952079999999997</v>
      </c>
      <c r="P275" s="12">
        <v>9.4630679999999998</v>
      </c>
      <c r="Q275" s="12">
        <v>4.4556529999999999</v>
      </c>
      <c r="R275" s="12">
        <v>3.5123850000000001</v>
      </c>
      <c r="S275" s="12">
        <v>6.2751260000000002</v>
      </c>
    </row>
    <row r="276" spans="1:19">
      <c r="A276" s="17">
        <v>33025</v>
      </c>
      <c r="B276" s="12">
        <v>8.5429390000000005</v>
      </c>
      <c r="C276" s="12">
        <v>9.3259620000000005</v>
      </c>
      <c r="D276" s="12">
        <v>8.5429390000000005</v>
      </c>
      <c r="E276" s="12">
        <v>9.3259620000000005</v>
      </c>
      <c r="F276" s="12">
        <v>9.1119529999999997</v>
      </c>
      <c r="G276" s="12">
        <v>6.8158640000000004</v>
      </c>
      <c r="H276" s="12">
        <v>11.450828</v>
      </c>
      <c r="I276" s="12">
        <v>9.3204440000000002</v>
      </c>
      <c r="J276" s="12">
        <v>10.930399</v>
      </c>
      <c r="K276" s="12">
        <v>4.2576219999999996</v>
      </c>
      <c r="L276" s="12">
        <v>9.221228</v>
      </c>
      <c r="M276" s="12">
        <v>6.4678709999999997</v>
      </c>
      <c r="N276" s="12">
        <v>8.4892749999999992</v>
      </c>
      <c r="O276" s="12">
        <v>6.9018360000000003</v>
      </c>
      <c r="P276" s="12">
        <v>9.5298850000000002</v>
      </c>
      <c r="Q276" s="12">
        <v>4.7205500000000002</v>
      </c>
      <c r="R276" s="12">
        <v>3.7963490000000002</v>
      </c>
      <c r="S276" s="12">
        <v>6.4987300000000001</v>
      </c>
    </row>
    <row r="277" spans="1:19">
      <c r="A277" s="18">
        <v>33055</v>
      </c>
      <c r="B277" s="12">
        <v>8.6987349999999992</v>
      </c>
      <c r="C277" s="12">
        <v>9.5128330000000005</v>
      </c>
      <c r="D277" s="12">
        <v>8.6987349999999992</v>
      </c>
      <c r="E277" s="12">
        <v>9.5128330000000005</v>
      </c>
      <c r="F277" s="12">
        <v>9.2784510000000004</v>
      </c>
      <c r="G277" s="12">
        <v>6.9692869999999996</v>
      </c>
      <c r="H277" s="12">
        <v>11.615686999999999</v>
      </c>
      <c r="I277" s="12">
        <v>9.5297470000000004</v>
      </c>
      <c r="J277" s="12">
        <v>11.275979</v>
      </c>
      <c r="K277" s="12">
        <v>4.307525</v>
      </c>
      <c r="L277" s="12">
        <v>9.37697</v>
      </c>
      <c r="M277" s="12">
        <v>6.5481309999999997</v>
      </c>
      <c r="N277" s="12">
        <v>8.5930900000000001</v>
      </c>
      <c r="O277" s="12">
        <v>6.9536119999999997</v>
      </c>
      <c r="P277" s="12">
        <v>9.6695980000000006</v>
      </c>
      <c r="Q277" s="12">
        <v>4.7805299999999997</v>
      </c>
      <c r="R277" s="12">
        <v>3.7963490000000002</v>
      </c>
      <c r="S277" s="12">
        <v>6.6772450000000001</v>
      </c>
    </row>
    <row r="278" spans="1:19">
      <c r="A278" s="19">
        <v>33086</v>
      </c>
      <c r="B278" s="12">
        <v>8.8469499999999996</v>
      </c>
      <c r="C278" s="12">
        <v>9.6845870000000005</v>
      </c>
      <c r="D278" s="12">
        <v>8.8469499999999996</v>
      </c>
      <c r="E278" s="12">
        <v>9.6845870000000005</v>
      </c>
      <c r="F278" s="12">
        <v>9.4295840000000002</v>
      </c>
      <c r="G278" s="12">
        <v>7.1001269999999996</v>
      </c>
      <c r="H278" s="12">
        <v>11.778276</v>
      </c>
      <c r="I278" s="12">
        <v>9.7247789999999998</v>
      </c>
      <c r="J278" s="12">
        <v>11.605619000000001</v>
      </c>
      <c r="K278" s="12">
        <v>4.3838410000000003</v>
      </c>
      <c r="L278" s="12">
        <v>9.5140100000000007</v>
      </c>
      <c r="M278" s="12">
        <v>6.6380020000000002</v>
      </c>
      <c r="N278" s="12">
        <v>8.7602089999999997</v>
      </c>
      <c r="O278" s="12">
        <v>6.9308230000000002</v>
      </c>
      <c r="P278" s="12">
        <v>9.9698890000000002</v>
      </c>
      <c r="Q278" s="12">
        <v>4.8010419999999998</v>
      </c>
      <c r="R278" s="12">
        <v>3.8024369999999998</v>
      </c>
      <c r="S278" s="12">
        <v>6.7261860000000002</v>
      </c>
    </row>
    <row r="279" spans="1:19">
      <c r="A279" s="20">
        <v>33117</v>
      </c>
      <c r="B279" s="12">
        <v>8.9730609999999995</v>
      </c>
      <c r="C279" s="12">
        <v>9.8427939999999996</v>
      </c>
      <c r="D279" s="12">
        <v>8.9730609999999995</v>
      </c>
      <c r="E279" s="12">
        <v>9.8427939999999996</v>
      </c>
      <c r="F279" s="12">
        <v>9.5184940000000005</v>
      </c>
      <c r="G279" s="12">
        <v>7.152056</v>
      </c>
      <c r="H279" s="12">
        <v>11.912405</v>
      </c>
      <c r="I279" s="12">
        <v>9.9749320000000008</v>
      </c>
      <c r="J279" s="12">
        <v>11.933420999999999</v>
      </c>
      <c r="K279" s="12">
        <v>5.3217129999999999</v>
      </c>
      <c r="L279" s="12">
        <v>9.6386179999999992</v>
      </c>
      <c r="M279" s="12">
        <v>6.6874000000000002</v>
      </c>
      <c r="N279" s="12">
        <v>8.8326849999999997</v>
      </c>
      <c r="O279" s="12">
        <v>6.852195</v>
      </c>
      <c r="P279" s="12">
        <v>10.148944999999999</v>
      </c>
      <c r="Q279" s="12">
        <v>4.8300890000000001</v>
      </c>
      <c r="R279" s="12">
        <v>3.8315959999999998</v>
      </c>
      <c r="S279" s="12">
        <v>6.7546379999999999</v>
      </c>
    </row>
    <row r="280" spans="1:19">
      <c r="A280" s="21">
        <v>33147</v>
      </c>
      <c r="B280" s="12">
        <v>9.1020599999999998</v>
      </c>
      <c r="C280" s="12">
        <v>10.000901000000001</v>
      </c>
      <c r="D280" s="12">
        <v>9.1020599999999998</v>
      </c>
      <c r="E280" s="12">
        <v>10.000901000000001</v>
      </c>
      <c r="F280" s="12">
        <v>9.6636330000000008</v>
      </c>
      <c r="G280" s="12">
        <v>7.2834750000000001</v>
      </c>
      <c r="H280" s="12">
        <v>12.059685</v>
      </c>
      <c r="I280" s="12">
        <v>10.146034999999999</v>
      </c>
      <c r="J280" s="12">
        <v>12.251625000000001</v>
      </c>
      <c r="K280" s="12">
        <v>5.345472</v>
      </c>
      <c r="L280" s="12">
        <v>9.7477260000000001</v>
      </c>
      <c r="M280" s="12">
        <v>6.7462809999999998</v>
      </c>
      <c r="N280" s="12">
        <v>8.8622999999999994</v>
      </c>
      <c r="O280" s="12">
        <v>6.8610680000000004</v>
      </c>
      <c r="P280" s="12">
        <v>10.192989000000001</v>
      </c>
      <c r="Q280" s="12">
        <v>4.9167750000000003</v>
      </c>
      <c r="R280" s="12">
        <v>3.897322</v>
      </c>
      <c r="S280" s="12">
        <v>6.8819150000000002</v>
      </c>
    </row>
    <row r="281" spans="1:19">
      <c r="A281" s="22">
        <v>33178</v>
      </c>
      <c r="B281" s="12">
        <v>9.3437230000000007</v>
      </c>
      <c r="C281" s="12">
        <v>10.216734000000001</v>
      </c>
      <c r="D281" s="12">
        <v>9.3437230000000007</v>
      </c>
      <c r="E281" s="12">
        <v>10.216734000000001</v>
      </c>
      <c r="F281" s="12">
        <v>9.8445470000000004</v>
      </c>
      <c r="G281" s="12">
        <v>7.4473070000000003</v>
      </c>
      <c r="H281" s="12">
        <v>12.243233</v>
      </c>
      <c r="I281" s="12">
        <v>10.403741</v>
      </c>
      <c r="J281" s="12">
        <v>12.606362000000001</v>
      </c>
      <c r="K281" s="12">
        <v>5.3677330000000003</v>
      </c>
      <c r="L281" s="12">
        <v>9.9847260000000002</v>
      </c>
      <c r="M281" s="12">
        <v>7.0369219999999997</v>
      </c>
      <c r="N281" s="12">
        <v>9.0823599999999995</v>
      </c>
      <c r="O281" s="12">
        <v>7.2641669999999996</v>
      </c>
      <c r="P281" s="12">
        <v>10.280792999999999</v>
      </c>
      <c r="Q281" s="12">
        <v>5.2769180000000002</v>
      </c>
      <c r="R281" s="12">
        <v>4.3430540000000004</v>
      </c>
      <c r="S281" s="12">
        <v>7.0672410000000001</v>
      </c>
    </row>
    <row r="282" spans="1:19">
      <c r="A282" s="23">
        <v>33208</v>
      </c>
      <c r="B282" s="12">
        <v>9.6382139999999996</v>
      </c>
      <c r="C282" s="12">
        <v>10.507484</v>
      </c>
      <c r="D282" s="12">
        <v>9.6382139999999996</v>
      </c>
      <c r="E282" s="12">
        <v>10.507484</v>
      </c>
      <c r="F282" s="12">
        <v>10.082107000000001</v>
      </c>
      <c r="G282" s="12">
        <v>7.6758249999999997</v>
      </c>
      <c r="H282" s="12">
        <v>12.463683</v>
      </c>
      <c r="I282" s="12">
        <v>10.75952</v>
      </c>
      <c r="J282" s="12">
        <v>13.027615000000001</v>
      </c>
      <c r="K282" s="12">
        <v>5.4502430000000004</v>
      </c>
      <c r="L282" s="12">
        <v>10.344457</v>
      </c>
      <c r="M282" s="12">
        <v>7.3288260000000003</v>
      </c>
      <c r="N282" s="12">
        <v>9.4192280000000004</v>
      </c>
      <c r="O282" s="12">
        <v>7.7349940000000004</v>
      </c>
      <c r="P282" s="12">
        <v>10.519071</v>
      </c>
      <c r="Q282" s="12">
        <v>5.5323859999999998</v>
      </c>
      <c r="R282" s="12">
        <v>4.5798509999999997</v>
      </c>
      <c r="S282" s="12">
        <v>7.3565959999999997</v>
      </c>
    </row>
    <row r="283" spans="1:19">
      <c r="A283" s="11">
        <v>33239</v>
      </c>
      <c r="B283" s="12">
        <v>9.8838799999999996</v>
      </c>
      <c r="C283" s="12">
        <v>10.787540999999999</v>
      </c>
      <c r="D283" s="12">
        <v>9.8838799999999996</v>
      </c>
      <c r="E283" s="12">
        <v>10.787540999999999</v>
      </c>
      <c r="F283" s="12">
        <v>10.27984</v>
      </c>
      <c r="G283" s="12">
        <v>7.8723359999999998</v>
      </c>
      <c r="H283" s="12">
        <v>12.637486000000001</v>
      </c>
      <c r="I283" s="12">
        <v>11.145789000000001</v>
      </c>
      <c r="J283" s="12">
        <v>13.435936</v>
      </c>
      <c r="K283" s="12">
        <v>5.6065160000000001</v>
      </c>
      <c r="L283" s="12">
        <v>10.754602999999999</v>
      </c>
      <c r="M283" s="12">
        <v>7.4881739999999999</v>
      </c>
      <c r="N283" s="12">
        <v>9.6446120000000004</v>
      </c>
      <c r="O283" s="12">
        <v>7.8511670000000002</v>
      </c>
      <c r="P283" s="12">
        <v>10.819715</v>
      </c>
      <c r="Q283" s="12">
        <v>5.6337989999999998</v>
      </c>
      <c r="R283" s="12">
        <v>4.5799190000000003</v>
      </c>
      <c r="S283" s="12">
        <v>7.6582920000000003</v>
      </c>
    </row>
    <row r="284" spans="1:19">
      <c r="A284" s="13">
        <v>33270</v>
      </c>
      <c r="B284" s="12">
        <v>10.056425000000001</v>
      </c>
      <c r="C284" s="12">
        <v>10.996528</v>
      </c>
      <c r="D284" s="12">
        <v>10.056425000000001</v>
      </c>
      <c r="E284" s="12">
        <v>10.996528</v>
      </c>
      <c r="F284" s="12">
        <v>10.434599</v>
      </c>
      <c r="G284" s="12">
        <v>7.9996900000000002</v>
      </c>
      <c r="H284" s="12">
        <v>12.814156000000001</v>
      </c>
      <c r="I284" s="12">
        <v>11.42394</v>
      </c>
      <c r="J284" s="12">
        <v>13.769835</v>
      </c>
      <c r="K284" s="12">
        <v>5.6921629999999999</v>
      </c>
      <c r="L284" s="12">
        <v>11.030595999999999</v>
      </c>
      <c r="M284" s="12">
        <v>7.5725280000000001</v>
      </c>
      <c r="N284" s="12">
        <v>9.6683579999999996</v>
      </c>
      <c r="O284" s="12">
        <v>7.5512189999999997</v>
      </c>
      <c r="P284" s="12">
        <v>11.073122</v>
      </c>
      <c r="Q284" s="12">
        <v>5.775118</v>
      </c>
      <c r="R284" s="12">
        <v>4.665019</v>
      </c>
      <c r="S284" s="12">
        <v>7.9096320000000002</v>
      </c>
    </row>
    <row r="285" spans="1:19">
      <c r="A285" s="14">
        <v>33298</v>
      </c>
      <c r="B285" s="12">
        <v>10.19984</v>
      </c>
      <c r="C285" s="12">
        <v>11.160216</v>
      </c>
      <c r="D285" s="12">
        <v>10.19984</v>
      </c>
      <c r="E285" s="12">
        <v>11.160216</v>
      </c>
      <c r="F285" s="12">
        <v>10.569076000000001</v>
      </c>
      <c r="G285" s="12">
        <v>8.1059400000000004</v>
      </c>
      <c r="H285" s="12">
        <v>12.974455000000001</v>
      </c>
      <c r="I285" s="12">
        <v>11.623208</v>
      </c>
      <c r="J285" s="12">
        <v>14.049124000000001</v>
      </c>
      <c r="K285" s="12">
        <v>5.7267340000000004</v>
      </c>
      <c r="L285" s="12">
        <v>11.208831999999999</v>
      </c>
      <c r="M285" s="12">
        <v>7.665127</v>
      </c>
      <c r="N285" s="12">
        <v>9.6721590000000006</v>
      </c>
      <c r="O285" s="12">
        <v>7.5255130000000001</v>
      </c>
      <c r="P285" s="12">
        <v>11.097841000000001</v>
      </c>
      <c r="Q285" s="12">
        <v>5.9506690000000004</v>
      </c>
      <c r="R285" s="12">
        <v>4.7787050000000004</v>
      </c>
      <c r="S285" s="12">
        <v>8.2059979999999992</v>
      </c>
    </row>
    <row r="286" spans="1:19">
      <c r="A286" s="15">
        <v>33329</v>
      </c>
      <c r="B286" s="12">
        <v>10.306687999999999</v>
      </c>
      <c r="C286" s="12">
        <v>11.282353000000001</v>
      </c>
      <c r="D286" s="12">
        <v>10.306687999999999</v>
      </c>
      <c r="E286" s="12">
        <v>11.282353000000001</v>
      </c>
      <c r="F286" s="12">
        <v>10.701198</v>
      </c>
      <c r="G286" s="12">
        <v>8.202712</v>
      </c>
      <c r="H286" s="12">
        <v>13.143651999999999</v>
      </c>
      <c r="I286" s="12">
        <v>11.727347999999999</v>
      </c>
      <c r="J286" s="12">
        <v>14.262406</v>
      </c>
      <c r="K286" s="12">
        <v>5.7472190000000003</v>
      </c>
      <c r="L286" s="12">
        <v>11.263306999999999</v>
      </c>
      <c r="M286" s="12">
        <v>7.7336989999999997</v>
      </c>
      <c r="N286" s="12">
        <v>9.8139120000000002</v>
      </c>
      <c r="O286" s="12">
        <v>8.0272120000000005</v>
      </c>
      <c r="P286" s="12">
        <v>10.982491</v>
      </c>
      <c r="Q286" s="12">
        <v>5.9532600000000002</v>
      </c>
      <c r="R286" s="12">
        <v>4.7372649999999998</v>
      </c>
      <c r="S286" s="12">
        <v>8.2961340000000003</v>
      </c>
    </row>
    <row r="287" spans="1:19">
      <c r="A287" s="16">
        <v>33359</v>
      </c>
      <c r="B287" s="12">
        <v>10.407442</v>
      </c>
      <c r="C287" s="12">
        <v>11.389542</v>
      </c>
      <c r="D287" s="12">
        <v>10.407442</v>
      </c>
      <c r="E287" s="12">
        <v>11.389542</v>
      </c>
      <c r="F287" s="12">
        <v>10.811045999999999</v>
      </c>
      <c r="G287" s="12">
        <v>8.2821250000000006</v>
      </c>
      <c r="H287" s="12">
        <v>13.285928</v>
      </c>
      <c r="I287" s="12">
        <v>11.827299999999999</v>
      </c>
      <c r="J287" s="12">
        <v>14.453117000000001</v>
      </c>
      <c r="K287" s="12">
        <v>5.7882540000000002</v>
      </c>
      <c r="L287" s="12">
        <v>11.320887000000001</v>
      </c>
      <c r="M287" s="12">
        <v>7.8162710000000004</v>
      </c>
      <c r="N287" s="12">
        <v>10.002252</v>
      </c>
      <c r="O287" s="12">
        <v>8.559526</v>
      </c>
      <c r="P287" s="12">
        <v>10.924595</v>
      </c>
      <c r="Q287" s="12">
        <v>5.9401989999999998</v>
      </c>
      <c r="R287" s="12">
        <v>4.7046250000000001</v>
      </c>
      <c r="S287" s="12">
        <v>8.3221819999999997</v>
      </c>
    </row>
    <row r="288" spans="1:19">
      <c r="A288" s="17">
        <v>33390</v>
      </c>
      <c r="B288" s="12">
        <v>10.516648</v>
      </c>
      <c r="C288" s="12">
        <v>11.497237</v>
      </c>
      <c r="D288" s="12">
        <v>10.516648</v>
      </c>
      <c r="E288" s="12">
        <v>11.497237</v>
      </c>
      <c r="F288" s="12">
        <v>10.922129999999999</v>
      </c>
      <c r="G288" s="12">
        <v>8.3819420000000004</v>
      </c>
      <c r="H288" s="12">
        <v>13.399825999999999</v>
      </c>
      <c r="I288" s="12">
        <v>11.926716000000001</v>
      </c>
      <c r="J288" s="12">
        <v>14.620683</v>
      </c>
      <c r="K288" s="12">
        <v>5.8493279999999999</v>
      </c>
      <c r="L288" s="12">
        <v>11.388229000000001</v>
      </c>
      <c r="M288" s="12">
        <v>7.9248070000000004</v>
      </c>
      <c r="N288" s="12">
        <v>10.217988</v>
      </c>
      <c r="O288" s="12">
        <v>9.0696410000000007</v>
      </c>
      <c r="P288" s="12">
        <v>10.929041</v>
      </c>
      <c r="Q288" s="12">
        <v>5.952216</v>
      </c>
      <c r="R288" s="12">
        <v>4.7129510000000003</v>
      </c>
      <c r="S288" s="12">
        <v>8.3413850000000007</v>
      </c>
    </row>
    <row r="289" spans="1:19">
      <c r="A289" s="18">
        <v>33420</v>
      </c>
      <c r="B289" s="12">
        <v>10.609584</v>
      </c>
      <c r="C289" s="12">
        <v>11.599551</v>
      </c>
      <c r="D289" s="12">
        <v>10.609584</v>
      </c>
      <c r="E289" s="12">
        <v>11.599551</v>
      </c>
      <c r="F289" s="12">
        <v>10.994043</v>
      </c>
      <c r="G289" s="12">
        <v>8.4264270000000003</v>
      </c>
      <c r="H289" s="12">
        <v>13.5045</v>
      </c>
      <c r="I289" s="12">
        <v>12.068291</v>
      </c>
      <c r="J289" s="12">
        <v>14.794953</v>
      </c>
      <c r="K289" s="12">
        <v>5.8895590000000002</v>
      </c>
      <c r="L289" s="12">
        <v>11.526664</v>
      </c>
      <c r="M289" s="12">
        <v>7.9932299999999996</v>
      </c>
      <c r="N289" s="12">
        <v>10.352556999999999</v>
      </c>
      <c r="O289" s="12">
        <v>9.2164610000000007</v>
      </c>
      <c r="P289" s="12">
        <v>11.053531</v>
      </c>
      <c r="Q289" s="12">
        <v>5.9611070000000002</v>
      </c>
      <c r="R289" s="12">
        <v>4.716742</v>
      </c>
      <c r="S289" s="12">
        <v>8.3603079999999999</v>
      </c>
    </row>
    <row r="290" spans="1:19">
      <c r="A290" s="19">
        <v>33451</v>
      </c>
      <c r="B290" s="12">
        <v>10.683422999999999</v>
      </c>
      <c r="C290" s="12">
        <v>11.705551</v>
      </c>
      <c r="D290" s="12">
        <v>10.683422999999999</v>
      </c>
      <c r="E290" s="12">
        <v>11.705551</v>
      </c>
      <c r="F290" s="12">
        <v>11.081396</v>
      </c>
      <c r="G290" s="12">
        <v>8.4733970000000003</v>
      </c>
      <c r="H290" s="12">
        <v>13.642502</v>
      </c>
      <c r="I290" s="12">
        <v>12.196954</v>
      </c>
      <c r="J290" s="12">
        <v>14.950407</v>
      </c>
      <c r="K290" s="12">
        <v>5.9577210000000003</v>
      </c>
      <c r="L290" s="12">
        <v>11.650178</v>
      </c>
      <c r="M290" s="12">
        <v>7.9921309999999997</v>
      </c>
      <c r="N290" s="12">
        <v>10.341998999999999</v>
      </c>
      <c r="O290" s="12">
        <v>9.0209489999999999</v>
      </c>
      <c r="P290" s="12">
        <v>11.174446</v>
      </c>
      <c r="Q290" s="12">
        <v>5.9686630000000003</v>
      </c>
      <c r="R290" s="12">
        <v>4.7199749999999998</v>
      </c>
      <c r="S290" s="12">
        <v>8.3763679999999994</v>
      </c>
    </row>
    <row r="291" spans="1:19">
      <c r="A291" s="20">
        <v>33482</v>
      </c>
      <c r="B291" s="12">
        <v>10.789849999999999</v>
      </c>
      <c r="C291" s="12">
        <v>11.868463</v>
      </c>
      <c r="D291" s="12">
        <v>10.789849999999999</v>
      </c>
      <c r="E291" s="12">
        <v>11.868463</v>
      </c>
      <c r="F291" s="12">
        <v>11.205278</v>
      </c>
      <c r="G291" s="12">
        <v>8.5520099999999992</v>
      </c>
      <c r="H291" s="12">
        <v>13.819775999999999</v>
      </c>
      <c r="I291" s="12">
        <v>12.409235000000001</v>
      </c>
      <c r="J291" s="12">
        <v>15.132386</v>
      </c>
      <c r="K291" s="12">
        <v>7.0283199999999999</v>
      </c>
      <c r="L291" s="12">
        <v>11.776303</v>
      </c>
      <c r="M291" s="12">
        <v>7.9678459999999998</v>
      </c>
      <c r="N291" s="12">
        <v>10.278385</v>
      </c>
      <c r="O291" s="12">
        <v>8.6562439999999992</v>
      </c>
      <c r="P291" s="12">
        <v>11.325333000000001</v>
      </c>
      <c r="Q291" s="12">
        <v>5.9800440000000004</v>
      </c>
      <c r="R291" s="12">
        <v>4.7239259999999996</v>
      </c>
      <c r="S291" s="12">
        <v>8.4023810000000001</v>
      </c>
    </row>
    <row r="292" spans="1:19">
      <c r="A292" s="21">
        <v>33512</v>
      </c>
      <c r="B292" s="12">
        <v>10.915343</v>
      </c>
      <c r="C292" s="12">
        <v>12.032396</v>
      </c>
      <c r="D292" s="12">
        <v>10.915343</v>
      </c>
      <c r="E292" s="12">
        <v>12.032396</v>
      </c>
      <c r="F292" s="12">
        <v>11.365856000000001</v>
      </c>
      <c r="G292" s="12">
        <v>8.6737420000000007</v>
      </c>
      <c r="H292" s="12">
        <v>14.019086</v>
      </c>
      <c r="I292" s="12">
        <v>12.5725</v>
      </c>
      <c r="J292" s="12">
        <v>15.329316</v>
      </c>
      <c r="K292" s="12">
        <v>7.1081750000000001</v>
      </c>
      <c r="L292" s="12">
        <v>11.934056</v>
      </c>
      <c r="M292" s="12">
        <v>8.0024160000000002</v>
      </c>
      <c r="N292" s="12">
        <v>10.306786000000001</v>
      </c>
      <c r="O292" s="12">
        <v>8.6266580000000008</v>
      </c>
      <c r="P292" s="12">
        <v>11.394629</v>
      </c>
      <c r="Q292" s="12">
        <v>6.0208389999999996</v>
      </c>
      <c r="R292" s="12">
        <v>4.7715670000000001</v>
      </c>
      <c r="S292" s="12">
        <v>8.4290420000000008</v>
      </c>
    </row>
    <row r="293" spans="1:19">
      <c r="A293" s="22">
        <v>33543</v>
      </c>
      <c r="B293" s="12">
        <v>11.186374000000001</v>
      </c>
      <c r="C293" s="12">
        <v>12.146514</v>
      </c>
      <c r="D293" s="12">
        <v>11.186374000000001</v>
      </c>
      <c r="E293" s="12">
        <v>12.146514</v>
      </c>
      <c r="F293" s="12">
        <v>11.448993</v>
      </c>
      <c r="G293" s="12">
        <v>8.8390020000000007</v>
      </c>
      <c r="H293" s="12">
        <v>13.965183</v>
      </c>
      <c r="I293" s="12">
        <v>12.726305</v>
      </c>
      <c r="J293" s="12">
        <v>15.561101000000001</v>
      </c>
      <c r="K293" s="12">
        <v>7.1135010000000003</v>
      </c>
      <c r="L293" s="12">
        <v>12.065061999999999</v>
      </c>
      <c r="M293" s="12">
        <v>8.6155000000000008</v>
      </c>
      <c r="N293" s="12">
        <v>10.36354</v>
      </c>
      <c r="O293" s="12">
        <v>8.6719500000000007</v>
      </c>
      <c r="P293" s="12">
        <v>11.458942</v>
      </c>
      <c r="Q293" s="12">
        <v>7.1541600000000001</v>
      </c>
      <c r="R293" s="12">
        <v>5.8892319999999998</v>
      </c>
      <c r="S293" s="12">
        <v>9.5790860000000002</v>
      </c>
    </row>
    <row r="294" spans="1:19">
      <c r="A294" s="23">
        <v>33573</v>
      </c>
      <c r="B294" s="12">
        <v>11.449680000000001</v>
      </c>
      <c r="C294" s="12">
        <v>12.362197999999999</v>
      </c>
      <c r="D294" s="12">
        <v>11.449680000000001</v>
      </c>
      <c r="E294" s="12">
        <v>12.362197999999999</v>
      </c>
      <c r="F294" s="12">
        <v>11.633355999999999</v>
      </c>
      <c r="G294" s="12">
        <v>9.0586870000000008</v>
      </c>
      <c r="H294" s="12">
        <v>14.071208</v>
      </c>
      <c r="I294" s="12">
        <v>12.978825000000001</v>
      </c>
      <c r="J294" s="12">
        <v>15.929494999999999</v>
      </c>
      <c r="K294" s="12">
        <v>7.12113</v>
      </c>
      <c r="L294" s="12">
        <v>12.287217999999999</v>
      </c>
      <c r="M294" s="12">
        <v>8.9758800000000001</v>
      </c>
      <c r="N294" s="12">
        <v>10.536358</v>
      </c>
      <c r="O294" s="12">
        <v>8.8345120000000001</v>
      </c>
      <c r="P294" s="12">
        <v>11.637276999999999</v>
      </c>
      <c r="Q294" s="12">
        <v>7.6924609999999998</v>
      </c>
      <c r="R294" s="12">
        <v>6.447654</v>
      </c>
      <c r="S294" s="12">
        <v>10.070518</v>
      </c>
    </row>
    <row r="295" spans="1:19">
      <c r="A295" s="11">
        <v>33604</v>
      </c>
      <c r="B295" s="12">
        <v>11.657778</v>
      </c>
      <c r="C295" s="12">
        <v>12.590388000000001</v>
      </c>
      <c r="D295" s="12">
        <v>11.657778</v>
      </c>
      <c r="E295" s="12">
        <v>12.590388000000001</v>
      </c>
      <c r="F295" s="12">
        <v>11.734830000000001</v>
      </c>
      <c r="G295" s="12">
        <v>9.141667</v>
      </c>
      <c r="H295" s="12">
        <v>14.187858</v>
      </c>
      <c r="I295" s="12">
        <v>13.377147000000001</v>
      </c>
      <c r="J295" s="12">
        <v>16.318114000000001</v>
      </c>
      <c r="K295" s="12">
        <v>7.2706530000000003</v>
      </c>
      <c r="L295" s="12">
        <v>12.73011</v>
      </c>
      <c r="M295" s="12">
        <v>9.1311680000000006</v>
      </c>
      <c r="N295" s="12">
        <v>10.811824</v>
      </c>
      <c r="O295" s="12">
        <v>9.3291489999999992</v>
      </c>
      <c r="P295" s="12">
        <v>11.754256</v>
      </c>
      <c r="Q295" s="12">
        <v>7.7400969999999996</v>
      </c>
      <c r="R295" s="12">
        <v>6.4546989999999997</v>
      </c>
      <c r="S295" s="12">
        <v>10.198285</v>
      </c>
    </row>
    <row r="296" spans="1:19">
      <c r="A296" s="13">
        <v>33635</v>
      </c>
      <c r="B296" s="12">
        <v>11.7959</v>
      </c>
      <c r="C296" s="12">
        <v>12.728869</v>
      </c>
      <c r="D296" s="12">
        <v>11.7959</v>
      </c>
      <c r="E296" s="12">
        <v>12.728869</v>
      </c>
      <c r="F296" s="12">
        <v>11.805156999999999</v>
      </c>
      <c r="G296" s="12">
        <v>9.1595750000000002</v>
      </c>
      <c r="H296" s="12">
        <v>14.329552</v>
      </c>
      <c r="I296" s="12">
        <v>13.606617</v>
      </c>
      <c r="J296" s="12">
        <v>16.595434000000001</v>
      </c>
      <c r="K296" s="12">
        <v>7.3316949999999999</v>
      </c>
      <c r="L296" s="12">
        <v>12.957946</v>
      </c>
      <c r="M296" s="12">
        <v>9.263363</v>
      </c>
      <c r="N296" s="12">
        <v>11.022439</v>
      </c>
      <c r="O296" s="12">
        <v>9.8283819999999995</v>
      </c>
      <c r="P296" s="12">
        <v>11.757725000000001</v>
      </c>
      <c r="Q296" s="12">
        <v>7.8025539999999998</v>
      </c>
      <c r="R296" s="12">
        <v>6.4627800000000004</v>
      </c>
      <c r="S296" s="12">
        <v>10.368098</v>
      </c>
    </row>
    <row r="297" spans="1:19">
      <c r="A297" s="14">
        <v>33664</v>
      </c>
      <c r="B297" s="12">
        <v>11.915948</v>
      </c>
      <c r="C297" s="12">
        <v>12.84409</v>
      </c>
      <c r="D297" s="12">
        <v>11.915948</v>
      </c>
      <c r="E297" s="12">
        <v>12.84409</v>
      </c>
      <c r="F297" s="12">
        <v>11.878707</v>
      </c>
      <c r="G297" s="12">
        <v>9.2015560000000001</v>
      </c>
      <c r="H297" s="12">
        <v>14.44201</v>
      </c>
      <c r="I297" s="12">
        <v>13.776472</v>
      </c>
      <c r="J297" s="12">
        <v>16.799871</v>
      </c>
      <c r="K297" s="12">
        <v>7.335229</v>
      </c>
      <c r="L297" s="12">
        <v>13.132289</v>
      </c>
      <c r="M297" s="12">
        <v>9.3897689999999994</v>
      </c>
      <c r="N297" s="12">
        <v>11.206061</v>
      </c>
      <c r="O297" s="12">
        <v>10.198437999999999</v>
      </c>
      <c r="P297" s="12">
        <v>11.807053</v>
      </c>
      <c r="Q297" s="12">
        <v>7.8785699999999999</v>
      </c>
      <c r="R297" s="12">
        <v>6.4937699999999996</v>
      </c>
      <c r="S297" s="12">
        <v>10.532704000000001</v>
      </c>
    </row>
    <row r="298" spans="1:19">
      <c r="A298" s="15">
        <v>33695</v>
      </c>
      <c r="B298" s="12">
        <v>12.022171</v>
      </c>
      <c r="C298" s="12">
        <v>12.963533999999999</v>
      </c>
      <c r="D298" s="12">
        <v>12.022171</v>
      </c>
      <c r="E298" s="12">
        <v>12.963533999999999</v>
      </c>
      <c r="F298" s="12">
        <v>11.965617999999999</v>
      </c>
      <c r="G298" s="12">
        <v>9.252561</v>
      </c>
      <c r="H298" s="12">
        <v>14.572749999999999</v>
      </c>
      <c r="I298" s="12">
        <v>13.937602</v>
      </c>
      <c r="J298" s="12">
        <v>16.962444000000001</v>
      </c>
      <c r="K298" s="12">
        <v>7.3558029999999999</v>
      </c>
      <c r="L298" s="12">
        <v>13.313393</v>
      </c>
      <c r="M298" s="12">
        <v>9.4623650000000001</v>
      </c>
      <c r="N298" s="12">
        <v>11.316955999999999</v>
      </c>
      <c r="O298" s="12">
        <v>10.420135999999999</v>
      </c>
      <c r="P298" s="12">
        <v>11.838113999999999</v>
      </c>
      <c r="Q298" s="12">
        <v>7.9172399999999996</v>
      </c>
      <c r="R298" s="12">
        <v>6.4670949999999996</v>
      </c>
      <c r="S298" s="12">
        <v>10.700853</v>
      </c>
    </row>
    <row r="299" spans="1:19">
      <c r="A299" s="16">
        <v>33725</v>
      </c>
      <c r="B299" s="12">
        <v>12.101438</v>
      </c>
      <c r="C299" s="12">
        <v>13.121112</v>
      </c>
      <c r="D299" s="12">
        <v>12.101438</v>
      </c>
      <c r="E299" s="12">
        <v>13.121112</v>
      </c>
      <c r="F299" s="12">
        <v>12.115648999999999</v>
      </c>
      <c r="G299" s="12">
        <v>9.3642129999999995</v>
      </c>
      <c r="H299" s="12">
        <v>14.762172</v>
      </c>
      <c r="I299" s="12">
        <v>14.100595999999999</v>
      </c>
      <c r="J299" s="12">
        <v>17.136797000000001</v>
      </c>
      <c r="K299" s="12">
        <v>7.3641430000000003</v>
      </c>
      <c r="L299" s="12">
        <v>13.492512</v>
      </c>
      <c r="M299" s="12">
        <v>9.3629280000000001</v>
      </c>
      <c r="N299" s="12">
        <v>11.082447</v>
      </c>
      <c r="O299" s="12">
        <v>9.7681760000000004</v>
      </c>
      <c r="P299" s="12">
        <v>11.902501000000001</v>
      </c>
      <c r="Q299" s="12">
        <v>7.940029</v>
      </c>
      <c r="R299" s="12">
        <v>6.4654759999999998</v>
      </c>
      <c r="S299" s="12">
        <v>10.771898</v>
      </c>
    </row>
    <row r="300" spans="1:19">
      <c r="A300" s="17">
        <v>33756</v>
      </c>
      <c r="B300" s="12">
        <v>12.183344999999999</v>
      </c>
      <c r="C300" s="12">
        <v>13.251586</v>
      </c>
      <c r="D300" s="12">
        <v>12.183344999999999</v>
      </c>
      <c r="E300" s="12">
        <v>13.251586</v>
      </c>
      <c r="F300" s="12">
        <v>12.226997000000001</v>
      </c>
      <c r="G300" s="12">
        <v>9.4566960000000009</v>
      </c>
      <c r="H300" s="12">
        <v>14.887974</v>
      </c>
      <c r="I300" s="12">
        <v>14.253603999999999</v>
      </c>
      <c r="J300" s="12">
        <v>17.323157999999999</v>
      </c>
      <c r="K300" s="12">
        <v>7.4055809999999997</v>
      </c>
      <c r="L300" s="12">
        <v>13.643514</v>
      </c>
      <c r="M300" s="12">
        <v>9.3327860000000005</v>
      </c>
      <c r="N300" s="12">
        <v>10.963552</v>
      </c>
      <c r="O300" s="12">
        <v>9.2878570000000007</v>
      </c>
      <c r="P300" s="12">
        <v>12.041524000000001</v>
      </c>
      <c r="Q300" s="12">
        <v>7.9907789999999999</v>
      </c>
      <c r="R300" s="12">
        <v>6.5120440000000004</v>
      </c>
      <c r="S300" s="12">
        <v>10.830322000000001</v>
      </c>
    </row>
    <row r="301" spans="1:19">
      <c r="A301" s="18">
        <v>33786</v>
      </c>
      <c r="B301" s="12">
        <v>12.260272000000001</v>
      </c>
      <c r="C301" s="12">
        <v>13.359938</v>
      </c>
      <c r="D301" s="12">
        <v>12.260272000000001</v>
      </c>
      <c r="E301" s="12">
        <v>13.359938</v>
      </c>
      <c r="F301" s="12">
        <v>12.299765000000001</v>
      </c>
      <c r="G301" s="12">
        <v>9.5195550000000004</v>
      </c>
      <c r="H301" s="12">
        <v>14.966473000000001</v>
      </c>
      <c r="I301" s="12">
        <v>14.408281000000001</v>
      </c>
      <c r="J301" s="12">
        <v>17.497800000000002</v>
      </c>
      <c r="K301" s="12">
        <v>7.5032519999999998</v>
      </c>
      <c r="L301" s="12">
        <v>13.797007000000001</v>
      </c>
      <c r="M301" s="12">
        <v>9.3363239999999994</v>
      </c>
      <c r="N301" s="12">
        <v>10.921332</v>
      </c>
      <c r="O301" s="12">
        <v>9.0395679999999992</v>
      </c>
      <c r="P301" s="12">
        <v>12.146098</v>
      </c>
      <c r="Q301" s="12">
        <v>8.0363360000000004</v>
      </c>
      <c r="R301" s="12">
        <v>6.5489119999999996</v>
      </c>
      <c r="S301" s="12">
        <v>10.892582000000001</v>
      </c>
    </row>
    <row r="302" spans="1:19">
      <c r="A302" s="19">
        <v>33817</v>
      </c>
      <c r="B302" s="12">
        <v>12.335592</v>
      </c>
      <c r="C302" s="12">
        <v>13.476399000000001</v>
      </c>
      <c r="D302" s="12">
        <v>12.335592</v>
      </c>
      <c r="E302" s="12">
        <v>13.476399000000001</v>
      </c>
      <c r="F302" s="12">
        <v>12.395999</v>
      </c>
      <c r="G302" s="12">
        <v>9.5831130000000009</v>
      </c>
      <c r="H302" s="12">
        <v>15.100355</v>
      </c>
      <c r="I302" s="12">
        <v>14.549277</v>
      </c>
      <c r="J302" s="12">
        <v>17.660017</v>
      </c>
      <c r="K302" s="12">
        <v>7.6236879999999996</v>
      </c>
      <c r="L302" s="12">
        <v>13.931263</v>
      </c>
      <c r="M302" s="12">
        <v>9.3165110000000002</v>
      </c>
      <c r="N302" s="12">
        <v>10.833157999999999</v>
      </c>
      <c r="O302" s="12">
        <v>8.6664999999999992</v>
      </c>
      <c r="P302" s="12">
        <v>12.261172999999999</v>
      </c>
      <c r="Q302" s="12">
        <v>8.0788829999999994</v>
      </c>
      <c r="R302" s="12">
        <v>6.5794689999999996</v>
      </c>
      <c r="S302" s="12">
        <v>10.958437</v>
      </c>
    </row>
    <row r="303" spans="1:19">
      <c r="A303" s="20">
        <v>33848</v>
      </c>
      <c r="B303" s="12">
        <v>12.442897</v>
      </c>
      <c r="C303" s="12">
        <v>13.626939999999999</v>
      </c>
      <c r="D303" s="12">
        <v>12.442897</v>
      </c>
      <c r="E303" s="12">
        <v>13.626939999999999</v>
      </c>
      <c r="F303" s="12">
        <v>12.465216</v>
      </c>
      <c r="G303" s="12">
        <v>9.6379079999999995</v>
      </c>
      <c r="H303" s="12">
        <v>15.182698</v>
      </c>
      <c r="I303" s="12">
        <v>14.808873999999999</v>
      </c>
      <c r="J303" s="12">
        <v>17.800495000000002</v>
      </c>
      <c r="K303" s="12">
        <v>9.5026930000000007</v>
      </c>
      <c r="L303" s="12">
        <v>14.060840000000001</v>
      </c>
      <c r="M303" s="12">
        <v>9.3227910000000005</v>
      </c>
      <c r="N303" s="12">
        <v>10.830292</v>
      </c>
      <c r="O303" s="12">
        <v>8.5654990000000009</v>
      </c>
      <c r="P303" s="12">
        <v>12.328037999999999</v>
      </c>
      <c r="Q303" s="12">
        <v>8.0936540000000008</v>
      </c>
      <c r="R303" s="12">
        <v>6.6010229999999996</v>
      </c>
      <c r="S303" s="12">
        <v>10.959527</v>
      </c>
    </row>
    <row r="304" spans="1:19">
      <c r="A304" s="21">
        <v>33878</v>
      </c>
      <c r="B304" s="12">
        <v>12.532494</v>
      </c>
      <c r="C304" s="12">
        <v>13.717675</v>
      </c>
      <c r="D304" s="12">
        <v>12.532494</v>
      </c>
      <c r="E304" s="12">
        <v>13.717675</v>
      </c>
      <c r="F304" s="12">
        <v>12.539884000000001</v>
      </c>
      <c r="G304" s="12">
        <v>9.6750550000000004</v>
      </c>
      <c r="H304" s="12">
        <v>15.305275999999999</v>
      </c>
      <c r="I304" s="12">
        <v>14.919155999999999</v>
      </c>
      <c r="J304" s="12">
        <v>17.917843999999999</v>
      </c>
      <c r="K304" s="12">
        <v>9.5707260000000005</v>
      </c>
      <c r="L304" s="12">
        <v>14.174564</v>
      </c>
      <c r="M304" s="12">
        <v>9.406504</v>
      </c>
      <c r="N304" s="12">
        <v>10.930224000000001</v>
      </c>
      <c r="O304" s="12">
        <v>8.7097529999999992</v>
      </c>
      <c r="P304" s="12">
        <v>12.395467</v>
      </c>
      <c r="Q304" s="12">
        <v>8.1638710000000003</v>
      </c>
      <c r="R304" s="12">
        <v>6.6955249999999999</v>
      </c>
      <c r="S304" s="12">
        <v>10.980549999999999</v>
      </c>
    </row>
    <row r="305" spans="1:19">
      <c r="A305" s="22">
        <v>33909</v>
      </c>
      <c r="B305" s="12">
        <v>12.636620000000001</v>
      </c>
      <c r="C305" s="12">
        <v>13.81569</v>
      </c>
      <c r="D305" s="12">
        <v>12.636620000000001</v>
      </c>
      <c r="E305" s="12">
        <v>13.81569</v>
      </c>
      <c r="F305" s="12">
        <v>12.61688</v>
      </c>
      <c r="G305" s="12">
        <v>9.6958780000000004</v>
      </c>
      <c r="H305" s="12">
        <v>15.458538000000001</v>
      </c>
      <c r="I305" s="12">
        <v>15.043422</v>
      </c>
      <c r="J305" s="12">
        <v>18.039075</v>
      </c>
      <c r="K305" s="12">
        <v>9.5719709999999996</v>
      </c>
      <c r="L305" s="12">
        <v>14.318429999999999</v>
      </c>
      <c r="M305" s="12">
        <v>9.5204839999999997</v>
      </c>
      <c r="N305" s="12">
        <v>11.080501</v>
      </c>
      <c r="O305" s="12">
        <v>9.0714780000000008</v>
      </c>
      <c r="P305" s="12">
        <v>12.394024</v>
      </c>
      <c r="Q305" s="12">
        <v>8.2464390000000005</v>
      </c>
      <c r="R305" s="12">
        <v>6.8033080000000004</v>
      </c>
      <c r="S305" s="12">
        <v>11.011915999999999</v>
      </c>
    </row>
    <row r="306" spans="1:19">
      <c r="A306" s="23">
        <v>33939</v>
      </c>
      <c r="B306" s="12">
        <v>12.816553000000001</v>
      </c>
      <c r="C306" s="12">
        <v>13.952102</v>
      </c>
      <c r="D306" s="12">
        <v>12.816553000000001</v>
      </c>
      <c r="E306" s="12">
        <v>13.952102</v>
      </c>
      <c r="F306" s="12">
        <v>12.717162999999999</v>
      </c>
      <c r="G306" s="12">
        <v>9.7631630000000005</v>
      </c>
      <c r="H306" s="12">
        <v>15.596434</v>
      </c>
      <c r="I306" s="12">
        <v>15.226004</v>
      </c>
      <c r="J306" s="12">
        <v>18.165261000000001</v>
      </c>
      <c r="K306" s="12">
        <v>9.5729480000000002</v>
      </c>
      <c r="L306" s="12">
        <v>14.559519999999999</v>
      </c>
      <c r="M306" s="12">
        <v>9.7914150000000006</v>
      </c>
      <c r="N306" s="12">
        <v>11.569845000000001</v>
      </c>
      <c r="O306" s="12">
        <v>10.100116</v>
      </c>
      <c r="P306" s="12">
        <v>12.495326</v>
      </c>
      <c r="Q306" s="12">
        <v>8.3215389999999996</v>
      </c>
      <c r="R306" s="12">
        <v>6.8811980000000004</v>
      </c>
      <c r="S306" s="12">
        <v>11.080508999999999</v>
      </c>
    </row>
    <row r="307" spans="1:19">
      <c r="A307" s="11">
        <v>33970</v>
      </c>
      <c r="B307" s="12">
        <v>12.977320000000001</v>
      </c>
      <c r="C307" s="12">
        <v>14.127473</v>
      </c>
      <c r="D307" s="12">
        <v>12.977320000000001</v>
      </c>
      <c r="E307" s="12">
        <v>14.127473</v>
      </c>
      <c r="F307" s="12">
        <v>12.807627999999999</v>
      </c>
      <c r="G307" s="12">
        <v>9.8462329999999998</v>
      </c>
      <c r="H307" s="12">
        <v>15.686456</v>
      </c>
      <c r="I307" s="12">
        <v>15.514635</v>
      </c>
      <c r="J307" s="12">
        <v>18.344591000000001</v>
      </c>
      <c r="K307" s="12">
        <v>9.6651419999999995</v>
      </c>
      <c r="L307" s="12">
        <v>14.940759</v>
      </c>
      <c r="M307" s="12">
        <v>9.9134320000000002</v>
      </c>
      <c r="N307" s="12">
        <v>11.724036</v>
      </c>
      <c r="O307" s="12">
        <v>10.146813999999999</v>
      </c>
      <c r="P307" s="12">
        <v>12.724287</v>
      </c>
      <c r="Q307" s="12">
        <v>8.4160570000000003</v>
      </c>
      <c r="R307" s="12">
        <v>6.9506680000000003</v>
      </c>
      <c r="S307" s="12">
        <v>11.223646</v>
      </c>
    </row>
    <row r="308" spans="1:19">
      <c r="A308" s="13">
        <v>34001</v>
      </c>
      <c r="B308" s="12">
        <v>13.083345</v>
      </c>
      <c r="C308" s="12">
        <v>14.285363</v>
      </c>
      <c r="D308" s="12">
        <v>13.083345</v>
      </c>
      <c r="E308" s="12">
        <v>14.285363</v>
      </c>
      <c r="F308" s="12">
        <v>12.946427999999999</v>
      </c>
      <c r="G308" s="12">
        <v>9.9617229999999992</v>
      </c>
      <c r="H308" s="12">
        <v>15.842957</v>
      </c>
      <c r="I308" s="12">
        <v>15.694112000000001</v>
      </c>
      <c r="J308" s="12">
        <v>18.527372</v>
      </c>
      <c r="K308" s="12">
        <v>9.6996699999999993</v>
      </c>
      <c r="L308" s="12">
        <v>15.140060999999999</v>
      </c>
      <c r="M308" s="12">
        <v>9.8991120000000006</v>
      </c>
      <c r="N308" s="12">
        <v>11.579504999999999</v>
      </c>
      <c r="O308" s="12">
        <v>9.6585959999999993</v>
      </c>
      <c r="P308" s="12">
        <v>12.825339</v>
      </c>
      <c r="Q308" s="12">
        <v>8.5209060000000001</v>
      </c>
      <c r="R308" s="12">
        <v>7.0167739999999998</v>
      </c>
      <c r="S308" s="12">
        <v>11.40422</v>
      </c>
    </row>
    <row r="309" spans="1:19">
      <c r="A309" s="14">
        <v>34029</v>
      </c>
      <c r="B309" s="12">
        <v>13.159594</v>
      </c>
      <c r="C309" s="12">
        <v>14.430213999999999</v>
      </c>
      <c r="D309" s="12">
        <v>13.159594</v>
      </c>
      <c r="E309" s="12">
        <v>14.430213999999999</v>
      </c>
      <c r="F309" s="12">
        <v>13.078951</v>
      </c>
      <c r="G309" s="12">
        <v>10.068509000000001</v>
      </c>
      <c r="H309" s="12">
        <v>15.997733</v>
      </c>
      <c r="I309" s="12">
        <v>15.851497</v>
      </c>
      <c r="J309" s="12">
        <v>18.675512999999999</v>
      </c>
      <c r="K309" s="12">
        <v>9.7213229999999999</v>
      </c>
      <c r="L309" s="12">
        <v>15.322831000000001</v>
      </c>
      <c r="M309" s="12">
        <v>9.8185730000000007</v>
      </c>
      <c r="N309" s="12">
        <v>11.300458000000001</v>
      </c>
      <c r="O309" s="12">
        <v>8.9126700000000003</v>
      </c>
      <c r="P309" s="12">
        <v>12.880750000000001</v>
      </c>
      <c r="Q309" s="12">
        <v>8.6210749999999994</v>
      </c>
      <c r="R309" s="12">
        <v>7.0936700000000004</v>
      </c>
      <c r="S309" s="12">
        <v>11.549403999999999</v>
      </c>
    </row>
    <row r="310" spans="1:19">
      <c r="A310" s="15">
        <v>34060</v>
      </c>
      <c r="B310" s="12">
        <v>13.235480000000001</v>
      </c>
      <c r="C310" s="12">
        <v>14.526301</v>
      </c>
      <c r="D310" s="12">
        <v>13.235480000000001</v>
      </c>
      <c r="E310" s="12">
        <v>14.526301</v>
      </c>
      <c r="F310" s="12">
        <v>13.16236</v>
      </c>
      <c r="G310" s="12">
        <v>10.148690999999999</v>
      </c>
      <c r="H310" s="12">
        <v>16.075213999999999</v>
      </c>
      <c r="I310" s="12">
        <v>15.962205000000001</v>
      </c>
      <c r="J310" s="12">
        <v>18.802278000000001</v>
      </c>
      <c r="K310" s="12">
        <v>9.8129109999999997</v>
      </c>
      <c r="L310" s="12">
        <v>15.428965</v>
      </c>
      <c r="M310" s="12">
        <v>9.8463189999999994</v>
      </c>
      <c r="N310" s="12">
        <v>11.276731</v>
      </c>
      <c r="O310" s="12">
        <v>8.9695879999999999</v>
      </c>
      <c r="P310" s="12">
        <v>12.799988000000001</v>
      </c>
      <c r="Q310" s="12">
        <v>8.6964780000000008</v>
      </c>
      <c r="R310" s="12">
        <v>7.1132840000000002</v>
      </c>
      <c r="S310" s="12">
        <v>11.734814</v>
      </c>
    </row>
    <row r="311" spans="1:19">
      <c r="A311" s="16">
        <v>34090</v>
      </c>
      <c r="B311" s="12">
        <v>13.311137</v>
      </c>
      <c r="C311" s="12">
        <v>14.590821999999999</v>
      </c>
      <c r="D311" s="12">
        <v>13.311137</v>
      </c>
      <c r="E311" s="12">
        <v>14.590821999999999</v>
      </c>
      <c r="F311" s="12">
        <v>13.215107</v>
      </c>
      <c r="G311" s="12">
        <v>10.197169000000001</v>
      </c>
      <c r="H311" s="12">
        <v>16.127637</v>
      </c>
      <c r="I311" s="12">
        <v>16.041115000000001</v>
      </c>
      <c r="J311" s="12">
        <v>18.910713999999999</v>
      </c>
      <c r="K311" s="12">
        <v>9.9142700000000001</v>
      </c>
      <c r="L311" s="12">
        <v>15.489788000000001</v>
      </c>
      <c r="M311" s="12">
        <v>9.9441649999999999</v>
      </c>
      <c r="N311" s="12">
        <v>11.435371999999999</v>
      </c>
      <c r="O311" s="12">
        <v>9.4504629999999992</v>
      </c>
      <c r="P311" s="12">
        <v>12.728138</v>
      </c>
      <c r="Q311" s="12">
        <v>8.7401839999999993</v>
      </c>
      <c r="R311" s="12">
        <v>7.1440060000000001</v>
      </c>
      <c r="S311" s="12">
        <v>11.803788000000001</v>
      </c>
    </row>
    <row r="312" spans="1:19">
      <c r="A312" s="17">
        <v>34121</v>
      </c>
      <c r="B312" s="12">
        <v>13.385797</v>
      </c>
      <c r="C312" s="12">
        <v>14.653340999999999</v>
      </c>
      <c r="D312" s="12">
        <v>13.385797</v>
      </c>
      <c r="E312" s="12">
        <v>14.653340999999999</v>
      </c>
      <c r="F312" s="12">
        <v>13.261346</v>
      </c>
      <c r="G312" s="12">
        <v>10.215237999999999</v>
      </c>
      <c r="H312" s="12">
        <v>16.211126</v>
      </c>
      <c r="I312" s="12">
        <v>16.124404999999999</v>
      </c>
      <c r="J312" s="12">
        <v>19.012687</v>
      </c>
      <c r="K312" s="12">
        <v>9.9622670000000006</v>
      </c>
      <c r="L312" s="12">
        <v>15.568497000000001</v>
      </c>
      <c r="M312" s="12">
        <v>10.043303999999999</v>
      </c>
      <c r="N312" s="12">
        <v>11.563129</v>
      </c>
      <c r="O312" s="12">
        <v>9.8096289999999993</v>
      </c>
      <c r="P312" s="12">
        <v>12.690227999999999</v>
      </c>
      <c r="Q312" s="12">
        <v>8.8147090000000006</v>
      </c>
      <c r="R312" s="12">
        <v>7.2237619999999998</v>
      </c>
      <c r="S312" s="12">
        <v>11.866960000000001</v>
      </c>
    </row>
    <row r="313" spans="1:19">
      <c r="A313" s="18">
        <v>34151</v>
      </c>
      <c r="B313" s="12">
        <v>13.450123</v>
      </c>
      <c r="C313" s="12">
        <v>14.714081</v>
      </c>
      <c r="D313" s="12">
        <v>13.450123</v>
      </c>
      <c r="E313" s="12">
        <v>14.714081</v>
      </c>
      <c r="F313" s="12">
        <v>13.286854</v>
      </c>
      <c r="G313" s="12">
        <v>10.242787999999999</v>
      </c>
      <c r="H313" s="12">
        <v>16.230165</v>
      </c>
      <c r="I313" s="12">
        <v>16.232538000000002</v>
      </c>
      <c r="J313" s="12">
        <v>19.126559</v>
      </c>
      <c r="K313" s="12">
        <v>9.9891880000000004</v>
      </c>
      <c r="L313" s="12">
        <v>15.685670999999999</v>
      </c>
      <c r="M313" s="12">
        <v>10.113296</v>
      </c>
      <c r="N313" s="12">
        <v>11.644375999999999</v>
      </c>
      <c r="O313" s="12">
        <v>9.8839729999999992</v>
      </c>
      <c r="P313" s="12">
        <v>12.775547</v>
      </c>
      <c r="Q313" s="12">
        <v>8.8755310000000005</v>
      </c>
      <c r="R313" s="12">
        <v>7.3026239999999998</v>
      </c>
      <c r="S313" s="12">
        <v>11.891128999999999</v>
      </c>
    </row>
    <row r="314" spans="1:19">
      <c r="A314" s="19">
        <v>34182</v>
      </c>
      <c r="B314" s="12">
        <v>13.522112</v>
      </c>
      <c r="C314" s="12">
        <v>14.808934000000001</v>
      </c>
      <c r="D314" s="12">
        <v>13.522112</v>
      </c>
      <c r="E314" s="12">
        <v>14.808934000000001</v>
      </c>
      <c r="F314" s="12">
        <v>13.377316</v>
      </c>
      <c r="G314" s="12">
        <v>10.293547</v>
      </c>
      <c r="H314" s="12">
        <v>16.369827000000001</v>
      </c>
      <c r="I314" s="12">
        <v>16.330438999999998</v>
      </c>
      <c r="J314" s="12">
        <v>19.220120999999999</v>
      </c>
      <c r="K314" s="12">
        <v>10.040637</v>
      </c>
      <c r="L314" s="12">
        <v>15.793797</v>
      </c>
      <c r="M314" s="12">
        <v>10.131282000000001</v>
      </c>
      <c r="N314" s="12">
        <v>11.617601000000001</v>
      </c>
      <c r="O314" s="12">
        <v>9.8130249999999997</v>
      </c>
      <c r="P314" s="12">
        <v>12.780419</v>
      </c>
      <c r="Q314" s="12">
        <v>8.9348589999999994</v>
      </c>
      <c r="R314" s="12">
        <v>7.3841749999999999</v>
      </c>
      <c r="S314" s="12">
        <v>11.905499000000001</v>
      </c>
    </row>
    <row r="315" spans="1:19">
      <c r="A315" s="20">
        <v>34213</v>
      </c>
      <c r="B315" s="12">
        <v>13.622261</v>
      </c>
      <c r="C315" s="12">
        <v>14.92661</v>
      </c>
      <c r="D315" s="12">
        <v>13.622261</v>
      </c>
      <c r="E315" s="12">
        <v>14.92661</v>
      </c>
      <c r="F315" s="12">
        <v>13.429491000000001</v>
      </c>
      <c r="G315" s="12">
        <v>10.310574000000001</v>
      </c>
      <c r="H315" s="12">
        <v>16.469203</v>
      </c>
      <c r="I315" s="12">
        <v>16.536066999999999</v>
      </c>
      <c r="J315" s="12">
        <v>19.301109</v>
      </c>
      <c r="K315" s="12">
        <v>11.574140999999999</v>
      </c>
      <c r="L315" s="12">
        <v>15.908035999999999</v>
      </c>
      <c r="M315" s="12">
        <v>10.188374</v>
      </c>
      <c r="N315" s="12">
        <v>11.676216999999999</v>
      </c>
      <c r="O315" s="12">
        <v>9.9358520000000006</v>
      </c>
      <c r="P315" s="12">
        <v>12.792828999999999</v>
      </c>
      <c r="Q315" s="12">
        <v>8.9914919999999992</v>
      </c>
      <c r="R315" s="12">
        <v>7.4626720000000004</v>
      </c>
      <c r="S315" s="12">
        <v>11.917927000000001</v>
      </c>
    </row>
    <row r="316" spans="1:19">
      <c r="A316" s="21">
        <v>34243</v>
      </c>
      <c r="B316" s="12">
        <v>13.677973</v>
      </c>
      <c r="C316" s="12">
        <v>15.015124</v>
      </c>
      <c r="D316" s="12">
        <v>13.677973</v>
      </c>
      <c r="E316" s="12">
        <v>15.015124</v>
      </c>
      <c r="F316" s="12">
        <v>13.492554</v>
      </c>
      <c r="G316" s="12">
        <v>10.336887000000001</v>
      </c>
      <c r="H316" s="12">
        <v>16.580504999999999</v>
      </c>
      <c r="I316" s="12">
        <v>16.657354000000002</v>
      </c>
      <c r="J316" s="12">
        <v>19.399747000000001</v>
      </c>
      <c r="K316" s="12">
        <v>11.585625</v>
      </c>
      <c r="L316" s="12">
        <v>16.058387</v>
      </c>
      <c r="M316" s="12">
        <v>10.168397000000001</v>
      </c>
      <c r="N316" s="12">
        <v>11.543056</v>
      </c>
      <c r="O316" s="12">
        <v>9.5996659999999991</v>
      </c>
      <c r="P316" s="12">
        <v>12.80523</v>
      </c>
      <c r="Q316" s="12">
        <v>9.0749779999999998</v>
      </c>
      <c r="R316" s="12">
        <v>7.5736460000000001</v>
      </c>
      <c r="S316" s="12">
        <v>11.945676000000001</v>
      </c>
    </row>
    <row r="317" spans="1:19">
      <c r="A317" s="22">
        <v>34274</v>
      </c>
      <c r="B317" s="12">
        <v>13.738301999999999</v>
      </c>
      <c r="C317" s="12">
        <v>15.069832999999999</v>
      </c>
      <c r="D317" s="12">
        <v>13.738301999999999</v>
      </c>
      <c r="E317" s="12">
        <v>15.069832999999999</v>
      </c>
      <c r="F317" s="12">
        <v>13.535447</v>
      </c>
      <c r="G317" s="12">
        <v>10.328072000000001</v>
      </c>
      <c r="H317" s="12">
        <v>16.697251000000001</v>
      </c>
      <c r="I317" s="12">
        <v>16.726832000000002</v>
      </c>
      <c r="J317" s="12">
        <v>19.489504</v>
      </c>
      <c r="K317" s="12">
        <v>11.59018</v>
      </c>
      <c r="L317" s="12">
        <v>16.125817000000001</v>
      </c>
      <c r="M317" s="12">
        <v>10.239105</v>
      </c>
      <c r="N317" s="12">
        <v>11.573402</v>
      </c>
      <c r="O317" s="12">
        <v>9.7401459999999993</v>
      </c>
      <c r="P317" s="12">
        <v>12.757042999999999</v>
      </c>
      <c r="Q317" s="12">
        <v>9.1838599999999992</v>
      </c>
      <c r="R317" s="12">
        <v>7.6855909999999996</v>
      </c>
      <c r="S317" s="12">
        <v>12.047079999999999</v>
      </c>
    </row>
    <row r="318" spans="1:19">
      <c r="A318" s="23">
        <v>34304</v>
      </c>
      <c r="B318" s="12">
        <v>13.843055</v>
      </c>
      <c r="C318" s="12">
        <v>15.126232</v>
      </c>
      <c r="D318" s="12">
        <v>13.843055</v>
      </c>
      <c r="E318" s="12">
        <v>15.126232</v>
      </c>
      <c r="F318" s="12">
        <v>13.548813000000001</v>
      </c>
      <c r="G318" s="12">
        <v>10.332655000000001</v>
      </c>
      <c r="H318" s="12">
        <v>16.722370000000002</v>
      </c>
      <c r="I318" s="12">
        <v>16.841698999999998</v>
      </c>
      <c r="J318" s="12">
        <v>19.623318999999999</v>
      </c>
      <c r="K318" s="12">
        <v>11.59018</v>
      </c>
      <c r="L318" s="12">
        <v>16.246548000000001</v>
      </c>
      <c r="M318" s="12">
        <v>10.448489</v>
      </c>
      <c r="N318" s="12">
        <v>11.927308</v>
      </c>
      <c r="O318" s="12">
        <v>10.366025</v>
      </c>
      <c r="P318" s="12">
        <v>12.914158</v>
      </c>
      <c r="Q318" s="12">
        <v>9.2641589999999994</v>
      </c>
      <c r="R318" s="12">
        <v>7.7531569999999999</v>
      </c>
      <c r="S318" s="12">
        <v>12.151686</v>
      </c>
    </row>
    <row r="319" spans="1:19">
      <c r="A319" s="11">
        <v>34335</v>
      </c>
      <c r="B319" s="12">
        <v>13.950374999999999</v>
      </c>
      <c r="C319" s="12">
        <v>15.225657999999999</v>
      </c>
      <c r="D319" s="12">
        <v>13.950374999999999</v>
      </c>
      <c r="E319" s="12">
        <v>15.225657999999999</v>
      </c>
      <c r="F319" s="12">
        <v>13.615204</v>
      </c>
      <c r="G319" s="12">
        <v>10.433764999999999</v>
      </c>
      <c r="H319" s="12">
        <v>16.726748000000001</v>
      </c>
      <c r="I319" s="12">
        <v>16.984171</v>
      </c>
      <c r="J319" s="12">
        <v>19.791342</v>
      </c>
      <c r="K319" s="12">
        <v>11.656094</v>
      </c>
      <c r="L319" s="12">
        <v>16.386863000000002</v>
      </c>
      <c r="M319" s="12">
        <v>10.56954</v>
      </c>
      <c r="N319" s="12">
        <v>12.077177000000001</v>
      </c>
      <c r="O319" s="12">
        <v>10.560772999999999</v>
      </c>
      <c r="P319" s="12">
        <v>13.030616999999999</v>
      </c>
      <c r="Q319" s="12">
        <v>9.3607720000000008</v>
      </c>
      <c r="R319" s="12">
        <v>7.8216000000000001</v>
      </c>
      <c r="S319" s="12">
        <v>12.303100000000001</v>
      </c>
    </row>
    <row r="320" spans="1:19">
      <c r="A320" s="13">
        <v>34366</v>
      </c>
      <c r="B320" s="12">
        <v>14.022124</v>
      </c>
      <c r="C320" s="12">
        <v>15.353679</v>
      </c>
      <c r="D320" s="12">
        <v>14.022124</v>
      </c>
      <c r="E320" s="12">
        <v>15.353679</v>
      </c>
      <c r="F320" s="12">
        <v>13.727026</v>
      </c>
      <c r="G320" s="12">
        <v>10.516245</v>
      </c>
      <c r="H320" s="12">
        <v>16.869062</v>
      </c>
      <c r="I320" s="12">
        <v>17.130704000000001</v>
      </c>
      <c r="J320" s="12">
        <v>19.966442000000001</v>
      </c>
      <c r="K320" s="12">
        <v>11.700051</v>
      </c>
      <c r="L320" s="12">
        <v>16.532862000000002</v>
      </c>
      <c r="M320" s="12">
        <v>10.512321</v>
      </c>
      <c r="N320" s="12">
        <v>11.843211</v>
      </c>
      <c r="O320" s="12">
        <v>9.9153760000000002</v>
      </c>
      <c r="P320" s="12">
        <v>13.091265</v>
      </c>
      <c r="Q320" s="12">
        <v>9.4646919999999994</v>
      </c>
      <c r="R320" s="12">
        <v>7.8904560000000004</v>
      </c>
      <c r="S320" s="12">
        <v>12.475438</v>
      </c>
    </row>
    <row r="321" spans="1:19">
      <c r="A321" s="14">
        <v>34394</v>
      </c>
      <c r="B321" s="12">
        <v>14.094225</v>
      </c>
      <c r="C321" s="12">
        <v>15.466548</v>
      </c>
      <c r="D321" s="12">
        <v>14.094225</v>
      </c>
      <c r="E321" s="12">
        <v>15.466548</v>
      </c>
      <c r="F321" s="12">
        <v>13.84418</v>
      </c>
      <c r="G321" s="12">
        <v>10.646046999999999</v>
      </c>
      <c r="H321" s="12">
        <v>16.951488999999999</v>
      </c>
      <c r="I321" s="12">
        <v>17.233872000000002</v>
      </c>
      <c r="J321" s="12">
        <v>20.084536</v>
      </c>
      <c r="K321" s="12">
        <v>11.705806000000001</v>
      </c>
      <c r="L321" s="12">
        <v>16.641767000000002</v>
      </c>
      <c r="M321" s="12">
        <v>10.490243</v>
      </c>
      <c r="N321" s="12">
        <v>11.675882</v>
      </c>
      <c r="O321" s="12">
        <v>9.5526759999999999</v>
      </c>
      <c r="P321" s="12">
        <v>13.064412000000001</v>
      </c>
      <c r="Q321" s="12">
        <v>9.5754470000000005</v>
      </c>
      <c r="R321" s="12">
        <v>7.976782</v>
      </c>
      <c r="S321" s="12">
        <v>12.633373000000001</v>
      </c>
    </row>
    <row r="322" spans="1:19">
      <c r="A322" s="15">
        <v>34425</v>
      </c>
      <c r="B322" s="12">
        <v>14.163251000000001</v>
      </c>
      <c r="C322" s="12">
        <v>15.563694</v>
      </c>
      <c r="D322" s="12">
        <v>14.163251000000001</v>
      </c>
      <c r="E322" s="12">
        <v>15.563694</v>
      </c>
      <c r="F322" s="12">
        <v>13.929829</v>
      </c>
      <c r="G322" s="12">
        <v>10.735379</v>
      </c>
      <c r="H322" s="12">
        <v>17.020299000000001</v>
      </c>
      <c r="I322" s="12">
        <v>17.34395</v>
      </c>
      <c r="J322" s="12">
        <v>20.192615</v>
      </c>
      <c r="K322" s="12">
        <v>11.732609</v>
      </c>
      <c r="L322" s="12">
        <v>16.765594</v>
      </c>
      <c r="M322" s="12">
        <v>10.493594999999999</v>
      </c>
      <c r="N322" s="12">
        <v>11.650435</v>
      </c>
      <c r="O322" s="12">
        <v>9.5641029999999994</v>
      </c>
      <c r="P322" s="12">
        <v>13.013035</v>
      </c>
      <c r="Q322" s="12">
        <v>9.6052630000000008</v>
      </c>
      <c r="R322" s="12">
        <v>7.9872420000000002</v>
      </c>
      <c r="S322" s="12">
        <v>12.701307</v>
      </c>
    </row>
    <row r="323" spans="1:19">
      <c r="A323" s="16">
        <v>34455</v>
      </c>
      <c r="B323" s="12">
        <v>14.231681999999999</v>
      </c>
      <c r="C323" s="12">
        <v>15.652912000000001</v>
      </c>
      <c r="D323" s="12">
        <v>14.231681999999999</v>
      </c>
      <c r="E323" s="12">
        <v>15.652912000000001</v>
      </c>
      <c r="F323" s="12">
        <v>14.019567</v>
      </c>
      <c r="G323" s="12">
        <v>10.806770999999999</v>
      </c>
      <c r="H323" s="12">
        <v>17.126515999999999</v>
      </c>
      <c r="I323" s="12">
        <v>17.429516</v>
      </c>
      <c r="J323" s="12">
        <v>20.301804000000001</v>
      </c>
      <c r="K323" s="12">
        <v>11.786103000000001</v>
      </c>
      <c r="L323" s="12">
        <v>16.843402999999999</v>
      </c>
      <c r="M323" s="12">
        <v>10.512828000000001</v>
      </c>
      <c r="N323" s="12">
        <v>11.683014999999999</v>
      </c>
      <c r="O323" s="12">
        <v>9.6493870000000008</v>
      </c>
      <c r="P323" s="12">
        <v>13.007849</v>
      </c>
      <c r="Q323" s="12">
        <v>9.6125720000000001</v>
      </c>
      <c r="R323" s="12">
        <v>7.9953339999999997</v>
      </c>
      <c r="S323" s="12">
        <v>12.706968</v>
      </c>
    </row>
    <row r="324" spans="1:19">
      <c r="A324" s="17">
        <v>34486</v>
      </c>
      <c r="B324" s="12">
        <v>14.302894999999999</v>
      </c>
      <c r="C324" s="12">
        <v>15.734885999999999</v>
      </c>
      <c r="D324" s="12">
        <v>14.302894999999999</v>
      </c>
      <c r="E324" s="12">
        <v>15.734885999999999</v>
      </c>
      <c r="F324" s="12">
        <v>14.107161</v>
      </c>
      <c r="G324" s="12">
        <v>10.853163</v>
      </c>
      <c r="H324" s="12">
        <v>17.265989000000001</v>
      </c>
      <c r="I324" s="12">
        <v>17.500927999999998</v>
      </c>
      <c r="J324" s="12">
        <v>20.409291</v>
      </c>
      <c r="K324" s="12">
        <v>11.840059</v>
      </c>
      <c r="L324" s="12">
        <v>16.897849999999998</v>
      </c>
      <c r="M324" s="12">
        <v>10.557238999999999</v>
      </c>
      <c r="N324" s="12">
        <v>11.736634</v>
      </c>
      <c r="O324" s="12">
        <v>9.8732000000000006</v>
      </c>
      <c r="P324" s="12">
        <v>12.940037999999999</v>
      </c>
      <c r="Q324" s="12">
        <v>9.6492699999999996</v>
      </c>
      <c r="R324" s="12">
        <v>8.0438580000000002</v>
      </c>
      <c r="S324" s="12">
        <v>12.719677000000001</v>
      </c>
    </row>
    <row r="325" spans="1:19">
      <c r="A325" s="18">
        <v>34516</v>
      </c>
      <c r="B325" s="12">
        <v>14.366327</v>
      </c>
      <c r="C325" s="12">
        <v>15.790024000000001</v>
      </c>
      <c r="D325" s="12">
        <v>14.366327</v>
      </c>
      <c r="E325" s="12">
        <v>15.790024000000001</v>
      </c>
      <c r="F325" s="12">
        <v>14.140393</v>
      </c>
      <c r="G325" s="12">
        <v>10.887524000000001</v>
      </c>
      <c r="H325" s="12">
        <v>17.293147999999999</v>
      </c>
      <c r="I325" s="12">
        <v>17.584963999999999</v>
      </c>
      <c r="J325" s="12">
        <v>20.506549</v>
      </c>
      <c r="K325" s="12">
        <v>11.845407</v>
      </c>
      <c r="L325" s="12">
        <v>16.985869999999998</v>
      </c>
      <c r="M325" s="12">
        <v>10.636924</v>
      </c>
      <c r="N325" s="12">
        <v>11.886734000000001</v>
      </c>
      <c r="O325" s="12">
        <v>10.150819</v>
      </c>
      <c r="P325" s="12">
        <v>12.998032</v>
      </c>
      <c r="Q325" s="12">
        <v>9.6656940000000002</v>
      </c>
      <c r="R325" s="12">
        <v>8.0644600000000004</v>
      </c>
      <c r="S325" s="12">
        <v>12.727582999999999</v>
      </c>
    </row>
    <row r="326" spans="1:19">
      <c r="A326" s="19">
        <v>34547</v>
      </c>
      <c r="B326" s="12">
        <v>14.433287</v>
      </c>
      <c r="C326" s="12">
        <v>15.869278</v>
      </c>
      <c r="D326" s="12">
        <v>14.433287</v>
      </c>
      <c r="E326" s="12">
        <v>15.869278</v>
      </c>
      <c r="F326" s="12">
        <v>14.230015</v>
      </c>
      <c r="G326" s="12">
        <v>10.948774</v>
      </c>
      <c r="H326" s="12">
        <v>17.414669</v>
      </c>
      <c r="I326" s="12">
        <v>17.647088</v>
      </c>
      <c r="J326" s="12">
        <v>20.594656000000001</v>
      </c>
      <c r="K326" s="12">
        <v>11.934905000000001</v>
      </c>
      <c r="L326" s="12">
        <v>17.030978000000001</v>
      </c>
      <c r="M326" s="12">
        <v>10.673802999999999</v>
      </c>
      <c r="N326" s="12">
        <v>11.931309000000001</v>
      </c>
      <c r="O326" s="12">
        <v>10.274850000000001</v>
      </c>
      <c r="P326" s="12">
        <v>12.985716999999999</v>
      </c>
      <c r="Q326" s="12">
        <v>9.6961209999999998</v>
      </c>
      <c r="R326" s="12">
        <v>8.1077580000000005</v>
      </c>
      <c r="S326" s="12">
        <v>12.732022000000001</v>
      </c>
    </row>
    <row r="327" spans="1:19">
      <c r="A327" s="20">
        <v>34578</v>
      </c>
      <c r="B327" s="12">
        <v>14.535937000000001</v>
      </c>
      <c r="C327" s="12">
        <v>15.998047</v>
      </c>
      <c r="D327" s="12">
        <v>14.535937000000001</v>
      </c>
      <c r="E327" s="12">
        <v>15.998047</v>
      </c>
      <c r="F327" s="12">
        <v>14.321553</v>
      </c>
      <c r="G327" s="12">
        <v>11.070557000000001</v>
      </c>
      <c r="H327" s="12">
        <v>17.447787000000002</v>
      </c>
      <c r="I327" s="12">
        <v>17.823823000000001</v>
      </c>
      <c r="J327" s="12">
        <v>20.675944000000001</v>
      </c>
      <c r="K327" s="12">
        <v>13.288587</v>
      </c>
      <c r="L327" s="12">
        <v>17.118041000000002</v>
      </c>
      <c r="M327" s="12">
        <v>10.714032</v>
      </c>
      <c r="N327" s="12">
        <v>11.983686000000001</v>
      </c>
      <c r="O327" s="12">
        <v>10.389559</v>
      </c>
      <c r="P327" s="12">
        <v>12.993285999999999</v>
      </c>
      <c r="Q327" s="12">
        <v>9.7258709999999997</v>
      </c>
      <c r="R327" s="12">
        <v>8.1497630000000001</v>
      </c>
      <c r="S327" s="12">
        <v>12.737019</v>
      </c>
    </row>
    <row r="328" spans="1:19">
      <c r="A328" s="21">
        <v>34608</v>
      </c>
      <c r="B328" s="12">
        <v>14.612245</v>
      </c>
      <c r="C328" s="12">
        <v>16.079442</v>
      </c>
      <c r="D328" s="12">
        <v>14.612245</v>
      </c>
      <c r="E328" s="12">
        <v>16.079442</v>
      </c>
      <c r="F328" s="12">
        <v>14.413664000000001</v>
      </c>
      <c r="G328" s="12">
        <v>11.158415</v>
      </c>
      <c r="H328" s="12">
        <v>17.534410000000001</v>
      </c>
      <c r="I328" s="12">
        <v>17.887533000000001</v>
      </c>
      <c r="J328" s="12">
        <v>20.758447</v>
      </c>
      <c r="K328" s="12">
        <v>13.287692</v>
      </c>
      <c r="L328" s="12">
        <v>17.180394</v>
      </c>
      <c r="M328" s="12">
        <v>10.776085999999999</v>
      </c>
      <c r="N328" s="12">
        <v>12.01004</v>
      </c>
      <c r="O328" s="12">
        <v>10.461392999999999</v>
      </c>
      <c r="P328" s="12">
        <v>12.987068000000001</v>
      </c>
      <c r="Q328" s="12">
        <v>9.8216839999999994</v>
      </c>
      <c r="R328" s="12">
        <v>8.2822089999999999</v>
      </c>
      <c r="S328" s="12">
        <v>12.758749999999999</v>
      </c>
    </row>
    <row r="329" spans="1:19">
      <c r="A329" s="22">
        <v>34639</v>
      </c>
      <c r="B329" s="12">
        <v>14.690360999999999</v>
      </c>
      <c r="C329" s="12">
        <v>16.162662999999998</v>
      </c>
      <c r="D329" s="12">
        <v>14.690360999999999</v>
      </c>
      <c r="E329" s="12">
        <v>16.162662999999998</v>
      </c>
      <c r="F329" s="12">
        <v>14.491811999999999</v>
      </c>
      <c r="G329" s="12">
        <v>11.222284</v>
      </c>
      <c r="H329" s="12">
        <v>17.624299000000001</v>
      </c>
      <c r="I329" s="12">
        <v>17.975138999999999</v>
      </c>
      <c r="J329" s="12">
        <v>20.834776000000002</v>
      </c>
      <c r="K329" s="12">
        <v>13.293706999999999</v>
      </c>
      <c r="L329" s="12">
        <v>17.286380999999999</v>
      </c>
      <c r="M329" s="12">
        <v>10.839843999999999</v>
      </c>
      <c r="N329" s="12">
        <v>12.107951</v>
      </c>
      <c r="O329" s="12">
        <v>10.684753000000001</v>
      </c>
      <c r="P329" s="12">
        <v>12.994877000000001</v>
      </c>
      <c r="Q329" s="12">
        <v>9.8551699999999993</v>
      </c>
      <c r="R329" s="12">
        <v>8.3270569999999999</v>
      </c>
      <c r="S329" s="12">
        <v>12.769211</v>
      </c>
    </row>
    <row r="330" spans="1:19">
      <c r="A330" s="23">
        <v>34669</v>
      </c>
      <c r="B330" s="12">
        <v>14.819203999999999</v>
      </c>
      <c r="C330" s="12">
        <v>16.288164999999999</v>
      </c>
      <c r="D330" s="12">
        <v>14.819203999999999</v>
      </c>
      <c r="E330" s="12">
        <v>16.288164999999999</v>
      </c>
      <c r="F330" s="12">
        <v>14.595038000000001</v>
      </c>
      <c r="G330" s="12">
        <v>11.310181</v>
      </c>
      <c r="H330" s="12">
        <v>17.737607000000001</v>
      </c>
      <c r="I330" s="12">
        <v>18.127749999999999</v>
      </c>
      <c r="J330" s="12">
        <v>20.972894</v>
      </c>
      <c r="K330" s="12">
        <v>13.293706999999999</v>
      </c>
      <c r="L330" s="12">
        <v>17.469393</v>
      </c>
      <c r="M330" s="12">
        <v>10.971406999999999</v>
      </c>
      <c r="N330" s="12">
        <v>12.288228999999999</v>
      </c>
      <c r="O330" s="12">
        <v>11.003494999999999</v>
      </c>
      <c r="P330" s="12">
        <v>13.074966999999999</v>
      </c>
      <c r="Q330" s="12">
        <v>9.9442240000000002</v>
      </c>
      <c r="R330" s="12">
        <v>8.4396640000000005</v>
      </c>
      <c r="S330" s="12">
        <v>12.810286</v>
      </c>
    </row>
    <row r="331" spans="1:19">
      <c r="A331" s="11">
        <v>34700</v>
      </c>
      <c r="B331" s="12">
        <v>15.376991</v>
      </c>
      <c r="C331" s="12">
        <v>16.890326999999999</v>
      </c>
      <c r="D331" s="12">
        <v>15.376991</v>
      </c>
      <c r="E331" s="12">
        <v>16.890326999999999</v>
      </c>
      <c r="F331" s="12">
        <v>15.237380999999999</v>
      </c>
      <c r="G331" s="12">
        <v>11.784140000000001</v>
      </c>
      <c r="H331" s="12">
        <v>18.554849000000001</v>
      </c>
      <c r="I331" s="12">
        <v>18.653870999999999</v>
      </c>
      <c r="J331" s="12">
        <v>21.523160000000001</v>
      </c>
      <c r="K331" s="12">
        <v>13.34582</v>
      </c>
      <c r="L331" s="12">
        <v>18.051544</v>
      </c>
      <c r="M331" s="12">
        <v>11.408849</v>
      </c>
      <c r="N331" s="12">
        <v>12.855290999999999</v>
      </c>
      <c r="O331" s="12">
        <v>11.286052</v>
      </c>
      <c r="P331" s="12">
        <v>13.838295</v>
      </c>
      <c r="Q331" s="12">
        <v>10.269996000000001</v>
      </c>
      <c r="R331" s="12">
        <v>8.7935119999999998</v>
      </c>
      <c r="S331" s="12">
        <v>13.076072999999999</v>
      </c>
    </row>
    <row r="332" spans="1:19">
      <c r="A332" s="13">
        <v>34731</v>
      </c>
      <c r="B332" s="12">
        <v>16.028707000000001</v>
      </c>
      <c r="C332" s="12">
        <v>17.662320999999999</v>
      </c>
      <c r="D332" s="12">
        <v>16.028707000000001</v>
      </c>
      <c r="E332" s="12">
        <v>17.662320999999999</v>
      </c>
      <c r="F332" s="12">
        <v>16.090578000000001</v>
      </c>
      <c r="G332" s="12">
        <v>12.431819000000001</v>
      </c>
      <c r="H332" s="12">
        <v>19.612487000000002</v>
      </c>
      <c r="I332" s="12">
        <v>19.286762</v>
      </c>
      <c r="J332" s="12">
        <v>22.351293999999999</v>
      </c>
      <c r="K332" s="12">
        <v>13.395844</v>
      </c>
      <c r="L332" s="12">
        <v>18.658702999999999</v>
      </c>
      <c r="M332" s="12">
        <v>11.76641</v>
      </c>
      <c r="N332" s="12">
        <v>13.434794999999999</v>
      </c>
      <c r="O332" s="12">
        <v>11.728479999999999</v>
      </c>
      <c r="P332" s="12">
        <v>14.509228</v>
      </c>
      <c r="Q332" s="12">
        <v>10.42991</v>
      </c>
      <c r="R332" s="12">
        <v>8.8045570000000009</v>
      </c>
      <c r="S332" s="12">
        <v>13.530049999999999</v>
      </c>
    </row>
    <row r="333" spans="1:19">
      <c r="A333" s="14">
        <v>34759</v>
      </c>
      <c r="B333" s="12">
        <v>16.973617000000001</v>
      </c>
      <c r="C333" s="12">
        <v>18.497775000000001</v>
      </c>
      <c r="D333" s="12">
        <v>16.973617000000001</v>
      </c>
      <c r="E333" s="12">
        <v>18.497775000000001</v>
      </c>
      <c r="F333" s="12">
        <v>16.986567999999998</v>
      </c>
      <c r="G333" s="12">
        <v>13.121404999999999</v>
      </c>
      <c r="H333" s="12">
        <v>20.707811</v>
      </c>
      <c r="I333" s="12">
        <v>20.034298</v>
      </c>
      <c r="J333" s="12">
        <v>23.170273000000002</v>
      </c>
      <c r="K333" s="12">
        <v>13.412039</v>
      </c>
      <c r="L333" s="12">
        <v>19.578583999999999</v>
      </c>
      <c r="M333" s="12">
        <v>12.846489999999999</v>
      </c>
      <c r="N333" s="12">
        <v>13.973754</v>
      </c>
      <c r="O333" s="12">
        <v>12.025207</v>
      </c>
      <c r="P333" s="12">
        <v>15.201924</v>
      </c>
      <c r="Q333" s="12">
        <v>11.940201</v>
      </c>
      <c r="R333" s="12">
        <v>9.8364989999999999</v>
      </c>
      <c r="S333" s="12">
        <v>15.896544</v>
      </c>
    </row>
    <row r="334" spans="1:19">
      <c r="A334" s="15">
        <v>34790</v>
      </c>
      <c r="B334" s="12">
        <v>18.326132999999999</v>
      </c>
      <c r="C334" s="12">
        <v>19.899872999999999</v>
      </c>
      <c r="D334" s="12">
        <v>18.326132999999999</v>
      </c>
      <c r="E334" s="12">
        <v>19.899872999999999</v>
      </c>
      <c r="F334" s="12">
        <v>18.517005999999999</v>
      </c>
      <c r="G334" s="12">
        <v>14.188945</v>
      </c>
      <c r="H334" s="12">
        <v>22.711827</v>
      </c>
      <c r="I334" s="12">
        <v>21.256181999999999</v>
      </c>
      <c r="J334" s="12">
        <v>24.679414999999999</v>
      </c>
      <c r="K334" s="12">
        <v>13.458176</v>
      </c>
      <c r="L334" s="12">
        <v>20.931391000000001</v>
      </c>
      <c r="M334" s="12">
        <v>14.013731</v>
      </c>
      <c r="N334" s="12">
        <v>14.676269</v>
      </c>
      <c r="O334" s="12">
        <v>12.613261</v>
      </c>
      <c r="P334" s="12">
        <v>15.976687999999999</v>
      </c>
      <c r="Q334" s="12">
        <v>13.476755000000001</v>
      </c>
      <c r="R334" s="12">
        <v>11.558906</v>
      </c>
      <c r="S334" s="12">
        <v>17.176942</v>
      </c>
    </row>
    <row r="335" spans="1:19">
      <c r="A335" s="16">
        <v>34820</v>
      </c>
      <c r="B335" s="12">
        <v>19.092089999999999</v>
      </c>
      <c r="C335" s="12">
        <v>20.882864999999999</v>
      </c>
      <c r="D335" s="12">
        <v>19.092089999999999</v>
      </c>
      <c r="E335" s="12">
        <v>20.882864999999999</v>
      </c>
      <c r="F335" s="12">
        <v>19.743835000000001</v>
      </c>
      <c r="G335" s="12">
        <v>15.122419000000001</v>
      </c>
      <c r="H335" s="12">
        <v>24.224544999999999</v>
      </c>
      <c r="I335" s="12">
        <v>21.924889</v>
      </c>
      <c r="J335" s="12">
        <v>25.723213000000001</v>
      </c>
      <c r="K335" s="12">
        <v>13.516736</v>
      </c>
      <c r="L335" s="12">
        <v>21.476496000000001</v>
      </c>
      <c r="M335" s="12">
        <v>14.296540999999999</v>
      </c>
      <c r="N335" s="12">
        <v>15.333313</v>
      </c>
      <c r="O335" s="12">
        <v>13.542417</v>
      </c>
      <c r="P335" s="12">
        <v>16.459916</v>
      </c>
      <c r="Q335" s="12">
        <v>13.461349</v>
      </c>
      <c r="R335" s="12">
        <v>11.437162000000001</v>
      </c>
      <c r="S335" s="12">
        <v>17.339219</v>
      </c>
    </row>
    <row r="336" spans="1:19">
      <c r="A336" s="17">
        <v>34851</v>
      </c>
      <c r="B336" s="12">
        <v>19.698024</v>
      </c>
      <c r="C336" s="12">
        <v>21.595238999999999</v>
      </c>
      <c r="D336" s="12">
        <v>19.698024</v>
      </c>
      <c r="E336" s="12">
        <v>21.595238999999999</v>
      </c>
      <c r="F336" s="12">
        <v>20.612582</v>
      </c>
      <c r="G336" s="12">
        <v>15.817669</v>
      </c>
      <c r="H336" s="12">
        <v>25.254439999999999</v>
      </c>
      <c r="I336" s="12">
        <v>22.434342000000001</v>
      </c>
      <c r="J336" s="12">
        <v>26.525815000000001</v>
      </c>
      <c r="K336" s="12">
        <v>13.654793</v>
      </c>
      <c r="L336" s="12">
        <v>21.856437</v>
      </c>
      <c r="M336" s="12">
        <v>14.651097</v>
      </c>
      <c r="N336" s="12">
        <v>16.001864999999999</v>
      </c>
      <c r="O336" s="12">
        <v>14.824161</v>
      </c>
      <c r="P336" s="12">
        <v>16.737499</v>
      </c>
      <c r="Q336" s="12">
        <v>13.565611000000001</v>
      </c>
      <c r="R336" s="12">
        <v>11.531098</v>
      </c>
      <c r="S336" s="12">
        <v>17.464548000000001</v>
      </c>
    </row>
    <row r="337" spans="1:19">
      <c r="A337" s="18">
        <v>34881</v>
      </c>
      <c r="B337" s="12">
        <v>20.099588000000001</v>
      </c>
      <c r="C337" s="12">
        <v>22.046320999999999</v>
      </c>
      <c r="D337" s="12">
        <v>20.099588000000001</v>
      </c>
      <c r="E337" s="12">
        <v>22.046320999999999</v>
      </c>
      <c r="F337" s="12">
        <v>21.117336000000002</v>
      </c>
      <c r="G337" s="12">
        <v>16.282662999999999</v>
      </c>
      <c r="H337" s="12">
        <v>25.779191999999998</v>
      </c>
      <c r="I337" s="12">
        <v>22.812321000000001</v>
      </c>
      <c r="J337" s="12">
        <v>27.068490000000001</v>
      </c>
      <c r="K337" s="12">
        <v>13.750772</v>
      </c>
      <c r="L337" s="12">
        <v>22.185137999999998</v>
      </c>
      <c r="M337" s="12">
        <v>14.927758000000001</v>
      </c>
      <c r="N337" s="12">
        <v>16.445889999999999</v>
      </c>
      <c r="O337" s="12">
        <v>15.840762</v>
      </c>
      <c r="P337" s="12">
        <v>16.816611000000002</v>
      </c>
      <c r="Q337" s="12">
        <v>13.708805</v>
      </c>
      <c r="R337" s="12">
        <v>11.727091</v>
      </c>
      <c r="S337" s="12">
        <v>17.5244</v>
      </c>
    </row>
    <row r="338" spans="1:19">
      <c r="A338" s="19">
        <v>34912</v>
      </c>
      <c r="B338" s="12">
        <v>20.432981000000002</v>
      </c>
      <c r="C338" s="12">
        <v>22.456755999999999</v>
      </c>
      <c r="D338" s="12">
        <v>20.432981000000002</v>
      </c>
      <c r="E338" s="12">
        <v>22.456755999999999</v>
      </c>
      <c r="F338" s="12">
        <v>21.595572000000001</v>
      </c>
      <c r="G338" s="12">
        <v>16.634067999999999</v>
      </c>
      <c r="H338" s="12">
        <v>26.383921000000001</v>
      </c>
      <c r="I338" s="12">
        <v>23.133074000000001</v>
      </c>
      <c r="J338" s="12">
        <v>27.487914</v>
      </c>
      <c r="K338" s="12">
        <v>14.004128</v>
      </c>
      <c r="L338" s="12">
        <v>22.445453000000001</v>
      </c>
      <c r="M338" s="12">
        <v>15.085481</v>
      </c>
      <c r="N338" s="12">
        <v>16.690446999999999</v>
      </c>
      <c r="O338" s="12">
        <v>16.126358</v>
      </c>
      <c r="P338" s="12">
        <v>17.034825000000001</v>
      </c>
      <c r="Q338" s="12">
        <v>13.797269999999999</v>
      </c>
      <c r="R338" s="12">
        <v>11.843321</v>
      </c>
      <c r="S338" s="12">
        <v>17.569514999999999</v>
      </c>
    </row>
    <row r="339" spans="1:19">
      <c r="A339" s="20">
        <v>34943</v>
      </c>
      <c r="B339" s="12">
        <v>20.855643000000001</v>
      </c>
      <c r="C339" s="12">
        <v>22.982119999999998</v>
      </c>
      <c r="D339" s="12">
        <v>20.855643000000001</v>
      </c>
      <c r="E339" s="12">
        <v>22.982119999999998</v>
      </c>
      <c r="F339" s="12">
        <v>22.113060999999998</v>
      </c>
      <c r="G339" s="12">
        <v>17.042884000000001</v>
      </c>
      <c r="H339" s="12">
        <v>27.003827999999999</v>
      </c>
      <c r="I339" s="12">
        <v>23.659269999999999</v>
      </c>
      <c r="J339" s="12">
        <v>27.852440999999999</v>
      </c>
      <c r="K339" s="12">
        <v>15.830102</v>
      </c>
      <c r="L339" s="12">
        <v>22.708189999999998</v>
      </c>
      <c r="M339" s="12">
        <v>15.276021999999999</v>
      </c>
      <c r="N339" s="12">
        <v>16.965174000000001</v>
      </c>
      <c r="O339" s="12">
        <v>16.444582</v>
      </c>
      <c r="P339" s="12">
        <v>17.281616</v>
      </c>
      <c r="Q339" s="12">
        <v>13.920642000000001</v>
      </c>
      <c r="R339" s="12">
        <v>11.955109</v>
      </c>
      <c r="S339" s="12">
        <v>17.716749</v>
      </c>
    </row>
    <row r="340" spans="1:19">
      <c r="A340" s="21">
        <v>34973</v>
      </c>
      <c r="B340" s="12">
        <v>21.284762000000001</v>
      </c>
      <c r="C340" s="12">
        <v>23.383808999999999</v>
      </c>
      <c r="D340" s="12">
        <v>21.284762000000001</v>
      </c>
      <c r="E340" s="12">
        <v>23.383808999999999</v>
      </c>
      <c r="F340" s="12">
        <v>22.607548000000001</v>
      </c>
      <c r="G340" s="12">
        <v>17.414007000000002</v>
      </c>
      <c r="H340" s="12">
        <v>27.619724999999999</v>
      </c>
      <c r="I340" s="12">
        <v>23.940888999999999</v>
      </c>
      <c r="J340" s="12">
        <v>28.220313999999998</v>
      </c>
      <c r="K340" s="12">
        <v>15.833881999999999</v>
      </c>
      <c r="L340" s="12">
        <v>23.005106000000001</v>
      </c>
      <c r="M340" s="12">
        <v>15.732786000000001</v>
      </c>
      <c r="N340" s="12">
        <v>17.630476999999999</v>
      </c>
      <c r="O340" s="12">
        <v>17.808185000000002</v>
      </c>
      <c r="P340" s="12">
        <v>17.50177</v>
      </c>
      <c r="Q340" s="12">
        <v>14.211028000000001</v>
      </c>
      <c r="R340" s="12">
        <v>12.346809</v>
      </c>
      <c r="S340" s="12">
        <v>17.847777000000001</v>
      </c>
    </row>
    <row r="341" spans="1:19">
      <c r="A341" s="22">
        <v>35004</v>
      </c>
      <c r="B341" s="12">
        <v>21.809608000000001</v>
      </c>
      <c r="C341" s="12">
        <v>23.860399999999998</v>
      </c>
      <c r="D341" s="12">
        <v>21.809608000000001</v>
      </c>
      <c r="E341" s="12">
        <v>23.860399999999998</v>
      </c>
      <c r="F341" s="12">
        <v>23.139724999999999</v>
      </c>
      <c r="G341" s="12">
        <v>17.929428000000001</v>
      </c>
      <c r="H341" s="12">
        <v>28.142631999999999</v>
      </c>
      <c r="I341" s="12">
        <v>24.341612000000001</v>
      </c>
      <c r="J341" s="12">
        <v>28.617262</v>
      </c>
      <c r="K341" s="12">
        <v>15.833881999999999</v>
      </c>
      <c r="L341" s="12">
        <v>23.536619999999999</v>
      </c>
      <c r="M341" s="12">
        <v>16.32105</v>
      </c>
      <c r="N341" s="12">
        <v>18.562560999999999</v>
      </c>
      <c r="O341" s="12">
        <v>18.633962</v>
      </c>
      <c r="P341" s="12">
        <v>18.500709000000001</v>
      </c>
      <c r="Q341" s="12">
        <v>14.525093</v>
      </c>
      <c r="R341" s="12">
        <v>12.804285999999999</v>
      </c>
      <c r="S341" s="12">
        <v>17.932779</v>
      </c>
    </row>
    <row r="342" spans="1:19">
      <c r="A342" s="23">
        <v>35034</v>
      </c>
      <c r="B342" s="12">
        <v>22.520167000000001</v>
      </c>
      <c r="C342" s="12">
        <v>24.530239999999999</v>
      </c>
      <c r="D342" s="12">
        <v>22.520167000000001</v>
      </c>
      <c r="E342" s="12">
        <v>24.530239999999999</v>
      </c>
      <c r="F342" s="12">
        <v>23.85699</v>
      </c>
      <c r="G342" s="12">
        <v>18.550913999999999</v>
      </c>
      <c r="H342" s="12">
        <v>28.935690000000001</v>
      </c>
      <c r="I342" s="12">
        <v>24.942321</v>
      </c>
      <c r="J342" s="12">
        <v>29.441075000000001</v>
      </c>
      <c r="K342" s="12">
        <v>15.854072</v>
      </c>
      <c r="L342" s="12">
        <v>24.132985999999999</v>
      </c>
      <c r="M342" s="12">
        <v>17.068619000000002</v>
      </c>
      <c r="N342" s="12">
        <v>19.471643</v>
      </c>
      <c r="O342" s="12">
        <v>19.457519000000001</v>
      </c>
      <c r="P342" s="12">
        <v>19.463436999999999</v>
      </c>
      <c r="Q342" s="12">
        <v>15.143537999999999</v>
      </c>
      <c r="R342" s="12">
        <v>13.357448</v>
      </c>
      <c r="S342" s="12">
        <v>18.682929999999999</v>
      </c>
    </row>
    <row r="343" spans="1:19">
      <c r="A343" s="11">
        <v>35065</v>
      </c>
      <c r="B343" s="12">
        <v>23.329754000000001</v>
      </c>
      <c r="C343" s="12">
        <v>25.325838000000001</v>
      </c>
      <c r="D343" s="12">
        <v>23.329754000000001</v>
      </c>
      <c r="E343" s="12">
        <v>25.325838000000001</v>
      </c>
      <c r="F343" s="12">
        <v>24.665913</v>
      </c>
      <c r="G343" s="12">
        <v>19.272822000000001</v>
      </c>
      <c r="H343" s="12">
        <v>29.804760000000002</v>
      </c>
      <c r="I343" s="12">
        <v>25.708335000000002</v>
      </c>
      <c r="J343" s="12">
        <v>30.274342999999998</v>
      </c>
      <c r="K343" s="12">
        <v>16.201219999999999</v>
      </c>
      <c r="L343" s="12">
        <v>24.977805</v>
      </c>
      <c r="M343" s="12">
        <v>17.854831000000001</v>
      </c>
      <c r="N343" s="12">
        <v>20.174744</v>
      </c>
      <c r="O343" s="12">
        <v>19.322132</v>
      </c>
      <c r="P343" s="12">
        <v>20.699726999999999</v>
      </c>
      <c r="Q343" s="12">
        <v>15.995412999999999</v>
      </c>
      <c r="R343" s="12">
        <v>13.884423</v>
      </c>
      <c r="S343" s="12">
        <v>20.110081999999998</v>
      </c>
    </row>
    <row r="344" spans="1:19">
      <c r="A344" s="13">
        <v>35096</v>
      </c>
      <c r="B344" s="12">
        <v>23.874262000000002</v>
      </c>
      <c r="C344" s="12">
        <v>25.926110999999999</v>
      </c>
      <c r="D344" s="12">
        <v>23.874262000000002</v>
      </c>
      <c r="E344" s="12">
        <v>25.926110999999999</v>
      </c>
      <c r="F344" s="12">
        <v>25.329587</v>
      </c>
      <c r="G344" s="12">
        <v>19.827294999999999</v>
      </c>
      <c r="H344" s="12">
        <v>30.563389000000001</v>
      </c>
      <c r="I344" s="12">
        <v>26.221125000000001</v>
      </c>
      <c r="J344" s="12">
        <v>30.93074</v>
      </c>
      <c r="K344" s="12">
        <v>16.275400999999999</v>
      </c>
      <c r="L344" s="12">
        <v>25.508917</v>
      </c>
      <c r="M344" s="12">
        <v>18.252911000000001</v>
      </c>
      <c r="N344" s="12">
        <v>20.622161999999999</v>
      </c>
      <c r="O344" s="12">
        <v>18.729357</v>
      </c>
      <c r="P344" s="12">
        <v>21.808972000000001</v>
      </c>
      <c r="Q344" s="12">
        <v>16.353936000000001</v>
      </c>
      <c r="R344" s="12">
        <v>14.185632</v>
      </c>
      <c r="S344" s="12">
        <v>20.577591999999999</v>
      </c>
    </row>
    <row r="345" spans="1:19">
      <c r="A345" s="14">
        <v>35125</v>
      </c>
      <c r="B345" s="12">
        <v>24.399826000000001</v>
      </c>
      <c r="C345" s="12">
        <v>26.531143</v>
      </c>
      <c r="D345" s="12">
        <v>24.399826000000001</v>
      </c>
      <c r="E345" s="12">
        <v>26.531143</v>
      </c>
      <c r="F345" s="12">
        <v>26.045577000000002</v>
      </c>
      <c r="G345" s="12">
        <v>20.394815000000001</v>
      </c>
      <c r="H345" s="12">
        <v>31.418803</v>
      </c>
      <c r="I345" s="12">
        <v>26.680503000000002</v>
      </c>
      <c r="J345" s="12">
        <v>31.498632000000001</v>
      </c>
      <c r="K345" s="12">
        <v>16.303718</v>
      </c>
      <c r="L345" s="12">
        <v>26.013666000000001</v>
      </c>
      <c r="M345" s="12">
        <v>18.586478</v>
      </c>
      <c r="N345" s="12">
        <v>20.991764</v>
      </c>
      <c r="O345" s="12">
        <v>18.810568</v>
      </c>
      <c r="P345" s="12">
        <v>22.361847000000001</v>
      </c>
      <c r="Q345" s="12">
        <v>16.658584000000001</v>
      </c>
      <c r="R345" s="12">
        <v>14.442477</v>
      </c>
      <c r="S345" s="12">
        <v>20.97334</v>
      </c>
    </row>
    <row r="346" spans="1:19">
      <c r="A346" s="15">
        <v>35156</v>
      </c>
      <c r="B346" s="12">
        <v>25.093450000000001</v>
      </c>
      <c r="C346" s="12">
        <v>27.261873000000001</v>
      </c>
      <c r="D346" s="12">
        <v>25.093450000000001</v>
      </c>
      <c r="E346" s="12">
        <v>27.261873000000001</v>
      </c>
      <c r="F346" s="12">
        <v>26.854355999999999</v>
      </c>
      <c r="G346" s="12">
        <v>21.245757999999999</v>
      </c>
      <c r="H346" s="12">
        <v>32.131915999999997</v>
      </c>
      <c r="I346" s="12">
        <v>27.303675999999999</v>
      </c>
      <c r="J346" s="12">
        <v>32.254330000000003</v>
      </c>
      <c r="K346" s="12">
        <v>16.353522000000002</v>
      </c>
      <c r="L346" s="12">
        <v>26.707297000000001</v>
      </c>
      <c r="M346" s="12">
        <v>19.161822000000001</v>
      </c>
      <c r="N346" s="12">
        <v>21.820765999999999</v>
      </c>
      <c r="O346" s="12">
        <v>20.135612999999999</v>
      </c>
      <c r="P346" s="12">
        <v>22.874320000000001</v>
      </c>
      <c r="Q346" s="12">
        <v>17.031538000000001</v>
      </c>
      <c r="R346" s="12">
        <v>14.904647000000001</v>
      </c>
      <c r="S346" s="12">
        <v>21.210190999999998</v>
      </c>
    </row>
    <row r="347" spans="1:19">
      <c r="A347" s="16">
        <v>35186</v>
      </c>
      <c r="B347" s="12">
        <v>25.550841999999999</v>
      </c>
      <c r="C347" s="12">
        <v>27.757484999999999</v>
      </c>
      <c r="D347" s="12">
        <v>25.550841999999999</v>
      </c>
      <c r="E347" s="12">
        <v>27.757484999999999</v>
      </c>
      <c r="F347" s="12">
        <v>27.396405000000001</v>
      </c>
      <c r="G347" s="12">
        <v>21.634253000000001</v>
      </c>
      <c r="H347" s="12">
        <v>32.829157000000002</v>
      </c>
      <c r="I347" s="12">
        <v>27.734276999999999</v>
      </c>
      <c r="J347" s="12">
        <v>32.809117999999998</v>
      </c>
      <c r="K347" s="12">
        <v>16.395852999999999</v>
      </c>
      <c r="L347" s="12">
        <v>27.156444</v>
      </c>
      <c r="M347" s="12">
        <v>19.513703</v>
      </c>
      <c r="N347" s="12">
        <v>22.625413000000002</v>
      </c>
      <c r="O347" s="12">
        <v>20.942228</v>
      </c>
      <c r="P347" s="12">
        <v>23.677002999999999</v>
      </c>
      <c r="Q347" s="12">
        <v>17.022617</v>
      </c>
      <c r="R347" s="12">
        <v>14.809078</v>
      </c>
      <c r="S347" s="12">
        <v>21.346184999999998</v>
      </c>
    </row>
    <row r="348" spans="1:19">
      <c r="A348" s="17">
        <v>35217</v>
      </c>
      <c r="B348" s="12">
        <v>25.966902000000001</v>
      </c>
      <c r="C348" s="12">
        <v>28.234690000000001</v>
      </c>
      <c r="D348" s="12">
        <v>25.966902000000001</v>
      </c>
      <c r="E348" s="12">
        <v>28.234690000000001</v>
      </c>
      <c r="F348" s="12">
        <v>27.899840999999999</v>
      </c>
      <c r="G348" s="12">
        <v>22.007916999999999</v>
      </c>
      <c r="H348" s="12">
        <v>33.461241000000001</v>
      </c>
      <c r="I348" s="12">
        <v>28.17146</v>
      </c>
      <c r="J348" s="12">
        <v>33.236421</v>
      </c>
      <c r="K348" s="12">
        <v>16.445229000000001</v>
      </c>
      <c r="L348" s="12">
        <v>27.725843000000001</v>
      </c>
      <c r="M348" s="12">
        <v>19.780752</v>
      </c>
      <c r="N348" s="12">
        <v>23.008997000000001</v>
      </c>
      <c r="O348" s="12">
        <v>21.200458000000001</v>
      </c>
      <c r="P348" s="12">
        <v>24.140053000000002</v>
      </c>
      <c r="Q348" s="12">
        <v>17.196683</v>
      </c>
      <c r="R348" s="12">
        <v>15.015978</v>
      </c>
      <c r="S348" s="12">
        <v>21.471485999999999</v>
      </c>
    </row>
    <row r="349" spans="1:19">
      <c r="A349" s="18">
        <v>35247</v>
      </c>
      <c r="B349" s="12">
        <v>26.336030999999998</v>
      </c>
      <c r="C349" s="12">
        <v>28.658923000000001</v>
      </c>
      <c r="D349" s="12">
        <v>26.336030999999998</v>
      </c>
      <c r="E349" s="12">
        <v>28.658923000000001</v>
      </c>
      <c r="F349" s="12">
        <v>28.312666</v>
      </c>
      <c r="G349" s="12">
        <v>22.304365000000001</v>
      </c>
      <c r="H349" s="12">
        <v>33.991571</v>
      </c>
      <c r="I349" s="12">
        <v>28.602532</v>
      </c>
      <c r="J349" s="12">
        <v>33.771644999999999</v>
      </c>
      <c r="K349" s="12">
        <v>16.511060000000001</v>
      </c>
      <c r="L349" s="12">
        <v>28.185300000000002</v>
      </c>
      <c r="M349" s="12">
        <v>20.016082000000001</v>
      </c>
      <c r="N349" s="12">
        <v>23.277189</v>
      </c>
      <c r="O349" s="12">
        <v>21.220673000000001</v>
      </c>
      <c r="P349" s="12">
        <v>24.565878000000001</v>
      </c>
      <c r="Q349" s="12">
        <v>17.405685999999999</v>
      </c>
      <c r="R349" s="12">
        <v>15.242910999999999</v>
      </c>
      <c r="S349" s="12">
        <v>21.657966999999999</v>
      </c>
    </row>
    <row r="350" spans="1:19">
      <c r="A350" s="19">
        <v>35278</v>
      </c>
      <c r="B350" s="12">
        <v>26.686071999999999</v>
      </c>
      <c r="C350" s="12">
        <v>29.044862999999999</v>
      </c>
      <c r="D350" s="12">
        <v>26.686071999999999</v>
      </c>
      <c r="E350" s="12">
        <v>29.044862999999999</v>
      </c>
      <c r="F350" s="12">
        <v>28.741969999999998</v>
      </c>
      <c r="G350" s="12">
        <v>22.552754</v>
      </c>
      <c r="H350" s="12">
        <v>34.615318000000002</v>
      </c>
      <c r="I350" s="12">
        <v>28.929048000000002</v>
      </c>
      <c r="J350" s="12">
        <v>34.190629000000001</v>
      </c>
      <c r="K350" s="12">
        <v>16.735109000000001</v>
      </c>
      <c r="L350" s="12">
        <v>28.467593000000001</v>
      </c>
      <c r="M350" s="12">
        <v>20.272390999999999</v>
      </c>
      <c r="N350" s="12">
        <v>23.569721999999999</v>
      </c>
      <c r="O350" s="12">
        <v>21.066354</v>
      </c>
      <c r="P350" s="12">
        <v>25.142634000000001</v>
      </c>
      <c r="Q350" s="12">
        <v>17.632977</v>
      </c>
      <c r="R350" s="12">
        <v>15.499356000000001</v>
      </c>
      <c r="S350" s="12">
        <v>21.844580000000001</v>
      </c>
    </row>
    <row r="351" spans="1:19">
      <c r="A351" s="20">
        <v>35309</v>
      </c>
      <c r="B351" s="12">
        <v>27.112750999999999</v>
      </c>
      <c r="C351" s="12">
        <v>29.552441999999999</v>
      </c>
      <c r="D351" s="12">
        <v>27.112750999999999</v>
      </c>
      <c r="E351" s="12">
        <v>29.552441999999999</v>
      </c>
      <c r="F351" s="12">
        <v>29.175360000000001</v>
      </c>
      <c r="G351" s="12">
        <v>22.839424999999999</v>
      </c>
      <c r="H351" s="12">
        <v>35.201675999999999</v>
      </c>
      <c r="I351" s="12">
        <v>29.518758999999999</v>
      </c>
      <c r="J351" s="12">
        <v>34.552154000000002</v>
      </c>
      <c r="K351" s="12">
        <v>19.092663000000002</v>
      </c>
      <c r="L351" s="12">
        <v>28.705106000000001</v>
      </c>
      <c r="M351" s="12">
        <v>20.509926</v>
      </c>
      <c r="N351" s="12">
        <v>23.827863000000001</v>
      </c>
      <c r="O351" s="12">
        <v>21.044103</v>
      </c>
      <c r="P351" s="12">
        <v>25.579053999999999</v>
      </c>
      <c r="Q351" s="12">
        <v>17.853943000000001</v>
      </c>
      <c r="R351" s="12">
        <v>15.760789000000001</v>
      </c>
      <c r="S351" s="12">
        <v>22.005676999999999</v>
      </c>
    </row>
    <row r="352" spans="1:19">
      <c r="A352" s="21">
        <v>35339</v>
      </c>
      <c r="B352" s="12">
        <v>27.451167999999999</v>
      </c>
      <c r="C352" s="12">
        <v>29.887713999999999</v>
      </c>
      <c r="D352" s="12">
        <v>27.451167999999999</v>
      </c>
      <c r="E352" s="12">
        <v>29.887713999999999</v>
      </c>
      <c r="F352" s="12">
        <v>29.545814</v>
      </c>
      <c r="G352" s="12">
        <v>23.094457999999999</v>
      </c>
      <c r="H352" s="12">
        <v>35.690832</v>
      </c>
      <c r="I352" s="12">
        <v>29.80545</v>
      </c>
      <c r="J352" s="12">
        <v>34.870196999999997</v>
      </c>
      <c r="K352" s="12">
        <v>19.093655999999999</v>
      </c>
      <c r="L352" s="12">
        <v>29.056163000000002</v>
      </c>
      <c r="M352" s="12">
        <v>20.833378</v>
      </c>
      <c r="N352" s="12">
        <v>24.077957000000001</v>
      </c>
      <c r="O352" s="12">
        <v>21.13231</v>
      </c>
      <c r="P352" s="12">
        <v>25.931989999999999</v>
      </c>
      <c r="Q352" s="12">
        <v>18.235599000000001</v>
      </c>
      <c r="R352" s="12">
        <v>16.327839999999998</v>
      </c>
      <c r="S352" s="12">
        <v>22.090335</v>
      </c>
    </row>
    <row r="353" spans="1:19">
      <c r="A353" s="22">
        <v>35370</v>
      </c>
      <c r="B353" s="12">
        <v>27.867083000000001</v>
      </c>
      <c r="C353" s="12">
        <v>30.247752999999999</v>
      </c>
      <c r="D353" s="12">
        <v>27.867083000000001</v>
      </c>
      <c r="E353" s="12">
        <v>30.247752999999999</v>
      </c>
      <c r="F353" s="12">
        <v>29.954719000000001</v>
      </c>
      <c r="G353" s="12">
        <v>23.372426000000001</v>
      </c>
      <c r="H353" s="12">
        <v>36.235025999999998</v>
      </c>
      <c r="I353" s="12">
        <v>30.099777</v>
      </c>
      <c r="J353" s="12">
        <v>35.202736999999999</v>
      </c>
      <c r="K353" s="12">
        <v>19.093655999999999</v>
      </c>
      <c r="L353" s="12">
        <v>29.411774999999999</v>
      </c>
      <c r="M353" s="12">
        <v>21.335018000000002</v>
      </c>
      <c r="N353" s="12">
        <v>24.634277999999998</v>
      </c>
      <c r="O353" s="12">
        <v>21.411829999999998</v>
      </c>
      <c r="P353" s="12">
        <v>26.66404</v>
      </c>
      <c r="Q353" s="12">
        <v>18.693358</v>
      </c>
      <c r="R353" s="12">
        <v>16.979590000000002</v>
      </c>
      <c r="S353" s="12">
        <v>22.239426000000002</v>
      </c>
    </row>
    <row r="354" spans="1:19">
      <c r="A354" s="23">
        <v>35400</v>
      </c>
      <c r="B354" s="12">
        <v>28.759336000000001</v>
      </c>
      <c r="C354" s="12">
        <v>30.895111</v>
      </c>
      <c r="D354" s="12">
        <v>28.759336000000001</v>
      </c>
      <c r="E354" s="12">
        <v>30.895111</v>
      </c>
      <c r="F354" s="12">
        <v>30.499783000000001</v>
      </c>
      <c r="G354" s="12">
        <v>23.801093999999999</v>
      </c>
      <c r="H354" s="12">
        <v>36.890293999999997</v>
      </c>
      <c r="I354" s="12">
        <v>30.861256000000001</v>
      </c>
      <c r="J354" s="12">
        <v>36.106043999999997</v>
      </c>
      <c r="K354" s="12">
        <v>19.108025000000001</v>
      </c>
      <c r="L354" s="12">
        <v>30.290880999999999</v>
      </c>
      <c r="M354" s="12">
        <v>22.66123</v>
      </c>
      <c r="N354" s="12">
        <v>25.354261000000001</v>
      </c>
      <c r="O354" s="12">
        <v>21.734276000000001</v>
      </c>
      <c r="P354" s="12">
        <v>27.636474</v>
      </c>
      <c r="Q354" s="12">
        <v>20.501465</v>
      </c>
      <c r="R354" s="12">
        <v>17.808886999999999</v>
      </c>
      <c r="S354" s="12">
        <v>25.753321</v>
      </c>
    </row>
    <row r="355" spans="1:19">
      <c r="A355" s="11">
        <v>35431</v>
      </c>
      <c r="B355" s="12">
        <v>29.498885999999999</v>
      </c>
      <c r="C355" s="12">
        <v>31.666584</v>
      </c>
      <c r="D355" s="12">
        <v>29.498885999999999</v>
      </c>
      <c r="E355" s="12">
        <v>31.666584</v>
      </c>
      <c r="F355" s="12">
        <v>31.361678000000001</v>
      </c>
      <c r="G355" s="12">
        <v>24.699202</v>
      </c>
      <c r="H355" s="12">
        <v>37.660758999999999</v>
      </c>
      <c r="I355" s="12">
        <v>31.509378999999999</v>
      </c>
      <c r="J355" s="12">
        <v>36.905276000000001</v>
      </c>
      <c r="K355" s="12">
        <v>19.314229999999998</v>
      </c>
      <c r="L355" s="12">
        <v>30.952969</v>
      </c>
      <c r="M355" s="12">
        <v>23.289491999999999</v>
      </c>
      <c r="N355" s="12">
        <v>26.227072</v>
      </c>
      <c r="O355" s="12">
        <v>22.712743</v>
      </c>
      <c r="P355" s="12">
        <v>28.441248999999999</v>
      </c>
      <c r="Q355" s="12">
        <v>20.934557000000002</v>
      </c>
      <c r="R355" s="12">
        <v>18.100583</v>
      </c>
      <c r="S355" s="12">
        <v>26.439018999999998</v>
      </c>
    </row>
    <row r="356" spans="1:19">
      <c r="A356" s="13">
        <v>35462</v>
      </c>
      <c r="B356" s="12">
        <v>29.994598</v>
      </c>
      <c r="C356" s="12">
        <v>32.216437999999997</v>
      </c>
      <c r="D356" s="12">
        <v>29.994598</v>
      </c>
      <c r="E356" s="12">
        <v>32.216437999999997</v>
      </c>
      <c r="F356" s="12">
        <v>31.884156000000001</v>
      </c>
      <c r="G356" s="12">
        <v>25.084547000000001</v>
      </c>
      <c r="H356" s="12">
        <v>38.319705999999996</v>
      </c>
      <c r="I356" s="12">
        <v>32.083475999999997</v>
      </c>
      <c r="J356" s="12">
        <v>37.536686000000003</v>
      </c>
      <c r="K356" s="12">
        <v>19.569924</v>
      </c>
      <c r="L356" s="12">
        <v>31.581655999999999</v>
      </c>
      <c r="M356" s="12">
        <v>23.645485000000001</v>
      </c>
      <c r="N356" s="12">
        <v>26.508365000000001</v>
      </c>
      <c r="O356" s="12">
        <v>22.950133999999998</v>
      </c>
      <c r="P356" s="12">
        <v>28.750243000000001</v>
      </c>
      <c r="Q356" s="12">
        <v>21.349802</v>
      </c>
      <c r="R356" s="12">
        <v>18.336493999999998</v>
      </c>
      <c r="S356" s="12">
        <v>27.169819</v>
      </c>
    </row>
    <row r="357" spans="1:19">
      <c r="A357" s="14">
        <v>35490</v>
      </c>
      <c r="B357" s="12">
        <v>30.367889000000002</v>
      </c>
      <c r="C357" s="12">
        <v>32.629063000000002</v>
      </c>
      <c r="D357" s="12">
        <v>30.367889000000002</v>
      </c>
      <c r="E357" s="12">
        <v>32.629063000000002</v>
      </c>
      <c r="F357" s="12">
        <v>32.290055000000002</v>
      </c>
      <c r="G357" s="12">
        <v>25.322873999999999</v>
      </c>
      <c r="H357" s="12">
        <v>38.905250000000002</v>
      </c>
      <c r="I357" s="12">
        <v>32.497413999999999</v>
      </c>
      <c r="J357" s="12">
        <v>37.986131999999998</v>
      </c>
      <c r="K357" s="12">
        <v>19.593340999999999</v>
      </c>
      <c r="L357" s="12">
        <v>32.089973000000001</v>
      </c>
      <c r="M357" s="12">
        <v>23.916596999999999</v>
      </c>
      <c r="N357" s="12">
        <v>26.598794000000002</v>
      </c>
      <c r="O357" s="12">
        <v>23.062912000000001</v>
      </c>
      <c r="P357" s="12">
        <v>28.826364999999999</v>
      </c>
      <c r="Q357" s="12">
        <v>21.764623</v>
      </c>
      <c r="R357" s="12">
        <v>18.584339</v>
      </c>
      <c r="S357" s="12">
        <v>27.879463999999999</v>
      </c>
    </row>
    <row r="358" spans="1:19">
      <c r="A358" s="15">
        <v>35521</v>
      </c>
      <c r="B358" s="12">
        <v>30.695972000000001</v>
      </c>
      <c r="C358" s="12">
        <v>33.043084</v>
      </c>
      <c r="D358" s="12">
        <v>30.695972000000001</v>
      </c>
      <c r="E358" s="12">
        <v>33.043084</v>
      </c>
      <c r="F358" s="12">
        <v>32.701262</v>
      </c>
      <c r="G358" s="12">
        <v>25.643056000000001</v>
      </c>
      <c r="H358" s="12">
        <v>39.403472999999998</v>
      </c>
      <c r="I358" s="12">
        <v>32.907947</v>
      </c>
      <c r="J358" s="12">
        <v>38.362209999999997</v>
      </c>
      <c r="K358" s="12">
        <v>19.671906</v>
      </c>
      <c r="L358" s="12">
        <v>32.636006000000002</v>
      </c>
      <c r="M358" s="12">
        <v>24.051570999999999</v>
      </c>
      <c r="N358" s="12">
        <v>26.659130999999999</v>
      </c>
      <c r="O358" s="12">
        <v>22.998978000000001</v>
      </c>
      <c r="P358" s="12">
        <v>28.965762999999999</v>
      </c>
      <c r="Q358" s="12">
        <v>21.958946000000001</v>
      </c>
      <c r="R358" s="12">
        <v>18.576163999999999</v>
      </c>
      <c r="S358" s="12">
        <v>28.420207999999999</v>
      </c>
    </row>
    <row r="359" spans="1:19">
      <c r="A359" s="16">
        <v>35551</v>
      </c>
      <c r="B359" s="12">
        <v>30.976119000000001</v>
      </c>
      <c r="C359" s="12">
        <v>33.468572999999999</v>
      </c>
      <c r="D359" s="12">
        <v>30.976119000000001</v>
      </c>
      <c r="E359" s="12">
        <v>33.468572999999999</v>
      </c>
      <c r="F359" s="12">
        <v>33.126891000000001</v>
      </c>
      <c r="G359" s="12">
        <v>25.911873</v>
      </c>
      <c r="H359" s="12">
        <v>39.994675000000001</v>
      </c>
      <c r="I359" s="12">
        <v>33.326149000000001</v>
      </c>
      <c r="J359" s="12">
        <v>38.789729999999999</v>
      </c>
      <c r="K359" s="12">
        <v>19.734552000000001</v>
      </c>
      <c r="L359" s="12">
        <v>33.159961000000003</v>
      </c>
      <c r="M359" s="12">
        <v>24.022693</v>
      </c>
      <c r="N359" s="12">
        <v>26.664518999999999</v>
      </c>
      <c r="O359" s="12">
        <v>22.594764000000001</v>
      </c>
      <c r="P359" s="12">
        <v>29.231914</v>
      </c>
      <c r="Q359" s="12">
        <v>21.902797</v>
      </c>
      <c r="R359" s="12">
        <v>18.41329</v>
      </c>
      <c r="S359" s="12">
        <v>28.540922999999999</v>
      </c>
    </row>
    <row r="360" spans="1:19">
      <c r="A360" s="17">
        <v>35582</v>
      </c>
      <c r="B360" s="12">
        <v>31.250957</v>
      </c>
      <c r="C360" s="12">
        <v>33.823549999999997</v>
      </c>
      <c r="D360" s="12">
        <v>31.250957</v>
      </c>
      <c r="E360" s="12">
        <v>33.823549999999997</v>
      </c>
      <c r="F360" s="12">
        <v>33.487296000000001</v>
      </c>
      <c r="G360" s="12">
        <v>26.125378999999999</v>
      </c>
      <c r="H360" s="12">
        <v>40.512306000000002</v>
      </c>
      <c r="I360" s="12">
        <v>33.668559000000002</v>
      </c>
      <c r="J360" s="12">
        <v>39.186526000000001</v>
      </c>
      <c r="K360" s="12">
        <v>19.773342</v>
      </c>
      <c r="L360" s="12">
        <v>33.553170000000001</v>
      </c>
      <c r="M360" s="12">
        <v>24.119654000000001</v>
      </c>
      <c r="N360" s="12">
        <v>26.658045000000001</v>
      </c>
      <c r="O360" s="12">
        <v>22.542373999999999</v>
      </c>
      <c r="P360" s="12">
        <v>29.254677000000001</v>
      </c>
      <c r="Q360" s="12">
        <v>22.082066000000001</v>
      </c>
      <c r="R360" s="12">
        <v>18.667560000000002</v>
      </c>
      <c r="S360" s="12">
        <v>28.600939</v>
      </c>
    </row>
    <row r="361" spans="1:19">
      <c r="A361" s="18">
        <v>35612</v>
      </c>
      <c r="B361" s="12">
        <v>31.523211</v>
      </c>
      <c r="C361" s="12">
        <v>34.101089000000002</v>
      </c>
      <c r="D361" s="12">
        <v>31.523211</v>
      </c>
      <c r="E361" s="12">
        <v>34.101089000000002</v>
      </c>
      <c r="F361" s="12">
        <v>33.672739999999997</v>
      </c>
      <c r="G361" s="12">
        <v>26.195142000000001</v>
      </c>
      <c r="H361" s="12">
        <v>40.827016</v>
      </c>
      <c r="I361" s="12">
        <v>34.053947999999998</v>
      </c>
      <c r="J361" s="12">
        <v>39.555760999999997</v>
      </c>
      <c r="K361" s="12">
        <v>19.849298999999998</v>
      </c>
      <c r="L361" s="12">
        <v>34.051336999999997</v>
      </c>
      <c r="M361" s="12">
        <v>24.363928999999999</v>
      </c>
      <c r="N361" s="12">
        <v>26.988796000000001</v>
      </c>
      <c r="O361" s="12">
        <v>23.759073000000001</v>
      </c>
      <c r="P361" s="12">
        <v>29.021111000000001</v>
      </c>
      <c r="Q361" s="12">
        <v>22.257311999999999</v>
      </c>
      <c r="R361" s="12">
        <v>18.921858</v>
      </c>
      <c r="S361" s="12">
        <v>28.649994</v>
      </c>
    </row>
    <row r="362" spans="1:19">
      <c r="A362" s="19">
        <v>35643</v>
      </c>
      <c r="B362" s="12">
        <v>31.803502000000002</v>
      </c>
      <c r="C362" s="12">
        <v>34.374633000000003</v>
      </c>
      <c r="D362" s="12">
        <v>31.803502000000002</v>
      </c>
      <c r="E362" s="12">
        <v>34.374633000000003</v>
      </c>
      <c r="F362" s="12">
        <v>33.880965000000003</v>
      </c>
      <c r="G362" s="12">
        <v>26.249898000000002</v>
      </c>
      <c r="H362" s="12">
        <v>41.208826000000002</v>
      </c>
      <c r="I362" s="12">
        <v>34.402703000000002</v>
      </c>
      <c r="J362" s="12">
        <v>39.884889000000001</v>
      </c>
      <c r="K362" s="12">
        <v>20.139596000000001</v>
      </c>
      <c r="L362" s="12">
        <v>34.437457999999999</v>
      </c>
      <c r="M362" s="12">
        <v>24.640013</v>
      </c>
      <c r="N362" s="12">
        <v>27.485195000000001</v>
      </c>
      <c r="O362" s="12">
        <v>25.284081</v>
      </c>
      <c r="P362" s="12">
        <v>28.862223</v>
      </c>
      <c r="Q362" s="12">
        <v>22.357759999999999</v>
      </c>
      <c r="R362" s="12">
        <v>19.060365000000001</v>
      </c>
      <c r="S362" s="12">
        <v>28.690269000000001</v>
      </c>
    </row>
    <row r="363" spans="1:19">
      <c r="A363" s="20">
        <v>35674</v>
      </c>
      <c r="B363" s="12">
        <v>32.199612999999999</v>
      </c>
      <c r="C363" s="12">
        <v>34.866829000000003</v>
      </c>
      <c r="D363" s="12">
        <v>32.199612999999999</v>
      </c>
      <c r="E363" s="12">
        <v>34.866829000000003</v>
      </c>
      <c r="F363" s="12">
        <v>34.240924999999997</v>
      </c>
      <c r="G363" s="12">
        <v>26.590112999999999</v>
      </c>
      <c r="H363" s="12">
        <v>41.572660999999997</v>
      </c>
      <c r="I363" s="12">
        <v>35.048189999999998</v>
      </c>
      <c r="J363" s="12">
        <v>40.225734000000003</v>
      </c>
      <c r="K363" s="12">
        <v>22.748874000000001</v>
      </c>
      <c r="L363" s="12">
        <v>34.735053000000001</v>
      </c>
      <c r="M363" s="12">
        <v>24.818821</v>
      </c>
      <c r="N363" s="12">
        <v>27.716535</v>
      </c>
      <c r="O363" s="12">
        <v>25.240971999999999</v>
      </c>
      <c r="P363" s="12">
        <v>29.268083000000001</v>
      </c>
      <c r="Q363" s="12">
        <v>22.494613999999999</v>
      </c>
      <c r="R363" s="12">
        <v>19.277629999999998</v>
      </c>
      <c r="S363" s="12">
        <v>28.697272000000002</v>
      </c>
    </row>
    <row r="364" spans="1:19">
      <c r="A364" s="21">
        <v>35704</v>
      </c>
      <c r="B364" s="12">
        <v>32.456941</v>
      </c>
      <c r="C364" s="12">
        <v>35.187750000000001</v>
      </c>
      <c r="D364" s="12">
        <v>32.456941</v>
      </c>
      <c r="E364" s="12">
        <v>35.187750000000001</v>
      </c>
      <c r="F364" s="12">
        <v>34.583575000000003</v>
      </c>
      <c r="G364" s="12">
        <v>26.852779999999999</v>
      </c>
      <c r="H364" s="12">
        <v>41.992806000000002</v>
      </c>
      <c r="I364" s="12">
        <v>35.337203000000002</v>
      </c>
      <c r="J364" s="12">
        <v>40.562918000000003</v>
      </c>
      <c r="K364" s="12">
        <v>22.754373000000001</v>
      </c>
      <c r="L364" s="12">
        <v>35.073498000000001</v>
      </c>
      <c r="M364" s="12">
        <v>24.932372000000001</v>
      </c>
      <c r="N364" s="12">
        <v>27.490641</v>
      </c>
      <c r="O364" s="12">
        <v>24.280643999999999</v>
      </c>
      <c r="P364" s="12">
        <v>29.509954</v>
      </c>
      <c r="Q364" s="12">
        <v>22.878411</v>
      </c>
      <c r="R364" s="12">
        <v>19.87679</v>
      </c>
      <c r="S364" s="12">
        <v>28.733913999999999</v>
      </c>
    </row>
    <row r="365" spans="1:19">
      <c r="A365" s="22">
        <v>35735</v>
      </c>
      <c r="B365" s="12">
        <v>32.820042000000001</v>
      </c>
      <c r="C365" s="12">
        <v>35.536754999999999</v>
      </c>
      <c r="D365" s="12">
        <v>32.820042000000001</v>
      </c>
      <c r="E365" s="12">
        <v>35.536754999999999</v>
      </c>
      <c r="F365" s="12">
        <v>34.934417000000003</v>
      </c>
      <c r="G365" s="12">
        <v>27.09825</v>
      </c>
      <c r="H365" s="12">
        <v>42.451317000000003</v>
      </c>
      <c r="I365" s="12">
        <v>35.678125000000001</v>
      </c>
      <c r="J365" s="12">
        <v>41.064414999999997</v>
      </c>
      <c r="K365" s="12">
        <v>22.755417999999999</v>
      </c>
      <c r="L365" s="12">
        <v>35.386383000000002</v>
      </c>
      <c r="M365" s="12">
        <v>25.300912</v>
      </c>
      <c r="N365" s="12">
        <v>27.702158000000001</v>
      </c>
      <c r="O365" s="12">
        <v>24.480153999999999</v>
      </c>
      <c r="P365" s="12">
        <v>29.728929000000001</v>
      </c>
      <c r="Q365" s="12">
        <v>23.371752999999998</v>
      </c>
      <c r="R365" s="12">
        <v>20.661778000000002</v>
      </c>
      <c r="S365" s="12">
        <v>28.756184999999999</v>
      </c>
    </row>
    <row r="366" spans="1:19">
      <c r="A366" s="23">
        <v>35765</v>
      </c>
      <c r="B366" s="12">
        <v>33.279874999999997</v>
      </c>
      <c r="C366" s="12">
        <v>35.981498000000002</v>
      </c>
      <c r="D366" s="12">
        <v>33.279874999999997</v>
      </c>
      <c r="E366" s="12">
        <v>35.981498000000002</v>
      </c>
      <c r="F366" s="12">
        <v>35.253571999999998</v>
      </c>
      <c r="G366" s="12">
        <v>27.237590999999998</v>
      </c>
      <c r="H366" s="12">
        <v>42.969687</v>
      </c>
      <c r="I366" s="12">
        <v>36.268833999999998</v>
      </c>
      <c r="J366" s="12">
        <v>41.728928000000003</v>
      </c>
      <c r="K366" s="12">
        <v>22.755417999999999</v>
      </c>
      <c r="L366" s="12">
        <v>36.102541000000002</v>
      </c>
      <c r="M366" s="12">
        <v>25.761503999999999</v>
      </c>
      <c r="N366" s="12">
        <v>28.346858999999998</v>
      </c>
      <c r="O366" s="12">
        <v>25.397829000000002</v>
      </c>
      <c r="P366" s="12">
        <v>30.199276000000001</v>
      </c>
      <c r="Q366" s="12">
        <v>23.685419</v>
      </c>
      <c r="R366" s="12">
        <v>21.057500999999998</v>
      </c>
      <c r="S366" s="12">
        <v>28.94361</v>
      </c>
    </row>
    <row r="367" spans="1:19">
      <c r="A367" s="11">
        <v>35796</v>
      </c>
      <c r="B367" s="12">
        <v>34.003923999999998</v>
      </c>
      <c r="C367" s="12">
        <v>36.668249000000003</v>
      </c>
      <c r="D367" s="12">
        <v>34.003923999999998</v>
      </c>
      <c r="E367" s="12">
        <v>36.668249000000003</v>
      </c>
      <c r="F367" s="12">
        <v>35.860076999999997</v>
      </c>
      <c r="G367" s="12">
        <v>27.927510999999999</v>
      </c>
      <c r="H367" s="12">
        <v>43.441972999999997</v>
      </c>
      <c r="I367" s="12">
        <v>37.042119</v>
      </c>
      <c r="J367" s="12">
        <v>42.573206999999996</v>
      </c>
      <c r="K367" s="12">
        <v>23.074719999999999</v>
      </c>
      <c r="L367" s="12">
        <v>36.962434000000002</v>
      </c>
      <c r="M367" s="12">
        <v>26.514668</v>
      </c>
      <c r="N367" s="12">
        <v>29.117439000000001</v>
      </c>
      <c r="O367" s="12">
        <v>26.760300999999998</v>
      </c>
      <c r="P367" s="12">
        <v>30.592355999999999</v>
      </c>
      <c r="Q367" s="12">
        <v>24.424211</v>
      </c>
      <c r="R367" s="12">
        <v>21.408353000000002</v>
      </c>
      <c r="S367" s="12">
        <v>30.359272000000001</v>
      </c>
    </row>
    <row r="368" spans="1:19">
      <c r="A368" s="13">
        <v>35827</v>
      </c>
      <c r="B368" s="12">
        <v>34.599238</v>
      </c>
      <c r="C368" s="12">
        <v>37.377395999999997</v>
      </c>
      <c r="D368" s="12">
        <v>34.599238</v>
      </c>
      <c r="E368" s="12">
        <v>37.377395999999997</v>
      </c>
      <c r="F368" s="12">
        <v>36.635635000000001</v>
      </c>
      <c r="G368" s="12">
        <v>28.720379999999999</v>
      </c>
      <c r="H368" s="12">
        <v>44.153683999999998</v>
      </c>
      <c r="I368" s="12">
        <v>37.658284000000002</v>
      </c>
      <c r="J368" s="12">
        <v>43.264567999999997</v>
      </c>
      <c r="K368" s="12">
        <v>23.277051</v>
      </c>
      <c r="L368" s="12">
        <v>37.648014000000003</v>
      </c>
      <c r="M368" s="12">
        <v>26.844315000000002</v>
      </c>
      <c r="N368" s="12">
        <v>29.387689999999999</v>
      </c>
      <c r="O368" s="12">
        <v>26.85004</v>
      </c>
      <c r="P368" s="12">
        <v>30.977288999999999</v>
      </c>
      <c r="Q368" s="12">
        <v>24.800939</v>
      </c>
      <c r="R368" s="12">
        <v>21.614165</v>
      </c>
      <c r="S368" s="12">
        <v>31.036054</v>
      </c>
    </row>
    <row r="369" spans="1:19">
      <c r="A369" s="14">
        <v>35855</v>
      </c>
      <c r="B369" s="12">
        <v>35.004533000000002</v>
      </c>
      <c r="C369" s="12">
        <v>37.793036000000001</v>
      </c>
      <c r="D369" s="12">
        <v>35.004533000000002</v>
      </c>
      <c r="E369" s="12">
        <v>37.793036000000001</v>
      </c>
      <c r="F369" s="12">
        <v>37.061909999999997</v>
      </c>
      <c r="G369" s="12">
        <v>29.010587000000001</v>
      </c>
      <c r="H369" s="12">
        <v>44.720474000000003</v>
      </c>
      <c r="I369" s="12">
        <v>38.053980000000003</v>
      </c>
      <c r="J369" s="12">
        <v>43.782238</v>
      </c>
      <c r="K369" s="12">
        <v>23.298394999999999</v>
      </c>
      <c r="L369" s="12">
        <v>38.059550999999999</v>
      </c>
      <c r="M369" s="12">
        <v>27.203054000000002</v>
      </c>
      <c r="N369" s="12">
        <v>29.799938999999998</v>
      </c>
      <c r="O369" s="12">
        <v>26.887253999999999</v>
      </c>
      <c r="P369" s="12">
        <v>31.627932999999999</v>
      </c>
      <c r="Q369" s="12">
        <v>25.116824999999999</v>
      </c>
      <c r="R369" s="12">
        <v>21.836261</v>
      </c>
      <c r="S369" s="12">
        <v>31.520531999999999</v>
      </c>
    </row>
    <row r="370" spans="1:19">
      <c r="A370" s="15">
        <v>35886</v>
      </c>
      <c r="B370" s="12">
        <v>35.332042000000001</v>
      </c>
      <c r="C370" s="12">
        <v>38.224997000000002</v>
      </c>
      <c r="D370" s="12">
        <v>35.332042000000001</v>
      </c>
      <c r="E370" s="12">
        <v>38.224997000000002</v>
      </c>
      <c r="F370" s="12">
        <v>37.494183</v>
      </c>
      <c r="G370" s="12">
        <v>29.336706</v>
      </c>
      <c r="H370" s="12">
        <v>45.256844999999998</v>
      </c>
      <c r="I370" s="12">
        <v>38.478337000000003</v>
      </c>
      <c r="J370" s="12">
        <v>44.283211000000001</v>
      </c>
      <c r="K370" s="12">
        <v>23.319306999999998</v>
      </c>
      <c r="L370" s="12">
        <v>38.547499999999999</v>
      </c>
      <c r="M370" s="12">
        <v>27.300792999999999</v>
      </c>
      <c r="N370" s="12">
        <v>29.942913999999998</v>
      </c>
      <c r="O370" s="12">
        <v>26.943012</v>
      </c>
      <c r="P370" s="12">
        <v>31.826307</v>
      </c>
      <c r="Q370" s="12">
        <v>25.178474999999999</v>
      </c>
      <c r="R370" s="12">
        <v>21.827141999999998</v>
      </c>
      <c r="S370" s="12">
        <v>31.703023999999999</v>
      </c>
    </row>
    <row r="371" spans="1:19">
      <c r="A371" s="16">
        <v>35916</v>
      </c>
      <c r="B371" s="12">
        <v>35.613481</v>
      </c>
      <c r="C371" s="12">
        <v>38.636125</v>
      </c>
      <c r="D371" s="12">
        <v>35.613481</v>
      </c>
      <c r="E371" s="12">
        <v>38.636125</v>
      </c>
      <c r="F371" s="12">
        <v>37.921042</v>
      </c>
      <c r="G371" s="12">
        <v>29.614522999999998</v>
      </c>
      <c r="H371" s="12">
        <v>45.839837000000003</v>
      </c>
      <c r="I371" s="12">
        <v>38.863373000000003</v>
      </c>
      <c r="J371" s="12">
        <v>44.743974999999999</v>
      </c>
      <c r="K371" s="12">
        <v>23.424402000000001</v>
      </c>
      <c r="L371" s="12">
        <v>38.958163999999996</v>
      </c>
      <c r="M371" s="12">
        <v>27.304355000000001</v>
      </c>
      <c r="N371" s="12">
        <v>30.426907</v>
      </c>
      <c r="O371" s="12">
        <v>28.036463000000001</v>
      </c>
      <c r="P371" s="12">
        <v>31.921872</v>
      </c>
      <c r="Q371" s="12">
        <v>24.799436</v>
      </c>
      <c r="R371" s="12">
        <v>21.179541</v>
      </c>
      <c r="S371" s="12">
        <v>31.760479</v>
      </c>
    </row>
    <row r="372" spans="1:19">
      <c r="A372" s="17">
        <v>35947</v>
      </c>
      <c r="B372" s="12">
        <v>36.034419999999997</v>
      </c>
      <c r="C372" s="12">
        <v>39.092419</v>
      </c>
      <c r="D372" s="12">
        <v>36.034419999999997</v>
      </c>
      <c r="E372" s="12">
        <v>39.092419</v>
      </c>
      <c r="F372" s="12">
        <v>38.503816</v>
      </c>
      <c r="G372" s="12">
        <v>30.253036999999999</v>
      </c>
      <c r="H372" s="12">
        <v>46.323089000000003</v>
      </c>
      <c r="I372" s="12">
        <v>39.157542999999997</v>
      </c>
      <c r="J372" s="12">
        <v>45.160710000000002</v>
      </c>
      <c r="K372" s="12">
        <v>23.459077000000001</v>
      </c>
      <c r="L372" s="12">
        <v>39.231200000000001</v>
      </c>
      <c r="M372" s="12">
        <v>27.627905999999999</v>
      </c>
      <c r="N372" s="12">
        <v>30.957832</v>
      </c>
      <c r="O372" s="12">
        <v>29.191258999999999</v>
      </c>
      <c r="P372" s="12">
        <v>32.055151000000002</v>
      </c>
      <c r="Q372" s="12">
        <v>24.957623999999999</v>
      </c>
      <c r="R372" s="12">
        <v>21.324484999999999</v>
      </c>
      <c r="S372" s="12">
        <v>31.946567000000002</v>
      </c>
    </row>
    <row r="373" spans="1:19">
      <c r="A373" s="18">
        <v>35977</v>
      </c>
      <c r="B373" s="12">
        <v>36.381878</v>
      </c>
      <c r="C373" s="12">
        <v>39.393666000000003</v>
      </c>
      <c r="D373" s="12">
        <v>36.381878</v>
      </c>
      <c r="E373" s="12">
        <v>39.393666000000003</v>
      </c>
      <c r="F373" s="12">
        <v>38.742032999999999</v>
      </c>
      <c r="G373" s="12">
        <v>30.397438999999999</v>
      </c>
      <c r="H373" s="12">
        <v>46.661270999999999</v>
      </c>
      <c r="I373" s="12">
        <v>39.530740999999999</v>
      </c>
      <c r="J373" s="12">
        <v>45.549103000000002</v>
      </c>
      <c r="K373" s="12">
        <v>23.519031999999999</v>
      </c>
      <c r="L373" s="12">
        <v>39.691673000000002</v>
      </c>
      <c r="M373" s="12">
        <v>28.046128</v>
      </c>
      <c r="N373" s="12">
        <v>31.674216999999999</v>
      </c>
      <c r="O373" s="12">
        <v>30.473219</v>
      </c>
      <c r="P373" s="12">
        <v>32.410839000000003</v>
      </c>
      <c r="Q373" s="12">
        <v>25.138119</v>
      </c>
      <c r="R373" s="12">
        <v>21.526489999999999</v>
      </c>
      <c r="S373" s="12">
        <v>32.097510999999997</v>
      </c>
    </row>
    <row r="374" spans="1:19">
      <c r="A374" s="19">
        <v>36008</v>
      </c>
      <c r="B374" s="12">
        <v>36.731631999999998</v>
      </c>
      <c r="C374" s="12">
        <v>39.799281999999998</v>
      </c>
      <c r="D374" s="12">
        <v>36.731631999999998</v>
      </c>
      <c r="E374" s="12">
        <v>39.799281999999998</v>
      </c>
      <c r="F374" s="12">
        <v>39.147866</v>
      </c>
      <c r="G374" s="12">
        <v>30.647534</v>
      </c>
      <c r="H374" s="12">
        <v>47.232478</v>
      </c>
      <c r="I374" s="12">
        <v>39.929309000000003</v>
      </c>
      <c r="J374" s="12">
        <v>45.962113000000002</v>
      </c>
      <c r="K374" s="12">
        <v>23.755607999999999</v>
      </c>
      <c r="L374" s="12">
        <v>40.131270999999998</v>
      </c>
      <c r="M374" s="12">
        <v>28.261593999999999</v>
      </c>
      <c r="N374" s="12">
        <v>31.954881</v>
      </c>
      <c r="O374" s="12">
        <v>30.327839000000001</v>
      </c>
      <c r="P374" s="12">
        <v>32.962487000000003</v>
      </c>
      <c r="Q374" s="12">
        <v>25.30152</v>
      </c>
      <c r="R374" s="12">
        <v>21.634566</v>
      </c>
      <c r="S374" s="12">
        <v>32.359532999999999</v>
      </c>
    </row>
    <row r="375" spans="1:19">
      <c r="A375" s="20">
        <v>36039</v>
      </c>
      <c r="B375" s="12">
        <v>37.327376000000001</v>
      </c>
      <c r="C375" s="12">
        <v>40.565821</v>
      </c>
      <c r="D375" s="12">
        <v>37.327376000000001</v>
      </c>
      <c r="E375" s="12">
        <v>40.565821</v>
      </c>
      <c r="F375" s="12">
        <v>39.873860999999998</v>
      </c>
      <c r="G375" s="12">
        <v>31.377023000000001</v>
      </c>
      <c r="H375" s="12">
        <v>47.914039000000002</v>
      </c>
      <c r="I375" s="12">
        <v>40.732548999999999</v>
      </c>
      <c r="J375" s="12">
        <v>46.568460000000002</v>
      </c>
      <c r="K375" s="12">
        <v>26.765637000000002</v>
      </c>
      <c r="L375" s="12">
        <v>40.420713999999997</v>
      </c>
      <c r="M375" s="12">
        <v>28.477592999999999</v>
      </c>
      <c r="N375" s="12">
        <v>32.207546999999998</v>
      </c>
      <c r="O375" s="12">
        <v>30.188312</v>
      </c>
      <c r="P375" s="12">
        <v>33.464613999999997</v>
      </c>
      <c r="Q375" s="12">
        <v>25.488174999999998</v>
      </c>
      <c r="R375" s="12">
        <v>21.818988999999998</v>
      </c>
      <c r="S375" s="12">
        <v>32.556652</v>
      </c>
    </row>
    <row r="376" spans="1:19">
      <c r="A376" s="21">
        <v>36069</v>
      </c>
      <c r="B376" s="12">
        <v>37.862268999999998</v>
      </c>
      <c r="C376" s="12">
        <v>41.134324999999997</v>
      </c>
      <c r="D376" s="12">
        <v>37.862268999999998</v>
      </c>
      <c r="E376" s="12">
        <v>41.134324999999997</v>
      </c>
      <c r="F376" s="12">
        <v>40.609197999999999</v>
      </c>
      <c r="G376" s="12">
        <v>32.086458</v>
      </c>
      <c r="H376" s="12">
        <v>48.639882999999998</v>
      </c>
      <c r="I376" s="12">
        <v>41.087761</v>
      </c>
      <c r="J376" s="12">
        <v>47.157539999999997</v>
      </c>
      <c r="K376" s="12">
        <v>26.771222000000002</v>
      </c>
      <c r="L376" s="12">
        <v>40.688831</v>
      </c>
      <c r="M376" s="12">
        <v>28.911362</v>
      </c>
      <c r="N376" s="12">
        <v>32.693131999999999</v>
      </c>
      <c r="O376" s="12">
        <v>31.462261999999999</v>
      </c>
      <c r="P376" s="12">
        <v>33.447870999999999</v>
      </c>
      <c r="Q376" s="12">
        <v>25.880389999999998</v>
      </c>
      <c r="R376" s="12">
        <v>22.408121999999999</v>
      </c>
      <c r="S376" s="12">
        <v>32.632931999999997</v>
      </c>
    </row>
    <row r="377" spans="1:19">
      <c r="A377" s="22">
        <v>36100</v>
      </c>
      <c r="B377" s="12">
        <v>38.532786000000002</v>
      </c>
      <c r="C377" s="12">
        <v>41.604787000000002</v>
      </c>
      <c r="D377" s="12">
        <v>38.532786000000002</v>
      </c>
      <c r="E377" s="12">
        <v>41.604787000000002</v>
      </c>
      <c r="F377" s="12">
        <v>41.107196000000002</v>
      </c>
      <c r="G377" s="12">
        <v>32.382672999999997</v>
      </c>
      <c r="H377" s="12">
        <v>49.35369</v>
      </c>
      <c r="I377" s="12">
        <v>41.516720999999997</v>
      </c>
      <c r="J377" s="12">
        <v>47.624282999999998</v>
      </c>
      <c r="K377" s="12">
        <v>26.775296000000001</v>
      </c>
      <c r="L377" s="12">
        <v>41.221038999999998</v>
      </c>
      <c r="M377" s="12">
        <v>29.940332000000001</v>
      </c>
      <c r="N377" s="12">
        <v>33.573095000000002</v>
      </c>
      <c r="O377" s="12">
        <v>33.592770000000002</v>
      </c>
      <c r="P377" s="12">
        <v>33.530915999999998</v>
      </c>
      <c r="Q377" s="12">
        <v>27.027336999999999</v>
      </c>
      <c r="R377" s="12">
        <v>24.217535000000002</v>
      </c>
      <c r="S377" s="12">
        <v>32.710805999999998</v>
      </c>
    </row>
    <row r="378" spans="1:19">
      <c r="A378" s="23">
        <v>36130</v>
      </c>
      <c r="B378" s="12">
        <v>39.472974000000001</v>
      </c>
      <c r="C378" s="12">
        <v>42.254980000000003</v>
      </c>
      <c r="D378" s="12">
        <v>39.472974000000001</v>
      </c>
      <c r="E378" s="12">
        <v>42.254980000000003</v>
      </c>
      <c r="F378" s="12">
        <v>41.698788999999998</v>
      </c>
      <c r="G378" s="12">
        <v>32.778526999999997</v>
      </c>
      <c r="H378" s="12">
        <v>50.148614000000002</v>
      </c>
      <c r="I378" s="12">
        <v>42.227618</v>
      </c>
      <c r="J378" s="12">
        <v>48.402628999999997</v>
      </c>
      <c r="K378" s="12">
        <v>26.785404</v>
      </c>
      <c r="L378" s="12">
        <v>42.097900000000003</v>
      </c>
      <c r="M378" s="12">
        <v>31.401793999999999</v>
      </c>
      <c r="N378" s="12">
        <v>35.232427999999999</v>
      </c>
      <c r="O378" s="12">
        <v>36.907888</v>
      </c>
      <c r="P378" s="12">
        <v>34.134653999999998</v>
      </c>
      <c r="Q378" s="12">
        <v>28.330247</v>
      </c>
      <c r="R378" s="12">
        <v>24.990991000000001</v>
      </c>
      <c r="S378" s="12">
        <v>34.948109000000002</v>
      </c>
    </row>
    <row r="379" spans="1:19">
      <c r="A379" s="11">
        <v>36161</v>
      </c>
      <c r="B379" s="12">
        <v>40.469769999999997</v>
      </c>
      <c r="C379" s="12">
        <v>43.271574999999999</v>
      </c>
      <c r="D379" s="12">
        <v>40.469769999999997</v>
      </c>
      <c r="E379" s="12">
        <v>43.271574999999999</v>
      </c>
      <c r="F379" s="12">
        <v>42.888162000000001</v>
      </c>
      <c r="G379" s="12">
        <v>34.232965</v>
      </c>
      <c r="H379" s="12">
        <v>50.952365999999998</v>
      </c>
      <c r="I379" s="12">
        <v>43.016164000000003</v>
      </c>
      <c r="J379" s="12">
        <v>49.189064999999999</v>
      </c>
      <c r="K379" s="12">
        <v>26.938808999999999</v>
      </c>
      <c r="L379" s="12">
        <v>43.091569</v>
      </c>
      <c r="M379" s="12">
        <v>32.296084</v>
      </c>
      <c r="N379" s="12">
        <v>36.625382000000002</v>
      </c>
      <c r="O379" s="12">
        <v>40.113700999999999</v>
      </c>
      <c r="P379" s="12">
        <v>34.372250999999999</v>
      </c>
      <c r="Q379" s="12">
        <v>28.826820000000001</v>
      </c>
      <c r="R379" s="12">
        <v>25.197423000000001</v>
      </c>
      <c r="S379" s="12">
        <v>35.948897000000002</v>
      </c>
    </row>
    <row r="380" spans="1:19">
      <c r="A380" s="13">
        <v>36192</v>
      </c>
      <c r="B380" s="12">
        <v>41.013643000000002</v>
      </c>
      <c r="C380" s="12">
        <v>44.062772000000002</v>
      </c>
      <c r="D380" s="12">
        <v>41.013643000000002</v>
      </c>
      <c r="E380" s="12">
        <v>44.062772000000002</v>
      </c>
      <c r="F380" s="12">
        <v>43.669108999999999</v>
      </c>
      <c r="G380" s="12">
        <v>34.811214</v>
      </c>
      <c r="H380" s="12">
        <v>51.934548999999997</v>
      </c>
      <c r="I380" s="12">
        <v>43.806648000000003</v>
      </c>
      <c r="J380" s="12">
        <v>49.835521999999997</v>
      </c>
      <c r="K380" s="12">
        <v>27.226174</v>
      </c>
      <c r="L380" s="12">
        <v>44.166536000000001</v>
      </c>
      <c r="M380" s="12">
        <v>32.310001</v>
      </c>
      <c r="N380" s="12">
        <v>36.067706999999999</v>
      </c>
      <c r="O380" s="12">
        <v>37.883723000000003</v>
      </c>
      <c r="P380" s="12">
        <v>34.879714</v>
      </c>
      <c r="Q380" s="12">
        <v>29.295925</v>
      </c>
      <c r="R380" s="12">
        <v>25.560760999999999</v>
      </c>
      <c r="S380" s="12">
        <v>36.612184999999997</v>
      </c>
    </row>
    <row r="381" spans="1:19">
      <c r="A381" s="14">
        <v>36220</v>
      </c>
      <c r="B381" s="12">
        <v>41.394683999999998</v>
      </c>
      <c r="C381" s="12">
        <v>44.757770000000001</v>
      </c>
      <c r="D381" s="12">
        <v>41.394683999999998</v>
      </c>
      <c r="E381" s="12">
        <v>44.757770000000001</v>
      </c>
      <c r="F381" s="12">
        <v>44.287376999999999</v>
      </c>
      <c r="G381" s="12">
        <v>35.141567000000002</v>
      </c>
      <c r="H381" s="12">
        <v>52.865858000000003</v>
      </c>
      <c r="I381" s="12">
        <v>44.583747000000002</v>
      </c>
      <c r="J381" s="12">
        <v>50.584443999999998</v>
      </c>
      <c r="K381" s="12">
        <v>27.300234</v>
      </c>
      <c r="L381" s="12">
        <v>45.191923000000003</v>
      </c>
      <c r="M381" s="12">
        <v>32.037959999999998</v>
      </c>
      <c r="N381" s="12">
        <v>35.083182999999998</v>
      </c>
      <c r="O381" s="12">
        <v>34.779538000000002</v>
      </c>
      <c r="P381" s="12">
        <v>35.245505999999999</v>
      </c>
      <c r="Q381" s="12">
        <v>29.591463000000001</v>
      </c>
      <c r="R381" s="12">
        <v>25.823763</v>
      </c>
      <c r="S381" s="12">
        <v>36.972906999999999</v>
      </c>
    </row>
    <row r="382" spans="1:19">
      <c r="A382" s="15">
        <v>36251</v>
      </c>
      <c r="B382" s="12">
        <v>41.774577000000001</v>
      </c>
      <c r="C382" s="12">
        <v>45.293816999999997</v>
      </c>
      <c r="D382" s="12">
        <v>41.774577000000001</v>
      </c>
      <c r="E382" s="12">
        <v>45.293816999999997</v>
      </c>
      <c r="F382" s="12">
        <v>44.831502</v>
      </c>
      <c r="G382" s="12">
        <v>35.464118999999997</v>
      </c>
      <c r="H382" s="12">
        <v>53.647108000000003</v>
      </c>
      <c r="I382" s="12">
        <v>45.100960999999998</v>
      </c>
      <c r="J382" s="12">
        <v>51.054178999999998</v>
      </c>
      <c r="K382" s="12">
        <v>27.410288999999999</v>
      </c>
      <c r="L382" s="12">
        <v>45.879859000000003</v>
      </c>
      <c r="M382" s="12">
        <v>32.080675999999997</v>
      </c>
      <c r="N382" s="12">
        <v>35.004088000000003</v>
      </c>
      <c r="O382" s="12">
        <v>34.335208000000002</v>
      </c>
      <c r="P382" s="12">
        <v>35.399003999999998</v>
      </c>
      <c r="Q382" s="12">
        <v>29.731157</v>
      </c>
      <c r="R382" s="12">
        <v>25.869598</v>
      </c>
      <c r="S382" s="12">
        <v>37.274956000000003</v>
      </c>
    </row>
    <row r="383" spans="1:19">
      <c r="A383" s="16">
        <v>36281</v>
      </c>
      <c r="B383" s="12">
        <v>42.025877000000001</v>
      </c>
      <c r="C383" s="12">
        <v>45.732964000000003</v>
      </c>
      <c r="D383" s="12">
        <v>42.025877000000001</v>
      </c>
      <c r="E383" s="12">
        <v>45.732964000000003</v>
      </c>
      <c r="F383" s="12">
        <v>45.303235999999998</v>
      </c>
      <c r="G383" s="12">
        <v>35.721645000000002</v>
      </c>
      <c r="H383" s="12">
        <v>54.351094000000003</v>
      </c>
      <c r="I383" s="12">
        <v>45.492956999999997</v>
      </c>
      <c r="J383" s="12">
        <v>51.553846999999998</v>
      </c>
      <c r="K383" s="12">
        <v>27.488537000000001</v>
      </c>
      <c r="L383" s="12">
        <v>46.280948000000002</v>
      </c>
      <c r="M383" s="12">
        <v>31.939776999999999</v>
      </c>
      <c r="N383" s="12">
        <v>35.230516000000001</v>
      </c>
      <c r="O383" s="12">
        <v>34.846387</v>
      </c>
      <c r="P383" s="12">
        <v>35.443949000000003</v>
      </c>
      <c r="Q383" s="12">
        <v>29.297823999999999</v>
      </c>
      <c r="R383" s="12">
        <v>24.981010999999999</v>
      </c>
      <c r="S383" s="12">
        <v>37.589089999999999</v>
      </c>
    </row>
    <row r="384" spans="1:19">
      <c r="A384" s="17">
        <v>36312</v>
      </c>
      <c r="B384" s="12">
        <v>42.302005999999999</v>
      </c>
      <c r="C384" s="12">
        <v>46.088448999999997</v>
      </c>
      <c r="D384" s="12">
        <v>42.302005999999999</v>
      </c>
      <c r="E384" s="12">
        <v>46.088448999999997</v>
      </c>
      <c r="F384" s="12">
        <v>45.673689000000003</v>
      </c>
      <c r="G384" s="12">
        <v>35.940367000000002</v>
      </c>
      <c r="H384" s="12">
        <v>54.884045999999998</v>
      </c>
      <c r="I384" s="12">
        <v>45.824215000000002</v>
      </c>
      <c r="J384" s="12">
        <v>52.047759999999997</v>
      </c>
      <c r="K384" s="12">
        <v>27.570276</v>
      </c>
      <c r="L384" s="12">
        <v>46.554214999999999</v>
      </c>
      <c r="M384" s="12">
        <v>32.0398</v>
      </c>
      <c r="N384" s="12">
        <v>35.254292999999997</v>
      </c>
      <c r="O384" s="12">
        <v>35.003073999999998</v>
      </c>
      <c r="P384" s="12">
        <v>35.383090000000003</v>
      </c>
      <c r="Q384" s="12">
        <v>29.458500000000001</v>
      </c>
      <c r="R384" s="12">
        <v>25.185029</v>
      </c>
      <c r="S384" s="12">
        <v>37.682907</v>
      </c>
    </row>
    <row r="385" spans="1:19">
      <c r="A385" s="18">
        <v>36342</v>
      </c>
      <c r="B385" s="12">
        <v>42.581580000000002</v>
      </c>
      <c r="C385" s="12">
        <v>46.392671</v>
      </c>
      <c r="D385" s="12">
        <v>42.581580000000002</v>
      </c>
      <c r="E385" s="12">
        <v>46.392671</v>
      </c>
      <c r="F385" s="12">
        <v>45.874738999999998</v>
      </c>
      <c r="G385" s="12">
        <v>36.086848000000003</v>
      </c>
      <c r="H385" s="12">
        <v>55.139780999999999</v>
      </c>
      <c r="I385" s="12">
        <v>46.249370999999996</v>
      </c>
      <c r="J385" s="12">
        <v>52.437634000000003</v>
      </c>
      <c r="K385" s="12">
        <v>27.609779</v>
      </c>
      <c r="L385" s="12">
        <v>47.132385999999997</v>
      </c>
      <c r="M385" s="12">
        <v>32.252073000000003</v>
      </c>
      <c r="N385" s="12">
        <v>35.441288999999998</v>
      </c>
      <c r="O385" s="12">
        <v>35.895476000000002</v>
      </c>
      <c r="P385" s="12">
        <v>35.120835</v>
      </c>
      <c r="Q385" s="12">
        <v>29.690760999999998</v>
      </c>
      <c r="R385" s="12">
        <v>25.521854999999999</v>
      </c>
      <c r="S385" s="12">
        <v>37.748269000000001</v>
      </c>
    </row>
    <row r="386" spans="1:19">
      <c r="A386" s="19">
        <v>36373</v>
      </c>
      <c r="B386" s="12">
        <v>42.821255000000001</v>
      </c>
      <c r="C386" s="12">
        <v>46.743516</v>
      </c>
      <c r="D386" s="12">
        <v>42.821255000000001</v>
      </c>
      <c r="E386" s="12">
        <v>46.743516</v>
      </c>
      <c r="F386" s="12">
        <v>46.194477999999997</v>
      </c>
      <c r="G386" s="12">
        <v>36.317312999999999</v>
      </c>
      <c r="H386" s="12">
        <v>55.549492999999998</v>
      </c>
      <c r="I386" s="12">
        <v>46.632344000000003</v>
      </c>
      <c r="J386" s="12">
        <v>52.821359000000001</v>
      </c>
      <c r="K386" s="12">
        <v>27.96003</v>
      </c>
      <c r="L386" s="12">
        <v>47.527669000000003</v>
      </c>
      <c r="M386" s="12">
        <v>32.253977999999996</v>
      </c>
      <c r="N386" s="12">
        <v>35.228118000000002</v>
      </c>
      <c r="O386" s="12">
        <v>35.66104</v>
      </c>
      <c r="P386" s="12">
        <v>34.921391</v>
      </c>
      <c r="Q386" s="12">
        <v>29.863945000000001</v>
      </c>
      <c r="R386" s="12">
        <v>25.768889000000001</v>
      </c>
      <c r="S386" s="12">
        <v>37.803905999999998</v>
      </c>
    </row>
    <row r="387" spans="1:19">
      <c r="A387" s="20">
        <v>36404</v>
      </c>
      <c r="B387" s="12">
        <v>43.235017999999997</v>
      </c>
      <c r="C387" s="12">
        <v>47.313031000000002</v>
      </c>
      <c r="D387" s="12">
        <v>43.235017999999997</v>
      </c>
      <c r="E387" s="12">
        <v>47.313031000000002</v>
      </c>
      <c r="F387" s="12">
        <v>46.495088000000003</v>
      </c>
      <c r="G387" s="12">
        <v>36.520094999999998</v>
      </c>
      <c r="H387" s="12">
        <v>55.951452000000003</v>
      </c>
      <c r="I387" s="12">
        <v>47.520795999999997</v>
      </c>
      <c r="J387" s="12">
        <v>53.192033000000002</v>
      </c>
      <c r="K387" s="12">
        <v>31.626881999999998</v>
      </c>
      <c r="L387" s="12">
        <v>47.997368000000002</v>
      </c>
      <c r="M387" s="12">
        <v>32.329452000000003</v>
      </c>
      <c r="N387" s="12">
        <v>35.018023999999997</v>
      </c>
      <c r="O387" s="12">
        <v>35.190426000000002</v>
      </c>
      <c r="P387" s="12">
        <v>34.877338000000002</v>
      </c>
      <c r="Q387" s="12">
        <v>30.166785999999998</v>
      </c>
      <c r="R387" s="12">
        <v>26.195014</v>
      </c>
      <c r="S387" s="12">
        <v>37.911015999999996</v>
      </c>
    </row>
    <row r="388" spans="1:19">
      <c r="A388" s="21">
        <v>36434</v>
      </c>
      <c r="B388" s="12">
        <v>43.508851</v>
      </c>
      <c r="C388" s="12">
        <v>47.653205999999997</v>
      </c>
      <c r="D388" s="12">
        <v>43.508851</v>
      </c>
      <c r="E388" s="12">
        <v>47.653205999999997</v>
      </c>
      <c r="F388" s="12">
        <v>46.899709999999999</v>
      </c>
      <c r="G388" s="12">
        <v>36.815136000000003</v>
      </c>
      <c r="H388" s="12">
        <v>56.465839000000003</v>
      </c>
      <c r="I388" s="12">
        <v>47.776558999999999</v>
      </c>
      <c r="J388" s="12">
        <v>53.526479999999999</v>
      </c>
      <c r="K388" s="12">
        <v>31.627991000000002</v>
      </c>
      <c r="L388" s="12">
        <v>48.267449999999997</v>
      </c>
      <c r="M388" s="12">
        <v>32.452803000000003</v>
      </c>
      <c r="N388" s="12">
        <v>34.771487</v>
      </c>
      <c r="O388" s="12">
        <v>34.491385000000001</v>
      </c>
      <c r="P388" s="12">
        <v>34.919097999999998</v>
      </c>
      <c r="Q388" s="12">
        <v>30.584620999999999</v>
      </c>
      <c r="R388" s="12">
        <v>26.832450000000001</v>
      </c>
      <c r="S388" s="12">
        <v>37.975819000000001</v>
      </c>
    </row>
    <row r="389" spans="1:19">
      <c r="A389" s="22">
        <v>36465</v>
      </c>
      <c r="B389" s="12">
        <v>43.895775999999998</v>
      </c>
      <c r="C389" s="12">
        <v>47.955931</v>
      </c>
      <c r="D389" s="12">
        <v>43.895775999999998</v>
      </c>
      <c r="E389" s="12">
        <v>47.955931</v>
      </c>
      <c r="F389" s="12">
        <v>47.256616000000001</v>
      </c>
      <c r="G389" s="12">
        <v>37.012805</v>
      </c>
      <c r="H389" s="12">
        <v>56.995049999999999</v>
      </c>
      <c r="I389" s="12">
        <v>48.008040999999999</v>
      </c>
      <c r="J389" s="12">
        <v>53.801594000000001</v>
      </c>
      <c r="K389" s="12">
        <v>31.628133999999999</v>
      </c>
      <c r="L389" s="12">
        <v>48.535564999999998</v>
      </c>
      <c r="M389" s="12">
        <v>32.984076999999999</v>
      </c>
      <c r="N389" s="12">
        <v>34.761696000000001</v>
      </c>
      <c r="O389" s="12">
        <v>34.429541</v>
      </c>
      <c r="P389" s="12">
        <v>34.942456</v>
      </c>
      <c r="Q389" s="12">
        <v>31.546427000000001</v>
      </c>
      <c r="R389" s="12">
        <v>28.189402999999999</v>
      </c>
      <c r="S389" s="12">
        <v>38.309947999999999</v>
      </c>
    </row>
    <row r="390" spans="1:19">
      <c r="A390" s="23">
        <v>36495</v>
      </c>
      <c r="B390" s="12">
        <v>44.335515999999998</v>
      </c>
      <c r="C390" s="12">
        <v>48.343133000000002</v>
      </c>
      <c r="D390" s="12">
        <v>44.335515999999998</v>
      </c>
      <c r="E390" s="12">
        <v>48.343133000000002</v>
      </c>
      <c r="F390" s="12">
        <v>47.579855000000002</v>
      </c>
      <c r="G390" s="12">
        <v>37.258369999999999</v>
      </c>
      <c r="H390" s="12">
        <v>57.394075999999998</v>
      </c>
      <c r="I390" s="12">
        <v>48.466894000000003</v>
      </c>
      <c r="J390" s="12">
        <v>54.192976999999999</v>
      </c>
      <c r="K390" s="12">
        <v>31.633447</v>
      </c>
      <c r="L390" s="12">
        <v>49.196114000000001</v>
      </c>
      <c r="M390" s="12">
        <v>33.501446000000001</v>
      </c>
      <c r="N390" s="12">
        <v>35.320788</v>
      </c>
      <c r="O390" s="12">
        <v>35.556767999999998</v>
      </c>
      <c r="P390" s="12">
        <v>35.139360000000003</v>
      </c>
      <c r="Q390" s="12">
        <v>32.030222999999999</v>
      </c>
      <c r="R390" s="12">
        <v>28.924510000000001</v>
      </c>
      <c r="S390" s="12">
        <v>38.389938000000001</v>
      </c>
    </row>
    <row r="391" spans="1:19">
      <c r="A391" s="11">
        <v>36526</v>
      </c>
      <c r="B391" s="12">
        <v>44.93083</v>
      </c>
      <c r="C391" s="12">
        <v>48.969169999999998</v>
      </c>
      <c r="D391" s="12">
        <v>44.93083</v>
      </c>
      <c r="E391" s="12">
        <v>48.969169999999998</v>
      </c>
      <c r="F391" s="12">
        <v>48.13456</v>
      </c>
      <c r="G391" s="12">
        <v>37.869812000000003</v>
      </c>
      <c r="H391" s="12">
        <v>57.849611000000003</v>
      </c>
      <c r="I391" s="12">
        <v>49.169590999999997</v>
      </c>
      <c r="J391" s="12">
        <v>54.831037000000002</v>
      </c>
      <c r="K391" s="12">
        <v>31.901764</v>
      </c>
      <c r="L391" s="12">
        <v>50.093902999999997</v>
      </c>
      <c r="M391" s="12">
        <v>33.997197999999997</v>
      </c>
      <c r="N391" s="12">
        <v>35.656675999999997</v>
      </c>
      <c r="O391" s="12">
        <v>35.932079999999999</v>
      </c>
      <c r="P391" s="12">
        <v>35.449852</v>
      </c>
      <c r="Q391" s="12">
        <v>32.652954999999999</v>
      </c>
      <c r="R391" s="12">
        <v>29.224948000000001</v>
      </c>
      <c r="S391" s="12">
        <v>39.575322999999997</v>
      </c>
    </row>
    <row r="392" spans="1:19">
      <c r="A392" s="13">
        <v>36557</v>
      </c>
      <c r="B392" s="12">
        <v>45.32938</v>
      </c>
      <c r="C392" s="12">
        <v>49.507967999999998</v>
      </c>
      <c r="D392" s="12">
        <v>45.32938</v>
      </c>
      <c r="E392" s="12">
        <v>49.507967999999998</v>
      </c>
      <c r="F392" s="12">
        <v>48.651394000000003</v>
      </c>
      <c r="G392" s="12">
        <v>38.316538000000001</v>
      </c>
      <c r="H392" s="12">
        <v>58.422378999999999</v>
      </c>
      <c r="I392" s="12">
        <v>49.726207000000002</v>
      </c>
      <c r="J392" s="12">
        <v>55.392364000000001</v>
      </c>
      <c r="K392" s="12">
        <v>32.192771999999998</v>
      </c>
      <c r="L392" s="12">
        <v>50.733192000000003</v>
      </c>
      <c r="M392" s="12">
        <v>34.089599</v>
      </c>
      <c r="N392" s="12">
        <v>35.241140999999999</v>
      </c>
      <c r="O392" s="12">
        <v>34.309488000000002</v>
      </c>
      <c r="P392" s="12">
        <v>35.803137999999997</v>
      </c>
      <c r="Q392" s="12">
        <v>33.149796000000002</v>
      </c>
      <c r="R392" s="12">
        <v>29.582910999999999</v>
      </c>
      <c r="S392" s="12">
        <v>40.322848</v>
      </c>
    </row>
    <row r="393" spans="1:19">
      <c r="A393" s="14">
        <v>36586</v>
      </c>
      <c r="B393" s="12">
        <v>45.580680999999998</v>
      </c>
      <c r="C393" s="12">
        <v>49.828170999999998</v>
      </c>
      <c r="D393" s="12">
        <v>45.580680999999998</v>
      </c>
      <c r="E393" s="12">
        <v>49.828170999999998</v>
      </c>
      <c r="F393" s="12">
        <v>49.000163999999998</v>
      </c>
      <c r="G393" s="12">
        <v>38.597265999999998</v>
      </c>
      <c r="H393" s="12">
        <v>58.833900999999997</v>
      </c>
      <c r="I393" s="12">
        <v>50.006160000000001</v>
      </c>
      <c r="J393" s="12">
        <v>55.708654000000003</v>
      </c>
      <c r="K393" s="12">
        <v>32.208672999999997</v>
      </c>
      <c r="L393" s="12">
        <v>51.066496000000001</v>
      </c>
      <c r="M393" s="12">
        <v>34.186920000000001</v>
      </c>
      <c r="N393" s="12">
        <v>35.022978999999999</v>
      </c>
      <c r="O393" s="12">
        <v>33.463394000000001</v>
      </c>
      <c r="P393" s="12">
        <v>35.984931000000003</v>
      </c>
      <c r="Q393" s="12">
        <v>33.498292999999997</v>
      </c>
      <c r="R393" s="12">
        <v>30.002616</v>
      </c>
      <c r="S393" s="12">
        <v>40.564543999999998</v>
      </c>
    </row>
    <row r="394" spans="1:19">
      <c r="A394" s="15">
        <v>36617</v>
      </c>
      <c r="B394" s="12">
        <v>45.840018000000001</v>
      </c>
      <c r="C394" s="12">
        <v>50.089982999999997</v>
      </c>
      <c r="D394" s="12">
        <v>45.840018000000001</v>
      </c>
      <c r="E394" s="12">
        <v>50.089982999999997</v>
      </c>
      <c r="F394" s="12">
        <v>49.235287</v>
      </c>
      <c r="G394" s="12">
        <v>38.772776999999998</v>
      </c>
      <c r="H394" s="12">
        <v>59.127904999999998</v>
      </c>
      <c r="I394" s="12">
        <v>50.296194</v>
      </c>
      <c r="J394" s="12">
        <v>56.059294000000001</v>
      </c>
      <c r="K394" s="12">
        <v>32.217913000000003</v>
      </c>
      <c r="L394" s="12">
        <v>51.394571999999997</v>
      </c>
      <c r="M394" s="12">
        <v>34.425075</v>
      </c>
      <c r="N394" s="12">
        <v>35.343854</v>
      </c>
      <c r="O394" s="12">
        <v>34.487630000000003</v>
      </c>
      <c r="P394" s="12">
        <v>35.857739000000002</v>
      </c>
      <c r="Q394" s="12">
        <v>33.670414000000001</v>
      </c>
      <c r="R394" s="12">
        <v>30.193812999999999</v>
      </c>
      <c r="S394" s="12">
        <v>40.710892999999999</v>
      </c>
    </row>
    <row r="395" spans="1:19">
      <c r="A395" s="16">
        <v>36647</v>
      </c>
      <c r="B395" s="12">
        <v>46.011378999999998</v>
      </c>
      <c r="C395" s="12">
        <v>50.309097000000001</v>
      </c>
      <c r="D395" s="12">
        <v>46.011378999999998</v>
      </c>
      <c r="E395" s="12">
        <v>50.309097000000001</v>
      </c>
      <c r="F395" s="12">
        <v>49.461958000000003</v>
      </c>
      <c r="G395" s="12">
        <v>38.909748</v>
      </c>
      <c r="H395" s="12">
        <v>59.450218</v>
      </c>
      <c r="I395" s="12">
        <v>50.502411000000002</v>
      </c>
      <c r="J395" s="12">
        <v>56.362827000000003</v>
      </c>
      <c r="K395" s="12">
        <v>32.350315000000002</v>
      </c>
      <c r="L395" s="12">
        <v>51.542667999999999</v>
      </c>
      <c r="M395" s="12">
        <v>34.489851000000002</v>
      </c>
      <c r="N395" s="12">
        <v>35.870278999999996</v>
      </c>
      <c r="O395" s="12">
        <v>35.382469999999998</v>
      </c>
      <c r="P395" s="12">
        <v>36.149154000000003</v>
      </c>
      <c r="Q395" s="12">
        <v>33.367505000000001</v>
      </c>
      <c r="R395" s="12">
        <v>29.614463000000001</v>
      </c>
      <c r="S395" s="12">
        <v>40.860430000000001</v>
      </c>
    </row>
    <row r="396" spans="1:19">
      <c r="A396" s="17">
        <v>36678</v>
      </c>
      <c r="B396" s="12">
        <v>46.283920000000002</v>
      </c>
      <c r="C396" s="12">
        <v>50.477975999999998</v>
      </c>
      <c r="D396" s="12">
        <v>46.283920000000002</v>
      </c>
      <c r="E396" s="12">
        <v>50.477975999999998</v>
      </c>
      <c r="F396" s="12">
        <v>49.571907000000003</v>
      </c>
      <c r="G396" s="12">
        <v>38.947035999999997</v>
      </c>
      <c r="H396" s="12">
        <v>59.641724000000004</v>
      </c>
      <c r="I396" s="12">
        <v>50.740448000000001</v>
      </c>
      <c r="J396" s="12">
        <v>56.646647999999999</v>
      </c>
      <c r="K396" s="12">
        <v>32.438794999999999</v>
      </c>
      <c r="L396" s="12">
        <v>51.790111000000003</v>
      </c>
      <c r="M396" s="12">
        <v>34.952919000000001</v>
      </c>
      <c r="N396" s="12">
        <v>36.633333999999998</v>
      </c>
      <c r="O396" s="12">
        <v>37.185715999999999</v>
      </c>
      <c r="P396" s="12">
        <v>36.249313000000001</v>
      </c>
      <c r="Q396" s="12">
        <v>33.591363999999999</v>
      </c>
      <c r="R396" s="12">
        <v>29.964769</v>
      </c>
      <c r="S396" s="12">
        <v>40.880406999999998</v>
      </c>
    </row>
    <row r="397" spans="1:19">
      <c r="A397" s="18">
        <v>36708</v>
      </c>
      <c r="B397" s="12">
        <v>46.464466000000002</v>
      </c>
      <c r="C397" s="12">
        <v>50.645767999999997</v>
      </c>
      <c r="D397" s="12">
        <v>46.464466000000002</v>
      </c>
      <c r="E397" s="12">
        <v>50.645767999999997</v>
      </c>
      <c r="F397" s="12">
        <v>49.681201000000001</v>
      </c>
      <c r="G397" s="12">
        <v>39.004173000000002</v>
      </c>
      <c r="H397" s="12">
        <v>59.807876</v>
      </c>
      <c r="I397" s="12">
        <v>50.976886999999998</v>
      </c>
      <c r="J397" s="12">
        <v>56.849376999999997</v>
      </c>
      <c r="K397" s="12">
        <v>32.499085000000001</v>
      </c>
      <c r="L397" s="12">
        <v>52.111674999999998</v>
      </c>
      <c r="M397" s="12">
        <v>35.147376000000001</v>
      </c>
      <c r="N397" s="12">
        <v>36.737324999999998</v>
      </c>
      <c r="O397" s="12">
        <v>37.523567999999997</v>
      </c>
      <c r="P397" s="12">
        <v>36.204329000000001</v>
      </c>
      <c r="Q397" s="12">
        <v>33.857736000000003</v>
      </c>
      <c r="R397" s="12">
        <v>30.361599999999999</v>
      </c>
      <c r="S397" s="12">
        <v>40.937708000000001</v>
      </c>
    </row>
    <row r="398" spans="1:19">
      <c r="A398" s="19">
        <v>36739</v>
      </c>
      <c r="B398" s="12">
        <v>46.719785000000002</v>
      </c>
      <c r="C398" s="12">
        <v>50.857467999999997</v>
      </c>
      <c r="D398" s="12">
        <v>46.719785000000002</v>
      </c>
      <c r="E398" s="12">
        <v>50.857467999999997</v>
      </c>
      <c r="F398" s="12">
        <v>49.876657999999999</v>
      </c>
      <c r="G398" s="12">
        <v>39.117026000000003</v>
      </c>
      <c r="H398" s="12">
        <v>60.092143999999998</v>
      </c>
      <c r="I398" s="12">
        <v>51.204887999999997</v>
      </c>
      <c r="J398" s="12">
        <v>57.002589999999998</v>
      </c>
      <c r="K398" s="12">
        <v>32.922339999999998</v>
      </c>
      <c r="L398" s="12">
        <v>52.344031000000001</v>
      </c>
      <c r="M398" s="12">
        <v>35.474187000000001</v>
      </c>
      <c r="N398" s="12">
        <v>36.944110999999999</v>
      </c>
      <c r="O398" s="12">
        <v>38.240668999999997</v>
      </c>
      <c r="P398" s="12">
        <v>36.086049000000003</v>
      </c>
      <c r="Q398" s="12">
        <v>34.279912000000003</v>
      </c>
      <c r="R398" s="12">
        <v>30.919608</v>
      </c>
      <c r="S398" s="12">
        <v>41.147419999999997</v>
      </c>
    </row>
    <row r="399" spans="1:19">
      <c r="A399" s="20">
        <v>36770</v>
      </c>
      <c r="B399" s="12">
        <v>47.061072000000003</v>
      </c>
      <c r="C399" s="12">
        <v>51.249209</v>
      </c>
      <c r="D399" s="12">
        <v>47.061072000000003</v>
      </c>
      <c r="E399" s="12">
        <v>51.249209</v>
      </c>
      <c r="F399" s="12">
        <v>50.049120000000002</v>
      </c>
      <c r="G399" s="12">
        <v>39.285684000000003</v>
      </c>
      <c r="H399" s="12">
        <v>60.259641000000002</v>
      </c>
      <c r="I399" s="12">
        <v>51.85792</v>
      </c>
      <c r="J399" s="12">
        <v>57.171722000000003</v>
      </c>
      <c r="K399" s="12">
        <v>36.396394999999998</v>
      </c>
      <c r="L399" s="12">
        <v>52.534598000000003</v>
      </c>
      <c r="M399" s="12">
        <v>35.692746</v>
      </c>
      <c r="N399" s="12">
        <v>36.916206000000003</v>
      </c>
      <c r="O399" s="12">
        <v>38.357636999999997</v>
      </c>
      <c r="P399" s="12">
        <v>35.965935999999999</v>
      </c>
      <c r="Q399" s="12">
        <v>34.694602000000003</v>
      </c>
      <c r="R399" s="12">
        <v>31.504947999999999</v>
      </c>
      <c r="S399" s="12">
        <v>41.291013</v>
      </c>
    </row>
    <row r="400" spans="1:19">
      <c r="A400" s="21">
        <v>36800</v>
      </c>
      <c r="B400" s="12">
        <v>47.385136000000003</v>
      </c>
      <c r="C400" s="12">
        <v>51.517162999999996</v>
      </c>
      <c r="D400" s="12">
        <v>47.385136000000003</v>
      </c>
      <c r="E400" s="12">
        <v>51.517162999999996</v>
      </c>
      <c r="F400" s="12">
        <v>50.225220999999998</v>
      </c>
      <c r="G400" s="12">
        <v>39.428548999999997</v>
      </c>
      <c r="H400" s="12">
        <v>60.466076000000001</v>
      </c>
      <c r="I400" s="12">
        <v>52.233589000000002</v>
      </c>
      <c r="J400" s="12">
        <v>57.421671000000003</v>
      </c>
      <c r="K400" s="12">
        <v>36.427903999999998</v>
      </c>
      <c r="L400" s="12">
        <v>53.126756</v>
      </c>
      <c r="M400" s="12">
        <v>36.108730000000001</v>
      </c>
      <c r="N400" s="12">
        <v>37.206471999999998</v>
      </c>
      <c r="O400" s="12">
        <v>39.362735000000001</v>
      </c>
      <c r="P400" s="12">
        <v>35.80086</v>
      </c>
      <c r="Q400" s="12">
        <v>35.210425999999998</v>
      </c>
      <c r="R400" s="12">
        <v>32.291080999999998</v>
      </c>
      <c r="S400" s="12">
        <v>41.372340000000001</v>
      </c>
    </row>
    <row r="401" spans="1:19">
      <c r="A401" s="22">
        <v>36831</v>
      </c>
      <c r="B401" s="12">
        <v>47.790287999999997</v>
      </c>
      <c r="C401" s="12">
        <v>51.844652000000004</v>
      </c>
      <c r="D401" s="12">
        <v>47.790287999999997</v>
      </c>
      <c r="E401" s="12">
        <v>51.844652000000004</v>
      </c>
      <c r="F401" s="12">
        <v>50.532868999999998</v>
      </c>
      <c r="G401" s="12">
        <v>39.624701999999999</v>
      </c>
      <c r="H401" s="12">
        <v>60.891170000000002</v>
      </c>
      <c r="I401" s="12">
        <v>52.579838000000002</v>
      </c>
      <c r="J401" s="12">
        <v>57.666083999999998</v>
      </c>
      <c r="K401" s="12">
        <v>36.427903999999998</v>
      </c>
      <c r="L401" s="12">
        <v>53.669662000000002</v>
      </c>
      <c r="M401" s="12">
        <v>36.644038000000002</v>
      </c>
      <c r="N401" s="12">
        <v>37.216512999999999</v>
      </c>
      <c r="O401" s="12">
        <v>39.152450000000002</v>
      </c>
      <c r="P401" s="12">
        <v>35.951158999999997</v>
      </c>
      <c r="Q401" s="12">
        <v>36.163680999999997</v>
      </c>
      <c r="R401" s="12">
        <v>33.799385999999998</v>
      </c>
      <c r="S401" s="12">
        <v>41.429588000000003</v>
      </c>
    </row>
    <row r="402" spans="1:19">
      <c r="A402" s="23">
        <v>36861</v>
      </c>
      <c r="B402" s="12">
        <v>48.307670999999999</v>
      </c>
      <c r="C402" s="12">
        <v>52.136690000000002</v>
      </c>
      <c r="D402" s="12">
        <v>48.307670999999999</v>
      </c>
      <c r="E402" s="12">
        <v>52.136690000000002</v>
      </c>
      <c r="F402" s="12">
        <v>50.763848000000003</v>
      </c>
      <c r="G402" s="12">
        <v>39.756228</v>
      </c>
      <c r="H402" s="12">
        <v>61.229315999999997</v>
      </c>
      <c r="I402" s="12">
        <v>52.941572999999998</v>
      </c>
      <c r="J402" s="12">
        <v>57.948048999999997</v>
      </c>
      <c r="K402" s="12">
        <v>36.427903999999998</v>
      </c>
      <c r="L402" s="12">
        <v>54.214261999999998</v>
      </c>
      <c r="M402" s="12">
        <v>37.580053999999997</v>
      </c>
      <c r="N402" s="12">
        <v>38.877369999999999</v>
      </c>
      <c r="O402" s="12">
        <v>42.754750999999999</v>
      </c>
      <c r="P402" s="12">
        <v>36.374558999999998</v>
      </c>
      <c r="Q402" s="12">
        <v>36.521833999999998</v>
      </c>
      <c r="R402" s="12">
        <v>34.313690000000001</v>
      </c>
      <c r="S402" s="12">
        <v>41.538910999999999</v>
      </c>
    </row>
    <row r="403" spans="1:19">
      <c r="A403" s="11">
        <v>36892</v>
      </c>
      <c r="B403" s="12">
        <v>48.575476000000002</v>
      </c>
      <c r="C403" s="12">
        <v>52.524222999999999</v>
      </c>
      <c r="D403" s="12">
        <v>48.575476000000002</v>
      </c>
      <c r="E403" s="12">
        <v>52.524222999999999</v>
      </c>
      <c r="F403" s="12">
        <v>51.154392000000001</v>
      </c>
      <c r="G403" s="12">
        <v>40.196469</v>
      </c>
      <c r="H403" s="12">
        <v>61.538276000000003</v>
      </c>
      <c r="I403" s="12">
        <v>53.318947999999999</v>
      </c>
      <c r="J403" s="12">
        <v>58.412072999999999</v>
      </c>
      <c r="K403" s="12">
        <v>36.708334999999998</v>
      </c>
      <c r="L403" s="12">
        <v>54.551000999999999</v>
      </c>
      <c r="M403" s="12">
        <v>37.591133999999997</v>
      </c>
      <c r="N403" s="12">
        <v>38.398598</v>
      </c>
      <c r="O403" s="12">
        <v>40.888413999999997</v>
      </c>
      <c r="P403" s="12">
        <v>36.779581</v>
      </c>
      <c r="Q403" s="12">
        <v>36.923006999999998</v>
      </c>
      <c r="R403" s="12">
        <v>34.734036000000003</v>
      </c>
      <c r="S403" s="12">
        <v>41.922401999999998</v>
      </c>
    </row>
    <row r="404" spans="1:19">
      <c r="A404" s="13">
        <v>36923</v>
      </c>
      <c r="B404" s="12">
        <v>48.543328000000002</v>
      </c>
      <c r="C404" s="12">
        <v>52.920347</v>
      </c>
      <c r="D404" s="12">
        <v>48.543328000000002</v>
      </c>
      <c r="E404" s="12">
        <v>52.920347</v>
      </c>
      <c r="F404" s="12">
        <v>51.541542999999997</v>
      </c>
      <c r="G404" s="12">
        <v>40.588946999999997</v>
      </c>
      <c r="H404" s="12">
        <v>61.897554999999997</v>
      </c>
      <c r="I404" s="12">
        <v>53.719405000000002</v>
      </c>
      <c r="J404" s="12">
        <v>58.797856000000003</v>
      </c>
      <c r="K404" s="12">
        <v>36.916466999999997</v>
      </c>
      <c r="L404" s="12">
        <v>55.026648999999999</v>
      </c>
      <c r="M404" s="12">
        <v>36.702649000000001</v>
      </c>
      <c r="N404" s="12">
        <v>35.905804000000003</v>
      </c>
      <c r="O404" s="12">
        <v>34.738697999999999</v>
      </c>
      <c r="P404" s="12">
        <v>36.617111000000001</v>
      </c>
      <c r="Q404" s="12">
        <v>37.312733999999999</v>
      </c>
      <c r="R404" s="12">
        <v>35.085928000000003</v>
      </c>
      <c r="S404" s="12">
        <v>42.389588000000003</v>
      </c>
    </row>
    <row r="405" spans="1:19">
      <c r="A405" s="14">
        <v>36951</v>
      </c>
      <c r="B405" s="12">
        <v>48.850887999999998</v>
      </c>
      <c r="C405" s="12">
        <v>53.237143000000003</v>
      </c>
      <c r="D405" s="12">
        <v>48.850887999999998</v>
      </c>
      <c r="E405" s="12">
        <v>53.237143000000003</v>
      </c>
      <c r="F405" s="12">
        <v>51.789192999999997</v>
      </c>
      <c r="G405" s="12">
        <v>40.863052000000003</v>
      </c>
      <c r="H405" s="12">
        <v>62.099573999999997</v>
      </c>
      <c r="I405" s="12">
        <v>54.115363000000002</v>
      </c>
      <c r="J405" s="12">
        <v>59.117400000000004</v>
      </c>
      <c r="K405" s="12">
        <v>36.919269</v>
      </c>
      <c r="L405" s="12">
        <v>55.612647000000003</v>
      </c>
      <c r="M405" s="12">
        <v>36.972223</v>
      </c>
      <c r="N405" s="12">
        <v>36.417318000000002</v>
      </c>
      <c r="O405" s="12">
        <v>35.605128000000001</v>
      </c>
      <c r="P405" s="12">
        <v>36.902220999999997</v>
      </c>
      <c r="Q405" s="12">
        <v>37.389454999999998</v>
      </c>
      <c r="R405" s="12">
        <v>35.011094</v>
      </c>
      <c r="S405" s="12">
        <v>42.723103999999999</v>
      </c>
    </row>
    <row r="406" spans="1:19">
      <c r="A406" s="15">
        <v>36982</v>
      </c>
      <c r="B406" s="12">
        <v>49.097309000000003</v>
      </c>
      <c r="C406" s="12">
        <v>53.493597000000001</v>
      </c>
      <c r="D406" s="12">
        <v>49.097309000000003</v>
      </c>
      <c r="E406" s="12">
        <v>53.493597000000001</v>
      </c>
      <c r="F406" s="12">
        <v>52.026418999999997</v>
      </c>
      <c r="G406" s="12">
        <v>41.152388000000002</v>
      </c>
      <c r="H406" s="12">
        <v>62.260800000000003</v>
      </c>
      <c r="I406" s="12">
        <v>54.391015000000003</v>
      </c>
      <c r="J406" s="12">
        <v>59.399158</v>
      </c>
      <c r="K406" s="12">
        <v>36.921343999999998</v>
      </c>
      <c r="L406" s="12">
        <v>55.970238000000002</v>
      </c>
      <c r="M406" s="12">
        <v>37.182899999999997</v>
      </c>
      <c r="N406" s="12">
        <v>37.165236999999998</v>
      </c>
      <c r="O406" s="12">
        <v>36.535082000000003</v>
      </c>
      <c r="P406" s="12">
        <v>37.533589999999997</v>
      </c>
      <c r="Q406" s="12">
        <v>37.172150000000002</v>
      </c>
      <c r="R406" s="12">
        <v>34.522787000000001</v>
      </c>
      <c r="S406" s="12">
        <v>42.952212000000003</v>
      </c>
    </row>
    <row r="407" spans="1:19">
      <c r="A407" s="16">
        <v>37012</v>
      </c>
      <c r="B407" s="12">
        <v>49.209969999999998</v>
      </c>
      <c r="C407" s="12">
        <v>53.686532</v>
      </c>
      <c r="D407" s="12">
        <v>49.209969999999998</v>
      </c>
      <c r="E407" s="12">
        <v>53.686532</v>
      </c>
      <c r="F407" s="12">
        <v>52.182913999999997</v>
      </c>
      <c r="G407" s="12">
        <v>41.365125999999997</v>
      </c>
      <c r="H407" s="12">
        <v>62.340783000000002</v>
      </c>
      <c r="I407" s="12">
        <v>54.625233000000001</v>
      </c>
      <c r="J407" s="12">
        <v>59.633127999999999</v>
      </c>
      <c r="K407" s="12">
        <v>37.034855</v>
      </c>
      <c r="L407" s="12">
        <v>56.243920000000003</v>
      </c>
      <c r="M407" s="12">
        <v>37.127907999999998</v>
      </c>
      <c r="N407" s="12">
        <v>37.568271000000003</v>
      </c>
      <c r="O407" s="12">
        <v>36.878849000000002</v>
      </c>
      <c r="P407" s="12">
        <v>37.973998999999999</v>
      </c>
      <c r="Q407" s="12">
        <v>36.752439000000003</v>
      </c>
      <c r="R407" s="12">
        <v>33.408856</v>
      </c>
      <c r="S407" s="12">
        <v>43.681001000000002</v>
      </c>
    </row>
    <row r="408" spans="1:19">
      <c r="A408" s="17">
        <v>37043</v>
      </c>
      <c r="B408" s="12">
        <v>49.326363999999998</v>
      </c>
      <c r="C408" s="12">
        <v>53.858851000000001</v>
      </c>
      <c r="D408" s="12">
        <v>49.326363999999998</v>
      </c>
      <c r="E408" s="12">
        <v>53.858851000000001</v>
      </c>
      <c r="F408" s="12">
        <v>52.336139000000003</v>
      </c>
      <c r="G408" s="12">
        <v>41.471975999999998</v>
      </c>
      <c r="H408" s="12">
        <v>62.541457000000001</v>
      </c>
      <c r="I408" s="12">
        <v>54.817993999999999</v>
      </c>
      <c r="J408" s="12">
        <v>59.844517000000003</v>
      </c>
      <c r="K408" s="12">
        <v>37.138424000000001</v>
      </c>
      <c r="L408" s="12">
        <v>56.450020000000002</v>
      </c>
      <c r="M408" s="12">
        <v>37.124775999999997</v>
      </c>
      <c r="N408" s="12">
        <v>37.494940999999997</v>
      </c>
      <c r="O408" s="12">
        <v>36.737858000000003</v>
      </c>
      <c r="P408" s="12">
        <v>37.943809000000002</v>
      </c>
      <c r="Q408" s="12">
        <v>36.805211</v>
      </c>
      <c r="R408" s="12">
        <v>33.408759000000003</v>
      </c>
      <c r="S408" s="12">
        <v>43.824292999999997</v>
      </c>
    </row>
    <row r="409" spans="1:19">
      <c r="A409" s="18">
        <v>37073</v>
      </c>
      <c r="B409" s="12">
        <v>49.198202000000002</v>
      </c>
      <c r="C409" s="12">
        <v>53.941921999999998</v>
      </c>
      <c r="D409" s="12">
        <v>49.198202000000002</v>
      </c>
      <c r="E409" s="12">
        <v>53.941921999999998</v>
      </c>
      <c r="F409" s="12">
        <v>52.294111999999998</v>
      </c>
      <c r="G409" s="12">
        <v>41.480705</v>
      </c>
      <c r="H409" s="12">
        <v>62.440534999999997</v>
      </c>
      <c r="I409" s="12">
        <v>55.052480000000003</v>
      </c>
      <c r="J409" s="12">
        <v>60.089765</v>
      </c>
      <c r="K409" s="12">
        <v>37.176237</v>
      </c>
      <c r="L409" s="12">
        <v>56.738266000000003</v>
      </c>
      <c r="M409" s="12">
        <v>36.581589999999998</v>
      </c>
      <c r="N409" s="12">
        <v>37.162576000000001</v>
      </c>
      <c r="O409" s="12">
        <v>36.230452</v>
      </c>
      <c r="P409" s="12">
        <v>37.723174999999998</v>
      </c>
      <c r="Q409" s="12">
        <v>36.094495999999999</v>
      </c>
      <c r="R409" s="12">
        <v>32.202396999999998</v>
      </c>
      <c r="S409" s="12">
        <v>43.918754999999997</v>
      </c>
    </row>
    <row r="410" spans="1:19">
      <c r="A410" s="19">
        <v>37104</v>
      </c>
      <c r="B410" s="12">
        <v>49.489688000000001</v>
      </c>
      <c r="C410" s="12">
        <v>54.121783000000001</v>
      </c>
      <c r="D410" s="12">
        <v>49.489688000000001</v>
      </c>
      <c r="E410" s="12">
        <v>54.121783000000001</v>
      </c>
      <c r="F410" s="12">
        <v>52.387025000000001</v>
      </c>
      <c r="G410" s="12">
        <v>41.509022000000002</v>
      </c>
      <c r="H410" s="12">
        <v>62.60622</v>
      </c>
      <c r="I410" s="12">
        <v>55.335538</v>
      </c>
      <c r="J410" s="12">
        <v>60.313612999999997</v>
      </c>
      <c r="K410" s="12">
        <v>37.582279</v>
      </c>
      <c r="L410" s="12">
        <v>57.035344000000002</v>
      </c>
      <c r="M410" s="12">
        <v>37.078017000000003</v>
      </c>
      <c r="N410" s="12">
        <v>38.643472000000003</v>
      </c>
      <c r="O410" s="12">
        <v>39.330668000000003</v>
      </c>
      <c r="P410" s="12">
        <v>38.171849000000002</v>
      </c>
      <c r="Q410" s="12">
        <v>35.806593999999997</v>
      </c>
      <c r="R410" s="12">
        <v>31.704062</v>
      </c>
      <c r="S410" s="12">
        <v>43.973199000000001</v>
      </c>
    </row>
    <row r="411" spans="1:19">
      <c r="A411" s="20">
        <v>37135</v>
      </c>
      <c r="B411" s="12">
        <v>49.950381</v>
      </c>
      <c r="C411" s="12">
        <v>54.531404999999999</v>
      </c>
      <c r="D411" s="12">
        <v>49.950381</v>
      </c>
      <c r="E411" s="12">
        <v>54.531404999999999</v>
      </c>
      <c r="F411" s="12">
        <v>52.502915999999999</v>
      </c>
      <c r="G411" s="12">
        <v>41.596423999999999</v>
      </c>
      <c r="H411" s="12">
        <v>62.750053999999999</v>
      </c>
      <c r="I411" s="12">
        <v>56.097096999999998</v>
      </c>
      <c r="J411" s="12">
        <v>60.604055000000002</v>
      </c>
      <c r="K411" s="12">
        <v>41.513075999999998</v>
      </c>
      <c r="L411" s="12">
        <v>57.216022000000002</v>
      </c>
      <c r="M411" s="12">
        <v>37.612217999999999</v>
      </c>
      <c r="N411" s="12">
        <v>39.365461000000003</v>
      </c>
      <c r="O411" s="12">
        <v>40.624651</v>
      </c>
      <c r="P411" s="12">
        <v>38.529049000000001</v>
      </c>
      <c r="Q411" s="12">
        <v>36.190890000000003</v>
      </c>
      <c r="R411" s="12">
        <v>32.320746</v>
      </c>
      <c r="S411" s="12">
        <v>43.981822999999999</v>
      </c>
    </row>
    <row r="412" spans="1:19">
      <c r="A412" s="21">
        <v>37165</v>
      </c>
      <c r="B412" s="12">
        <v>50.176135000000002</v>
      </c>
      <c r="C412" s="12">
        <v>54.668852999999999</v>
      </c>
      <c r="D412" s="12">
        <v>50.176135000000002</v>
      </c>
      <c r="E412" s="12">
        <v>54.668852999999999</v>
      </c>
      <c r="F412" s="12">
        <v>52.604425999999997</v>
      </c>
      <c r="G412" s="12">
        <v>41.774037</v>
      </c>
      <c r="H412" s="12">
        <v>62.754142999999999</v>
      </c>
      <c r="I412" s="12">
        <v>56.276142999999998</v>
      </c>
      <c r="J412" s="12">
        <v>60.852074999999999</v>
      </c>
      <c r="K412" s="12">
        <v>41.533332999999999</v>
      </c>
      <c r="L412" s="12">
        <v>57.387242000000001</v>
      </c>
      <c r="M412" s="12">
        <v>38.000427000000002</v>
      </c>
      <c r="N412" s="12">
        <v>39.823396000000002</v>
      </c>
      <c r="O412" s="12">
        <v>41.433802</v>
      </c>
      <c r="P412" s="12">
        <v>38.762982999999998</v>
      </c>
      <c r="Q412" s="12">
        <v>36.523313000000002</v>
      </c>
      <c r="R412" s="12">
        <v>32.813583000000001</v>
      </c>
      <c r="S412" s="12">
        <v>44.057343000000003</v>
      </c>
    </row>
    <row r="413" spans="1:19">
      <c r="A413" s="22">
        <v>37196</v>
      </c>
      <c r="B413" s="12">
        <v>50.365149000000002</v>
      </c>
      <c r="C413" s="12">
        <v>54.799506999999998</v>
      </c>
      <c r="D413" s="12">
        <v>50.365149000000002</v>
      </c>
      <c r="E413" s="12">
        <v>54.799506999999998</v>
      </c>
      <c r="F413" s="12">
        <v>52.698081000000002</v>
      </c>
      <c r="G413" s="12">
        <v>41.875508000000004</v>
      </c>
      <c r="H413" s="12">
        <v>62.833182000000001</v>
      </c>
      <c r="I413" s="12">
        <v>56.449804999999998</v>
      </c>
      <c r="J413" s="12">
        <v>61.042053000000003</v>
      </c>
      <c r="K413" s="12">
        <v>41.533887999999997</v>
      </c>
      <c r="L413" s="12">
        <v>57.602179999999997</v>
      </c>
      <c r="M413" s="12">
        <v>38.294274000000001</v>
      </c>
      <c r="N413" s="12">
        <v>39.493428000000002</v>
      </c>
      <c r="O413" s="12">
        <v>40.796944000000003</v>
      </c>
      <c r="P413" s="12">
        <v>38.628684</v>
      </c>
      <c r="Q413" s="12">
        <v>37.313747999999997</v>
      </c>
      <c r="R413" s="12">
        <v>34.08764</v>
      </c>
      <c r="S413" s="12">
        <v>44.065629000000001</v>
      </c>
    </row>
    <row r="414" spans="1:19">
      <c r="A414" s="23">
        <v>37226</v>
      </c>
      <c r="B414" s="12">
        <v>50.434899000000001</v>
      </c>
      <c r="C414" s="12">
        <v>54.930759999999999</v>
      </c>
      <c r="D414" s="12">
        <v>50.434899000000001</v>
      </c>
      <c r="E414" s="12">
        <v>54.930759999999999</v>
      </c>
      <c r="F414" s="12">
        <v>52.746364</v>
      </c>
      <c r="G414" s="12">
        <v>41.912323000000001</v>
      </c>
      <c r="H414" s="12">
        <v>62.892622000000003</v>
      </c>
      <c r="I414" s="12">
        <v>56.680208</v>
      </c>
      <c r="J414" s="12">
        <v>61.239317999999997</v>
      </c>
      <c r="K414" s="12">
        <v>41.533887999999997</v>
      </c>
      <c r="L414" s="12">
        <v>57.934061</v>
      </c>
      <c r="M414" s="12">
        <v>38.236423000000002</v>
      </c>
      <c r="N414" s="12">
        <v>39.403551999999998</v>
      </c>
      <c r="O414" s="12">
        <v>40.200398999999997</v>
      </c>
      <c r="P414" s="12">
        <v>38.861449999999998</v>
      </c>
      <c r="Q414" s="12">
        <v>37.281441000000001</v>
      </c>
      <c r="R414" s="12">
        <v>33.880941999999997</v>
      </c>
      <c r="S414" s="12">
        <v>44.324464999999996</v>
      </c>
    </row>
    <row r="415" spans="1:19">
      <c r="A415" s="11">
        <v>37257</v>
      </c>
      <c r="B415" s="12">
        <v>50.900472000000001</v>
      </c>
      <c r="C415" s="12">
        <v>55.204765000000002</v>
      </c>
      <c r="D415" s="12">
        <v>50.900472000000001</v>
      </c>
      <c r="E415" s="12">
        <v>55.204765000000002</v>
      </c>
      <c r="F415" s="12">
        <v>52.853737000000002</v>
      </c>
      <c r="G415" s="12">
        <v>42.169420000000002</v>
      </c>
      <c r="H415" s="12">
        <v>62.813442000000002</v>
      </c>
      <c r="I415" s="12">
        <v>57.153168999999998</v>
      </c>
      <c r="J415" s="12">
        <v>61.626643000000001</v>
      </c>
      <c r="K415" s="12">
        <v>41.732013000000002</v>
      </c>
      <c r="L415" s="12">
        <v>58.568627999999997</v>
      </c>
      <c r="M415" s="12">
        <v>39.056705999999998</v>
      </c>
      <c r="N415" s="12">
        <v>40.482799</v>
      </c>
      <c r="O415" s="12">
        <v>42.916375000000002</v>
      </c>
      <c r="P415" s="12">
        <v>38.897745999999998</v>
      </c>
      <c r="Q415" s="12">
        <v>37.894945999999997</v>
      </c>
      <c r="R415" s="12">
        <v>33.593220000000002</v>
      </c>
      <c r="S415" s="12">
        <v>46.470675999999997</v>
      </c>
    </row>
    <row r="416" spans="1:19">
      <c r="A416" s="13">
        <v>37288</v>
      </c>
      <c r="B416" s="12">
        <v>50.867750000000001</v>
      </c>
      <c r="C416" s="12">
        <v>55.595315999999997</v>
      </c>
      <c r="D416" s="12">
        <v>50.867750000000001</v>
      </c>
      <c r="E416" s="12">
        <v>55.595315999999997</v>
      </c>
      <c r="F416" s="12">
        <v>53.138680999999998</v>
      </c>
      <c r="G416" s="12">
        <v>42.448386999999997</v>
      </c>
      <c r="H416" s="12">
        <v>63.089812000000002</v>
      </c>
      <c r="I416" s="12">
        <v>57.666184999999999</v>
      </c>
      <c r="J416" s="12">
        <v>62.197386000000002</v>
      </c>
      <c r="K416" s="12">
        <v>41.879139000000002</v>
      </c>
      <c r="L416" s="12">
        <v>59.150218000000002</v>
      </c>
      <c r="M416" s="12">
        <v>38.177849000000002</v>
      </c>
      <c r="N416" s="12">
        <v>37.425547999999999</v>
      </c>
      <c r="O416" s="12">
        <v>35.330955000000003</v>
      </c>
      <c r="P416" s="12">
        <v>38.725982000000002</v>
      </c>
      <c r="Q416" s="12">
        <v>38.751475999999997</v>
      </c>
      <c r="R416" s="12">
        <v>34.740260999999997</v>
      </c>
      <c r="S416" s="12">
        <v>46.871124000000002</v>
      </c>
    </row>
    <row r="417" spans="1:19">
      <c r="A417" s="14">
        <v>37316</v>
      </c>
      <c r="B417" s="12">
        <v>51.127948000000004</v>
      </c>
      <c r="C417" s="12">
        <v>55.821657999999999</v>
      </c>
      <c r="D417" s="12">
        <v>51.127948000000004</v>
      </c>
      <c r="E417" s="12">
        <v>55.821657999999999</v>
      </c>
      <c r="F417" s="12">
        <v>53.279411000000003</v>
      </c>
      <c r="G417" s="12">
        <v>42.693525999999999</v>
      </c>
      <c r="H417" s="12">
        <v>63.096801999999997</v>
      </c>
      <c r="I417" s="12">
        <v>57.993315000000003</v>
      </c>
      <c r="J417" s="12">
        <v>62.530389</v>
      </c>
      <c r="K417" s="12">
        <v>41.942636999999998</v>
      </c>
      <c r="L417" s="12">
        <v>59.556761000000002</v>
      </c>
      <c r="M417" s="12">
        <v>38.489415000000001</v>
      </c>
      <c r="N417" s="12">
        <v>37.454036000000002</v>
      </c>
      <c r="O417" s="12">
        <v>35.625618000000003</v>
      </c>
      <c r="P417" s="12">
        <v>38.584989999999998</v>
      </c>
      <c r="Q417" s="12">
        <v>39.288268000000002</v>
      </c>
      <c r="R417" s="12">
        <v>35.482565999999998</v>
      </c>
      <c r="S417" s="12">
        <v>47.082782000000002</v>
      </c>
    </row>
    <row r="418" spans="1:19">
      <c r="A418" s="15">
        <v>37347</v>
      </c>
      <c r="B418" s="12">
        <v>51.407235</v>
      </c>
      <c r="C418" s="12">
        <v>56.020712000000003</v>
      </c>
      <c r="D418" s="12">
        <v>51.407235</v>
      </c>
      <c r="E418" s="12">
        <v>56.020712000000003</v>
      </c>
      <c r="F418" s="12">
        <v>53.391137999999998</v>
      </c>
      <c r="G418" s="12">
        <v>42.830931999999997</v>
      </c>
      <c r="H418" s="12">
        <v>63.171365999999999</v>
      </c>
      <c r="I418" s="12">
        <v>58.295707</v>
      </c>
      <c r="J418" s="12">
        <v>62.865571000000003</v>
      </c>
      <c r="K418" s="12">
        <v>41.950208000000003</v>
      </c>
      <c r="L418" s="12">
        <v>59.925252</v>
      </c>
      <c r="M418" s="12">
        <v>38.911678999999999</v>
      </c>
      <c r="N418" s="12">
        <v>38.023378999999998</v>
      </c>
      <c r="O418" s="12">
        <v>37.330677000000001</v>
      </c>
      <c r="P418" s="12">
        <v>38.430793000000001</v>
      </c>
      <c r="Q418" s="12">
        <v>39.593120999999996</v>
      </c>
      <c r="R418" s="12">
        <v>35.818161000000003</v>
      </c>
      <c r="S418" s="12">
        <v>47.347092000000004</v>
      </c>
    </row>
    <row r="419" spans="1:19">
      <c r="A419" s="16">
        <v>37377</v>
      </c>
      <c r="B419" s="12">
        <v>51.511429</v>
      </c>
      <c r="C419" s="12">
        <v>56.124318000000002</v>
      </c>
      <c r="D419" s="12">
        <v>51.511429</v>
      </c>
      <c r="E419" s="12">
        <v>56.124318000000002</v>
      </c>
      <c r="F419" s="12">
        <v>53.424185000000001</v>
      </c>
      <c r="G419" s="12">
        <v>42.919331</v>
      </c>
      <c r="H419" s="12">
        <v>63.135814000000003</v>
      </c>
      <c r="I419" s="12">
        <v>58.483767</v>
      </c>
      <c r="J419" s="12">
        <v>63.171691000000003</v>
      </c>
      <c r="K419" s="12">
        <v>41.961703</v>
      </c>
      <c r="L419" s="12">
        <v>60.069428000000002</v>
      </c>
      <c r="M419" s="12">
        <v>39.010559000000001</v>
      </c>
      <c r="N419" s="12">
        <v>38.382764000000002</v>
      </c>
      <c r="O419" s="12">
        <v>38.722977</v>
      </c>
      <c r="P419" s="12">
        <v>38.132272</v>
      </c>
      <c r="Q419" s="12">
        <v>39.484476999999998</v>
      </c>
      <c r="R419" s="12">
        <v>35.513407999999998</v>
      </c>
      <c r="S419" s="12">
        <v>47.563243</v>
      </c>
    </row>
    <row r="420" spans="1:19">
      <c r="A420" s="17">
        <v>37408</v>
      </c>
      <c r="B420" s="12">
        <v>51.762585999999999</v>
      </c>
      <c r="C420" s="12">
        <v>56.195290999999997</v>
      </c>
      <c r="D420" s="12">
        <v>51.762585999999999</v>
      </c>
      <c r="E420" s="12">
        <v>56.195290999999997</v>
      </c>
      <c r="F420" s="12">
        <v>53.391903999999997</v>
      </c>
      <c r="G420" s="12">
        <v>42.887700000000002</v>
      </c>
      <c r="H420" s="12">
        <v>63.104537000000001</v>
      </c>
      <c r="I420" s="12">
        <v>58.679676000000001</v>
      </c>
      <c r="J420" s="12">
        <v>63.479512999999997</v>
      </c>
      <c r="K420" s="12">
        <v>42.024481000000002</v>
      </c>
      <c r="L420" s="12">
        <v>60.213214000000001</v>
      </c>
      <c r="M420" s="12">
        <v>39.606912999999999</v>
      </c>
      <c r="N420" s="12">
        <v>39.426003999999999</v>
      </c>
      <c r="O420" s="12">
        <v>41.448352</v>
      </c>
      <c r="P420" s="12">
        <v>38.103684999999999</v>
      </c>
      <c r="Q420" s="12">
        <v>39.724549000000003</v>
      </c>
      <c r="R420" s="12">
        <v>35.838425000000001</v>
      </c>
      <c r="S420" s="12">
        <v>47.669584</v>
      </c>
    </row>
    <row r="421" spans="1:19">
      <c r="A421" s="18">
        <v>37438</v>
      </c>
      <c r="B421" s="12">
        <v>51.911180999999999</v>
      </c>
      <c r="C421" s="12">
        <v>56.270828000000002</v>
      </c>
      <c r="D421" s="12">
        <v>51.911180999999999</v>
      </c>
      <c r="E421" s="12">
        <v>56.270828000000002</v>
      </c>
      <c r="F421" s="12">
        <v>53.346569000000002</v>
      </c>
      <c r="G421" s="12">
        <v>42.870387999999998</v>
      </c>
      <c r="H421" s="12">
        <v>63.027768999999999</v>
      </c>
      <c r="I421" s="12">
        <v>58.881911000000002</v>
      </c>
      <c r="J421" s="12">
        <v>63.748263999999999</v>
      </c>
      <c r="K421" s="12">
        <v>42.064056999999998</v>
      </c>
      <c r="L421" s="12">
        <v>60.415396000000001</v>
      </c>
      <c r="M421" s="12">
        <v>39.922885000000001</v>
      </c>
      <c r="N421" s="12">
        <v>40.309607</v>
      </c>
      <c r="O421" s="12">
        <v>43.576341999999997</v>
      </c>
      <c r="P421" s="12">
        <v>38.209985000000003</v>
      </c>
      <c r="Q421" s="12">
        <v>39.663773999999997</v>
      </c>
      <c r="R421" s="12">
        <v>35.710448999999997</v>
      </c>
      <c r="S421" s="12">
        <v>47.739919</v>
      </c>
    </row>
    <row r="422" spans="1:19">
      <c r="A422" s="19">
        <v>37469</v>
      </c>
      <c r="B422" s="12">
        <v>52.108559999999997</v>
      </c>
      <c r="C422" s="12">
        <v>56.460413000000003</v>
      </c>
      <c r="D422" s="12">
        <v>52.108559999999997</v>
      </c>
      <c r="E422" s="12">
        <v>56.460413000000003</v>
      </c>
      <c r="F422" s="12">
        <v>53.440764999999999</v>
      </c>
      <c r="G422" s="12">
        <v>42.939050000000002</v>
      </c>
      <c r="H422" s="12">
        <v>63.145826</v>
      </c>
      <c r="I422" s="12">
        <v>59.163808000000003</v>
      </c>
      <c r="J422" s="12">
        <v>64.018251000000006</v>
      </c>
      <c r="K422" s="12">
        <v>42.606127999999998</v>
      </c>
      <c r="L422" s="12">
        <v>60.600898000000001</v>
      </c>
      <c r="M422" s="12">
        <v>40.139707000000001</v>
      </c>
      <c r="N422" s="12">
        <v>40.56691</v>
      </c>
      <c r="O422" s="12">
        <v>43.617896999999999</v>
      </c>
      <c r="P422" s="12">
        <v>38.599606000000001</v>
      </c>
      <c r="Q422" s="12">
        <v>39.855353999999998</v>
      </c>
      <c r="R422" s="12">
        <v>35.962271000000001</v>
      </c>
      <c r="S422" s="12">
        <v>47.813813000000003</v>
      </c>
    </row>
    <row r="423" spans="1:19">
      <c r="A423" s="20">
        <v>37500</v>
      </c>
      <c r="B423" s="12">
        <v>52.421984000000002</v>
      </c>
      <c r="C423" s="12">
        <v>56.832216000000003</v>
      </c>
      <c r="D423" s="12">
        <v>52.421984000000002</v>
      </c>
      <c r="E423" s="12">
        <v>56.832216000000003</v>
      </c>
      <c r="F423" s="12">
        <v>53.480328999999998</v>
      </c>
      <c r="G423" s="12">
        <v>43.012151000000003</v>
      </c>
      <c r="H423" s="12">
        <v>63.152839</v>
      </c>
      <c r="I423" s="12">
        <v>59.858392000000002</v>
      </c>
      <c r="J423" s="12">
        <v>64.284450000000007</v>
      </c>
      <c r="K423" s="12">
        <v>45.704245999999998</v>
      </c>
      <c r="L423" s="12">
        <v>60.717089000000001</v>
      </c>
      <c r="M423" s="12">
        <v>40.294747999999998</v>
      </c>
      <c r="N423" s="12">
        <v>40.303713999999999</v>
      </c>
      <c r="O423" s="12">
        <v>43.019933000000002</v>
      </c>
      <c r="P423" s="12">
        <v>38.543162000000002</v>
      </c>
      <c r="Q423" s="12">
        <v>40.270041999999997</v>
      </c>
      <c r="R423" s="12">
        <v>36.499794000000001</v>
      </c>
      <c r="S423" s="12">
        <v>47.988698999999997</v>
      </c>
    </row>
    <row r="424" spans="1:19">
      <c r="A424" s="21">
        <v>37530</v>
      </c>
      <c r="B424" s="12">
        <v>52.653036</v>
      </c>
      <c r="C424" s="12">
        <v>56.964748</v>
      </c>
      <c r="D424" s="12">
        <v>52.653036</v>
      </c>
      <c r="E424" s="12">
        <v>56.964748</v>
      </c>
      <c r="F424" s="12">
        <v>53.641193999999999</v>
      </c>
      <c r="G424" s="12">
        <v>43.265217999999997</v>
      </c>
      <c r="H424" s="12">
        <v>63.223821999999998</v>
      </c>
      <c r="I424" s="12">
        <v>59.962682999999998</v>
      </c>
      <c r="J424" s="12">
        <v>64.528672999999998</v>
      </c>
      <c r="K424" s="12">
        <v>45.705646999999999</v>
      </c>
      <c r="L424" s="12">
        <v>60.734648</v>
      </c>
      <c r="M424" s="12">
        <v>40.785635999999997</v>
      </c>
      <c r="N424" s="12">
        <v>40.336190000000002</v>
      </c>
      <c r="O424" s="12">
        <v>42.912267</v>
      </c>
      <c r="P424" s="12">
        <v>38.661879999999996</v>
      </c>
      <c r="Q424" s="12">
        <v>41.045364999999997</v>
      </c>
      <c r="R424" s="12">
        <v>37.641100999999999</v>
      </c>
      <c r="S424" s="12">
        <v>48.046424999999999</v>
      </c>
    </row>
    <row r="425" spans="1:19">
      <c r="A425" s="22">
        <v>37561</v>
      </c>
      <c r="B425" s="12">
        <v>53.078876999999999</v>
      </c>
      <c r="C425" s="12">
        <v>57.074556999999999</v>
      </c>
      <c r="D425" s="12">
        <v>53.078876999999999</v>
      </c>
      <c r="E425" s="12">
        <v>57.074556999999999</v>
      </c>
      <c r="F425" s="12">
        <v>53.718074000000001</v>
      </c>
      <c r="G425" s="12">
        <v>43.398901000000002</v>
      </c>
      <c r="H425" s="12">
        <v>63.245491999999999</v>
      </c>
      <c r="I425" s="12">
        <v>60.104168000000001</v>
      </c>
      <c r="J425" s="12">
        <v>64.753666999999993</v>
      </c>
      <c r="K425" s="12">
        <v>45.705646999999999</v>
      </c>
      <c r="L425" s="12">
        <v>60.855198999999999</v>
      </c>
      <c r="M425" s="12">
        <v>42.043185999999999</v>
      </c>
      <c r="N425" s="12">
        <v>41.351762999999998</v>
      </c>
      <c r="O425" s="12">
        <v>45.745825000000004</v>
      </c>
      <c r="P425" s="12">
        <v>38.555565999999999</v>
      </c>
      <c r="Q425" s="12">
        <v>42.452582999999997</v>
      </c>
      <c r="R425" s="12">
        <v>39.721843</v>
      </c>
      <c r="S425" s="12">
        <v>48.132910000000003</v>
      </c>
    </row>
    <row r="426" spans="1:19">
      <c r="A426" s="23">
        <v>37591</v>
      </c>
      <c r="B426" s="12">
        <v>53.309930000000001</v>
      </c>
      <c r="C426" s="12">
        <v>57.193334</v>
      </c>
      <c r="D426" s="12">
        <v>53.309930000000001</v>
      </c>
      <c r="E426" s="12">
        <v>57.193334</v>
      </c>
      <c r="F426" s="12">
        <v>53.776001000000001</v>
      </c>
      <c r="G426" s="12">
        <v>43.492719000000001</v>
      </c>
      <c r="H426" s="12">
        <v>63.268467000000001</v>
      </c>
      <c r="I426" s="12">
        <v>60.281841999999997</v>
      </c>
      <c r="J426" s="12">
        <v>64.933531000000002</v>
      </c>
      <c r="K426" s="12">
        <v>45.705646999999999</v>
      </c>
      <c r="L426" s="12">
        <v>61.099265000000003</v>
      </c>
      <c r="M426" s="12">
        <v>42.569786000000001</v>
      </c>
      <c r="N426" s="12">
        <v>42.810847000000003</v>
      </c>
      <c r="O426" s="12">
        <v>49.137124</v>
      </c>
      <c r="P426" s="12">
        <v>38.821446000000002</v>
      </c>
      <c r="Q426" s="12">
        <v>42.399872000000002</v>
      </c>
      <c r="R426" s="12">
        <v>39.586398000000003</v>
      </c>
      <c r="S426" s="12">
        <v>48.243245999999999</v>
      </c>
    </row>
    <row r="427" spans="1:19">
      <c r="A427" s="11">
        <v>37622</v>
      </c>
      <c r="B427" s="12">
        <v>53.525441000000001</v>
      </c>
      <c r="C427" s="12">
        <v>57.447814000000001</v>
      </c>
      <c r="D427" s="12">
        <v>53.525441000000001</v>
      </c>
      <c r="E427" s="12">
        <v>57.447814000000001</v>
      </c>
      <c r="F427" s="12">
        <v>53.921717000000001</v>
      </c>
      <c r="G427" s="12">
        <v>43.793016000000001</v>
      </c>
      <c r="H427" s="12">
        <v>63.264411000000003</v>
      </c>
      <c r="I427" s="12">
        <v>60.641413</v>
      </c>
      <c r="J427" s="12">
        <v>65.255439999999993</v>
      </c>
      <c r="K427" s="12">
        <v>45.871814999999998</v>
      </c>
      <c r="L427" s="12">
        <v>61.565098999999996</v>
      </c>
      <c r="M427" s="12">
        <v>42.679965000000003</v>
      </c>
      <c r="N427" s="12">
        <v>42.108074999999999</v>
      </c>
      <c r="O427" s="12">
        <v>46.57358</v>
      </c>
      <c r="P427" s="12">
        <v>39.266232000000002</v>
      </c>
      <c r="Q427" s="12">
        <v>43.014831000000001</v>
      </c>
      <c r="R427" s="12">
        <v>40.317805</v>
      </c>
      <c r="S427" s="12">
        <v>48.632371999999997</v>
      </c>
    </row>
    <row r="428" spans="1:19">
      <c r="A428" s="13">
        <v>37653</v>
      </c>
      <c r="B428" s="12">
        <v>53.674121999999997</v>
      </c>
      <c r="C428" s="12">
        <v>57.732888000000003</v>
      </c>
      <c r="D428" s="12">
        <v>53.674121999999997</v>
      </c>
      <c r="E428" s="12">
        <v>57.732888000000003</v>
      </c>
      <c r="F428" s="12">
        <v>54.156871000000002</v>
      </c>
      <c r="G428" s="12">
        <v>44.078508999999997</v>
      </c>
      <c r="H428" s="12">
        <v>63.449399</v>
      </c>
      <c r="I428" s="12">
        <v>60.973993</v>
      </c>
      <c r="J428" s="12">
        <v>65.621611000000001</v>
      </c>
      <c r="K428" s="12">
        <v>46.166015999999999</v>
      </c>
      <c r="L428" s="12">
        <v>61.878309999999999</v>
      </c>
      <c r="M428" s="12">
        <v>42.466161999999997</v>
      </c>
      <c r="N428" s="12">
        <v>41.276885</v>
      </c>
      <c r="O428" s="12">
        <v>43.439264999999999</v>
      </c>
      <c r="P428" s="12">
        <v>39.855319000000001</v>
      </c>
      <c r="Q428" s="12">
        <v>43.184519999999999</v>
      </c>
      <c r="R428" s="12">
        <v>40.475935999999997</v>
      </c>
      <c r="S428" s="12">
        <v>48.826034999999997</v>
      </c>
    </row>
    <row r="429" spans="1:19">
      <c r="A429" s="14">
        <v>37681</v>
      </c>
      <c r="B429" s="12">
        <v>54.012929999999997</v>
      </c>
      <c r="C429" s="12">
        <v>57.967464</v>
      </c>
      <c r="D429" s="12">
        <v>54.012929999999997</v>
      </c>
      <c r="E429" s="12">
        <v>57.967464</v>
      </c>
      <c r="F429" s="12">
        <v>54.361370999999998</v>
      </c>
      <c r="G429" s="12">
        <v>44.328899999999997</v>
      </c>
      <c r="H429" s="12">
        <v>63.608238999999998</v>
      </c>
      <c r="I429" s="12">
        <v>61.236916000000001</v>
      </c>
      <c r="J429" s="12">
        <v>65.930075000000002</v>
      </c>
      <c r="K429" s="12">
        <v>46.239600000000003</v>
      </c>
      <c r="L429" s="12">
        <v>62.172030999999997</v>
      </c>
      <c r="M429" s="12">
        <v>43.078538000000002</v>
      </c>
      <c r="N429" s="12">
        <v>42.481355000000001</v>
      </c>
      <c r="O429" s="12">
        <v>45.920586</v>
      </c>
      <c r="P429" s="12">
        <v>40.270771000000003</v>
      </c>
      <c r="Q429" s="12">
        <v>43.428921000000003</v>
      </c>
      <c r="R429" s="12">
        <v>40.811107</v>
      </c>
      <c r="S429" s="12">
        <v>48.892811999999999</v>
      </c>
    </row>
    <row r="430" spans="1:19">
      <c r="A430" s="15">
        <v>37712</v>
      </c>
      <c r="B430" s="12">
        <v>54.105144000000003</v>
      </c>
      <c r="C430" s="12">
        <v>58.163806999999998</v>
      </c>
      <c r="D430" s="12">
        <v>54.105144000000003</v>
      </c>
      <c r="E430" s="12">
        <v>58.163806999999998</v>
      </c>
      <c r="F430" s="12">
        <v>54.453983000000001</v>
      </c>
      <c r="G430" s="12">
        <v>44.462383000000003</v>
      </c>
      <c r="H430" s="12">
        <v>63.660851000000001</v>
      </c>
      <c r="I430" s="12">
        <v>61.533689000000003</v>
      </c>
      <c r="J430" s="12">
        <v>66.150008999999997</v>
      </c>
      <c r="K430" s="12">
        <v>46.310820999999997</v>
      </c>
      <c r="L430" s="12">
        <v>62.624029999999998</v>
      </c>
      <c r="M430" s="12">
        <v>42.894126</v>
      </c>
      <c r="N430" s="12">
        <v>42.107761000000004</v>
      </c>
      <c r="O430" s="12">
        <v>44.415368999999998</v>
      </c>
      <c r="P430" s="12">
        <v>40.594943999999998</v>
      </c>
      <c r="Q430" s="12">
        <v>43.362076000000002</v>
      </c>
      <c r="R430" s="12">
        <v>40.660786999999999</v>
      </c>
      <c r="S430" s="12">
        <v>48.990381999999997</v>
      </c>
    </row>
    <row r="431" spans="1:19">
      <c r="A431" s="16">
        <v>37742</v>
      </c>
      <c r="B431" s="12">
        <v>53.93056</v>
      </c>
      <c r="C431" s="12">
        <v>58.318103000000001</v>
      </c>
      <c r="D431" s="12">
        <v>53.93056</v>
      </c>
      <c r="E431" s="12">
        <v>58.318103000000001</v>
      </c>
      <c r="F431" s="12">
        <v>54.566383999999999</v>
      </c>
      <c r="G431" s="12">
        <v>44.589542000000002</v>
      </c>
      <c r="H431" s="12">
        <v>63.758222000000004</v>
      </c>
      <c r="I431" s="12">
        <v>61.72822</v>
      </c>
      <c r="J431" s="12">
        <v>66.358075999999997</v>
      </c>
      <c r="K431" s="12">
        <v>46.329177999999999</v>
      </c>
      <c r="L431" s="12">
        <v>62.873896999999999</v>
      </c>
      <c r="M431" s="12">
        <v>41.850448</v>
      </c>
      <c r="N431" s="12">
        <v>41.904904000000002</v>
      </c>
      <c r="O431" s="12">
        <v>44.240155999999999</v>
      </c>
      <c r="P431" s="12">
        <v>40.375503000000002</v>
      </c>
      <c r="Q431" s="12">
        <v>41.796754999999997</v>
      </c>
      <c r="R431" s="12">
        <v>38.252130000000001</v>
      </c>
      <c r="S431" s="12">
        <v>49.080112999999997</v>
      </c>
    </row>
    <row r="432" spans="1:19">
      <c r="A432" s="17">
        <v>37773</v>
      </c>
      <c r="B432" s="12">
        <v>53.975112000000003</v>
      </c>
      <c r="C432" s="12">
        <v>58.381587000000003</v>
      </c>
      <c r="D432" s="12">
        <v>53.975112000000003</v>
      </c>
      <c r="E432" s="12">
        <v>58.381587000000003</v>
      </c>
      <c r="F432" s="12">
        <v>54.545588000000002</v>
      </c>
      <c r="G432" s="12">
        <v>44.632347000000003</v>
      </c>
      <c r="H432" s="12">
        <v>63.676403000000001</v>
      </c>
      <c r="I432" s="12">
        <v>61.873717999999997</v>
      </c>
      <c r="J432" s="12">
        <v>66.566784999999996</v>
      </c>
      <c r="K432" s="12">
        <v>46.359077999999997</v>
      </c>
      <c r="L432" s="12">
        <v>63.006433999999999</v>
      </c>
      <c r="M432" s="12">
        <v>41.845188</v>
      </c>
      <c r="N432" s="12">
        <v>41.828553999999997</v>
      </c>
      <c r="O432" s="12">
        <v>44.137241000000003</v>
      </c>
      <c r="P432" s="12">
        <v>40.31568</v>
      </c>
      <c r="Q432" s="12">
        <v>41.835642</v>
      </c>
      <c r="R432" s="12">
        <v>38.295327</v>
      </c>
      <c r="S432" s="12">
        <v>49.110753000000003</v>
      </c>
    </row>
    <row r="433" spans="1:19">
      <c r="A433" s="18">
        <v>37803</v>
      </c>
      <c r="B433" s="12">
        <v>54.053339000000001</v>
      </c>
      <c r="C433" s="12">
        <v>58.460811</v>
      </c>
      <c r="D433" s="12">
        <v>54.053339000000001</v>
      </c>
      <c r="E433" s="12">
        <v>58.460811</v>
      </c>
      <c r="F433" s="12">
        <v>54.490777999999999</v>
      </c>
      <c r="G433" s="12">
        <v>44.627780999999999</v>
      </c>
      <c r="H433" s="12">
        <v>63.57367</v>
      </c>
      <c r="I433" s="12">
        <v>62.083466999999999</v>
      </c>
      <c r="J433" s="12">
        <v>66.720330000000004</v>
      </c>
      <c r="K433" s="12">
        <v>46.414884999999998</v>
      </c>
      <c r="L433" s="12">
        <v>63.325426999999998</v>
      </c>
      <c r="M433" s="12">
        <v>41.919930000000001</v>
      </c>
      <c r="N433" s="12">
        <v>42.006396000000002</v>
      </c>
      <c r="O433" s="12">
        <v>45.175314</v>
      </c>
      <c r="P433" s="12">
        <v>39.963327999999997</v>
      </c>
      <c r="Q433" s="12">
        <v>41.846325999999998</v>
      </c>
      <c r="R433" s="12">
        <v>38.281753999999999</v>
      </c>
      <c r="S433" s="12">
        <v>49.169418</v>
      </c>
    </row>
    <row r="434" spans="1:19">
      <c r="A434" s="19">
        <v>37834</v>
      </c>
      <c r="B434" s="12">
        <v>54.215490000000003</v>
      </c>
      <c r="C434" s="12">
        <v>58.670136999999997</v>
      </c>
      <c r="D434" s="12">
        <v>54.215490000000003</v>
      </c>
      <c r="E434" s="12">
        <v>58.670136999999997</v>
      </c>
      <c r="F434" s="12">
        <v>54.604157999999998</v>
      </c>
      <c r="G434" s="12">
        <v>44.687123</v>
      </c>
      <c r="H434" s="12">
        <v>63.738187000000003</v>
      </c>
      <c r="I434" s="12">
        <v>62.385565</v>
      </c>
      <c r="J434" s="12">
        <v>66.930638999999999</v>
      </c>
      <c r="K434" s="12">
        <v>47.411867000000001</v>
      </c>
      <c r="L434" s="12">
        <v>63.430053999999998</v>
      </c>
      <c r="M434" s="12">
        <v>41.954832000000003</v>
      </c>
      <c r="N434" s="12">
        <v>41.808259999999997</v>
      </c>
      <c r="O434" s="12">
        <v>44.454630999999999</v>
      </c>
      <c r="P434" s="12">
        <v>40.087452999999996</v>
      </c>
      <c r="Q434" s="12">
        <v>42.025925000000001</v>
      </c>
      <c r="R434" s="12">
        <v>38.515436999999999</v>
      </c>
      <c r="S434" s="12">
        <v>49.243409</v>
      </c>
    </row>
    <row r="435" spans="1:19">
      <c r="A435" s="20">
        <v>37865</v>
      </c>
      <c r="B435" s="12">
        <v>54.538238</v>
      </c>
      <c r="C435" s="12">
        <v>58.951360000000001</v>
      </c>
      <c r="D435" s="12">
        <v>54.538238</v>
      </c>
      <c r="E435" s="12">
        <v>58.951360000000001</v>
      </c>
      <c r="F435" s="12">
        <v>54.689704999999996</v>
      </c>
      <c r="G435" s="12">
        <v>44.753627000000002</v>
      </c>
      <c r="H435" s="12">
        <v>63.841417999999997</v>
      </c>
      <c r="I435" s="12">
        <v>62.856622999999999</v>
      </c>
      <c r="J435" s="12">
        <v>67.132316000000003</v>
      </c>
      <c r="K435" s="12">
        <v>49.619053999999998</v>
      </c>
      <c r="L435" s="12">
        <v>63.447571000000003</v>
      </c>
      <c r="M435" s="12">
        <v>42.384487999999997</v>
      </c>
      <c r="N435" s="12">
        <v>42.509354999999999</v>
      </c>
      <c r="O435" s="12">
        <v>45.756444000000002</v>
      </c>
      <c r="P435" s="12">
        <v>40.417048999999999</v>
      </c>
      <c r="Q435" s="12">
        <v>42.286816999999999</v>
      </c>
      <c r="R435" s="12">
        <v>38.862248000000001</v>
      </c>
      <c r="S435" s="12">
        <v>49.336371999999997</v>
      </c>
    </row>
    <row r="436" spans="1:19">
      <c r="A436" s="21">
        <v>37895</v>
      </c>
      <c r="B436" s="12">
        <v>54.738207000000003</v>
      </c>
      <c r="C436" s="12">
        <v>59.077888999999999</v>
      </c>
      <c r="D436" s="12">
        <v>54.738207000000003</v>
      </c>
      <c r="E436" s="12">
        <v>59.077888999999999</v>
      </c>
      <c r="F436" s="12">
        <v>54.822814999999999</v>
      </c>
      <c r="G436" s="12">
        <v>44.955055999999999</v>
      </c>
      <c r="H436" s="12">
        <v>63.907823</v>
      </c>
      <c r="I436" s="12">
        <v>62.976177999999997</v>
      </c>
      <c r="J436" s="12">
        <v>67.335269999999994</v>
      </c>
      <c r="K436" s="12">
        <v>49.616084999999998</v>
      </c>
      <c r="L436" s="12">
        <v>63.539034000000001</v>
      </c>
      <c r="M436" s="12">
        <v>42.777760000000001</v>
      </c>
      <c r="N436" s="12">
        <v>42.919054000000003</v>
      </c>
      <c r="O436" s="12">
        <v>46.224995</v>
      </c>
      <c r="P436" s="12">
        <v>40.789610000000003</v>
      </c>
      <c r="Q436" s="12">
        <v>42.669701000000003</v>
      </c>
      <c r="R436" s="12">
        <v>39.404927999999998</v>
      </c>
      <c r="S436" s="12">
        <v>49.406238999999999</v>
      </c>
    </row>
    <row r="437" spans="1:19">
      <c r="A437" s="22">
        <v>37926</v>
      </c>
      <c r="B437" s="12">
        <v>55.192542000000003</v>
      </c>
      <c r="C437" s="12">
        <v>59.2331</v>
      </c>
      <c r="D437" s="12">
        <v>55.192542000000003</v>
      </c>
      <c r="E437" s="12">
        <v>59.2331</v>
      </c>
      <c r="F437" s="12">
        <v>55.017363000000003</v>
      </c>
      <c r="G437" s="12">
        <v>45.236015000000002</v>
      </c>
      <c r="H437" s="12">
        <v>64.017810999999995</v>
      </c>
      <c r="I437" s="12">
        <v>63.092306999999998</v>
      </c>
      <c r="J437" s="12">
        <v>67.480475999999996</v>
      </c>
      <c r="K437" s="12">
        <v>49.6325</v>
      </c>
      <c r="L437" s="12">
        <v>63.667074999999997</v>
      </c>
      <c r="M437" s="12">
        <v>44.020212999999998</v>
      </c>
      <c r="N437" s="12">
        <v>43.472109000000003</v>
      </c>
      <c r="O437" s="12">
        <v>46.634863000000003</v>
      </c>
      <c r="P437" s="12">
        <v>41.429650000000002</v>
      </c>
      <c r="Q437" s="12">
        <v>44.339671000000003</v>
      </c>
      <c r="R437" s="12">
        <v>41.870144000000003</v>
      </c>
      <c r="S437" s="12">
        <v>49.516843999999999</v>
      </c>
    </row>
    <row r="438" spans="1:19">
      <c r="A438" s="23">
        <v>37956</v>
      </c>
      <c r="B438" s="12">
        <v>55.429811000000001</v>
      </c>
      <c r="C438" s="12">
        <v>59.404460999999998</v>
      </c>
      <c r="D438" s="12">
        <v>55.429811000000001</v>
      </c>
      <c r="E438" s="12">
        <v>59.404460999999998</v>
      </c>
      <c r="F438" s="12">
        <v>55.180664999999998</v>
      </c>
      <c r="G438" s="12">
        <v>45.535415999999998</v>
      </c>
      <c r="H438" s="12">
        <v>64.048986999999997</v>
      </c>
      <c r="I438" s="12">
        <v>63.270792999999998</v>
      </c>
      <c r="J438" s="12">
        <v>67.611435999999998</v>
      </c>
      <c r="K438" s="12">
        <v>49.633049</v>
      </c>
      <c r="L438" s="12">
        <v>63.956924000000001</v>
      </c>
      <c r="M438" s="12">
        <v>44.430193000000003</v>
      </c>
      <c r="N438" s="12">
        <v>44.373964999999998</v>
      </c>
      <c r="O438" s="12">
        <v>47.975349000000001</v>
      </c>
      <c r="P438" s="12">
        <v>42.059396</v>
      </c>
      <c r="Q438" s="12">
        <v>44.444007999999997</v>
      </c>
      <c r="R438" s="12">
        <v>42.006996999999998</v>
      </c>
      <c r="S438" s="12">
        <v>49.557665999999998</v>
      </c>
    </row>
    <row r="439" spans="1:19">
      <c r="A439" s="11">
        <v>37987</v>
      </c>
      <c r="B439" s="12">
        <v>55.774317000000003</v>
      </c>
      <c r="C439" s="12">
        <v>59.633096999999999</v>
      </c>
      <c r="D439" s="12">
        <v>55.774317000000003</v>
      </c>
      <c r="E439" s="12">
        <v>59.633096999999999</v>
      </c>
      <c r="F439" s="12">
        <v>55.412067999999998</v>
      </c>
      <c r="G439" s="12">
        <v>45.964509</v>
      </c>
      <c r="H439" s="12">
        <v>64.088517999999993</v>
      </c>
      <c r="I439" s="12">
        <v>63.495735000000003</v>
      </c>
      <c r="J439" s="12">
        <v>67.837389999999999</v>
      </c>
      <c r="K439" s="12">
        <v>49.757649000000001</v>
      </c>
      <c r="L439" s="12">
        <v>64.217948000000007</v>
      </c>
      <c r="M439" s="12">
        <v>45.077064999999997</v>
      </c>
      <c r="N439" s="12">
        <v>45.097892000000002</v>
      </c>
      <c r="O439" s="12">
        <v>47.500596000000002</v>
      </c>
      <c r="P439" s="12">
        <v>43.520003000000003</v>
      </c>
      <c r="Q439" s="12">
        <v>45.042721999999998</v>
      </c>
      <c r="R439" s="12">
        <v>42.221153000000001</v>
      </c>
      <c r="S439" s="12">
        <v>50.91995</v>
      </c>
    </row>
    <row r="440" spans="1:19">
      <c r="A440" s="13">
        <v>38018</v>
      </c>
      <c r="B440" s="12">
        <v>56.107945000000001</v>
      </c>
      <c r="C440" s="12">
        <v>59.901848999999999</v>
      </c>
      <c r="D440" s="12">
        <v>56.107945000000001</v>
      </c>
      <c r="E440" s="12">
        <v>59.901848999999999</v>
      </c>
      <c r="F440" s="12">
        <v>55.692113999999997</v>
      </c>
      <c r="G440" s="12">
        <v>46.347304000000001</v>
      </c>
      <c r="H440" s="12">
        <v>64.267650000000003</v>
      </c>
      <c r="I440" s="12">
        <v>63.752294999999997</v>
      </c>
      <c r="J440" s="12">
        <v>68.149477000000005</v>
      </c>
      <c r="K440" s="12">
        <v>49.962856000000002</v>
      </c>
      <c r="L440" s="12">
        <v>64.441485</v>
      </c>
      <c r="M440" s="12">
        <v>45.579886999999999</v>
      </c>
      <c r="N440" s="12">
        <v>45.519070999999997</v>
      </c>
      <c r="O440" s="12">
        <v>47.062497999999998</v>
      </c>
      <c r="P440" s="12">
        <v>44.469484999999999</v>
      </c>
      <c r="Q440" s="12">
        <v>45.596004999999998</v>
      </c>
      <c r="R440" s="12">
        <v>42.577154</v>
      </c>
      <c r="S440" s="12">
        <v>51.866616</v>
      </c>
    </row>
    <row r="441" spans="1:19">
      <c r="A441" s="14">
        <v>38047</v>
      </c>
      <c r="B441" s="12">
        <v>56.298071</v>
      </c>
      <c r="C441" s="12">
        <v>60.121521000000001</v>
      </c>
      <c r="D441" s="12">
        <v>56.298071</v>
      </c>
      <c r="E441" s="12">
        <v>60.121521000000001</v>
      </c>
      <c r="F441" s="12">
        <v>55.871099000000001</v>
      </c>
      <c r="G441" s="12">
        <v>46.598118999999997</v>
      </c>
      <c r="H441" s="12">
        <v>64.376215999999999</v>
      </c>
      <c r="I441" s="12">
        <v>64.010739999999998</v>
      </c>
      <c r="J441" s="12">
        <v>68.564679999999996</v>
      </c>
      <c r="K441" s="12">
        <v>50.030650000000001</v>
      </c>
      <c r="L441" s="12">
        <v>64.630920000000003</v>
      </c>
      <c r="M441" s="12">
        <v>45.690848000000003</v>
      </c>
      <c r="N441" s="12">
        <v>45.224871</v>
      </c>
      <c r="O441" s="12">
        <v>44.932518000000002</v>
      </c>
      <c r="P441" s="12">
        <v>45.306562</v>
      </c>
      <c r="Q441" s="12">
        <v>45.958513000000004</v>
      </c>
      <c r="R441" s="12">
        <v>42.916155000000003</v>
      </c>
      <c r="S441" s="12">
        <v>52.278002999999998</v>
      </c>
    </row>
    <row r="442" spans="1:19">
      <c r="A442" s="15">
        <v>38078</v>
      </c>
      <c r="B442" s="12">
        <v>56.383032</v>
      </c>
      <c r="C442" s="12">
        <v>60.319549000000002</v>
      </c>
      <c r="D442" s="12">
        <v>56.383032</v>
      </c>
      <c r="E442" s="12">
        <v>60.319549000000002</v>
      </c>
      <c r="F442" s="12">
        <v>55.998570999999998</v>
      </c>
      <c r="G442" s="12">
        <v>46.796605999999997</v>
      </c>
      <c r="H442" s="12">
        <v>64.434432000000001</v>
      </c>
      <c r="I442" s="12">
        <v>64.276797999999999</v>
      </c>
      <c r="J442" s="12">
        <v>68.917458999999994</v>
      </c>
      <c r="K442" s="12">
        <v>50.134746</v>
      </c>
      <c r="L442" s="12">
        <v>64.879673999999994</v>
      </c>
      <c r="M442" s="12">
        <v>45.474443999999998</v>
      </c>
      <c r="N442" s="12">
        <v>44.365127000000001</v>
      </c>
      <c r="O442" s="12">
        <v>43.237949</v>
      </c>
      <c r="P442" s="12">
        <v>44.962846999999996</v>
      </c>
      <c r="Q442" s="12">
        <v>46.141717999999997</v>
      </c>
      <c r="R442" s="12">
        <v>42.839888999999999</v>
      </c>
      <c r="S442" s="12">
        <v>52.974913000000001</v>
      </c>
    </row>
    <row r="443" spans="1:19">
      <c r="A443" s="16">
        <v>38108</v>
      </c>
      <c r="B443" s="12">
        <v>56.241602999999998</v>
      </c>
      <c r="C443" s="12">
        <v>60.458742999999998</v>
      </c>
      <c r="D443" s="12">
        <v>56.241602999999998</v>
      </c>
      <c r="E443" s="12">
        <v>60.458742999999998</v>
      </c>
      <c r="F443" s="12">
        <v>56.153230000000001</v>
      </c>
      <c r="G443" s="12">
        <v>47.012369</v>
      </c>
      <c r="H443" s="12">
        <v>64.529167999999999</v>
      </c>
      <c r="I443" s="12">
        <v>64.400288000000003</v>
      </c>
      <c r="J443" s="12">
        <v>69.158558999999997</v>
      </c>
      <c r="K443" s="12">
        <v>50.205468000000003</v>
      </c>
      <c r="L443" s="12">
        <v>64.916392999999999</v>
      </c>
      <c r="M443" s="12">
        <v>44.592599</v>
      </c>
      <c r="N443" s="12">
        <v>43.964593999999998</v>
      </c>
      <c r="O443" s="12">
        <v>42.839559000000001</v>
      </c>
      <c r="P443" s="12">
        <v>44.561866000000002</v>
      </c>
      <c r="Q443" s="12">
        <v>44.961402</v>
      </c>
      <c r="R443" s="12">
        <v>41.009551000000002</v>
      </c>
      <c r="S443" s="12">
        <v>53.070447000000001</v>
      </c>
    </row>
    <row r="444" spans="1:19">
      <c r="A444" s="17">
        <v>38139</v>
      </c>
      <c r="B444" s="12">
        <v>56.331744999999998</v>
      </c>
      <c r="C444" s="12">
        <v>60.619554000000001</v>
      </c>
      <c r="D444" s="12">
        <v>56.331744999999998</v>
      </c>
      <c r="E444" s="12">
        <v>60.619554000000001</v>
      </c>
      <c r="F444" s="12">
        <v>56.321254000000003</v>
      </c>
      <c r="G444" s="12">
        <v>47.234104000000002</v>
      </c>
      <c r="H444" s="12">
        <v>64.644281000000007</v>
      </c>
      <c r="I444" s="12">
        <v>64.553359999999998</v>
      </c>
      <c r="J444" s="12">
        <v>69.318031000000005</v>
      </c>
      <c r="K444" s="12">
        <v>50.274833000000001</v>
      </c>
      <c r="L444" s="12">
        <v>65.094999999999999</v>
      </c>
      <c r="M444" s="12">
        <v>44.495069999999998</v>
      </c>
      <c r="N444" s="12">
        <v>43.184237000000003</v>
      </c>
      <c r="O444" s="12">
        <v>40.781269999999999</v>
      </c>
      <c r="P444" s="12">
        <v>44.570270000000001</v>
      </c>
      <c r="Q444" s="12">
        <v>45.287947000000003</v>
      </c>
      <c r="R444" s="12">
        <v>41.493825000000001</v>
      </c>
      <c r="S444" s="12">
        <v>53.087677999999997</v>
      </c>
    </row>
    <row r="445" spans="1:19">
      <c r="A445" s="18">
        <v>38169</v>
      </c>
      <c r="B445" s="12">
        <v>56.479390000000002</v>
      </c>
      <c r="C445" s="12">
        <v>60.725136999999997</v>
      </c>
      <c r="D445" s="12">
        <v>56.479390000000002</v>
      </c>
      <c r="E445" s="12">
        <v>60.725136999999997</v>
      </c>
      <c r="F445" s="12">
        <v>56.410809</v>
      </c>
      <c r="G445" s="12">
        <v>47.409787000000001</v>
      </c>
      <c r="H445" s="12">
        <v>64.650326000000007</v>
      </c>
      <c r="I445" s="12">
        <v>64.674133999999995</v>
      </c>
      <c r="J445" s="12">
        <v>69.469667999999999</v>
      </c>
      <c r="K445" s="12">
        <v>50.406035000000003</v>
      </c>
      <c r="L445" s="12">
        <v>65.182203000000001</v>
      </c>
      <c r="M445" s="12">
        <v>44.753397</v>
      </c>
      <c r="N445" s="12">
        <v>43.462325999999997</v>
      </c>
      <c r="O445" s="12">
        <v>41.211202</v>
      </c>
      <c r="P445" s="12">
        <v>44.754235999999999</v>
      </c>
      <c r="Q445" s="12">
        <v>45.533880000000003</v>
      </c>
      <c r="R445" s="12">
        <v>41.792476000000001</v>
      </c>
      <c r="S445" s="12">
        <v>53.231149000000002</v>
      </c>
    </row>
    <row r="446" spans="1:19">
      <c r="A446" s="19">
        <v>38200</v>
      </c>
      <c r="B446" s="12">
        <v>56.828040999999999</v>
      </c>
      <c r="C446" s="12">
        <v>60.893895999999998</v>
      </c>
      <c r="D446" s="12">
        <v>56.828040999999999</v>
      </c>
      <c r="E446" s="12">
        <v>60.893895999999998</v>
      </c>
      <c r="F446" s="12">
        <v>56.584144999999999</v>
      </c>
      <c r="G446" s="12">
        <v>47.619903999999998</v>
      </c>
      <c r="H446" s="12">
        <v>64.786996000000002</v>
      </c>
      <c r="I446" s="12">
        <v>64.837692000000004</v>
      </c>
      <c r="J446" s="12">
        <v>69.589982000000006</v>
      </c>
      <c r="K446" s="12">
        <v>50.962332000000004</v>
      </c>
      <c r="L446" s="12">
        <v>65.226451999999995</v>
      </c>
      <c r="M446" s="12">
        <v>45.573664000000001</v>
      </c>
      <c r="N446" s="12">
        <v>45.145113000000002</v>
      </c>
      <c r="O446" s="12">
        <v>43.796708000000002</v>
      </c>
      <c r="P446" s="12">
        <v>45.877388000000003</v>
      </c>
      <c r="Q446" s="12">
        <v>45.818143999999997</v>
      </c>
      <c r="R446" s="12">
        <v>42.185400000000001</v>
      </c>
      <c r="S446" s="12">
        <v>53.302726</v>
      </c>
    </row>
    <row r="447" spans="1:19">
      <c r="A447" s="20">
        <v>38231</v>
      </c>
      <c r="B447" s="12">
        <v>57.297916999999998</v>
      </c>
      <c r="C447" s="12">
        <v>61.242452999999998</v>
      </c>
      <c r="D447" s="12">
        <v>57.297916999999998</v>
      </c>
      <c r="E447" s="12">
        <v>61.242452999999998</v>
      </c>
      <c r="F447" s="12">
        <v>56.780833999999999</v>
      </c>
      <c r="G447" s="12">
        <v>47.877851999999997</v>
      </c>
      <c r="H447" s="12">
        <v>64.923300999999995</v>
      </c>
      <c r="I447" s="12">
        <v>65.333017999999996</v>
      </c>
      <c r="J447" s="12">
        <v>69.770345000000006</v>
      </c>
      <c r="K447" s="12">
        <v>53.345371999999998</v>
      </c>
      <c r="L447" s="12">
        <v>65.248769999999993</v>
      </c>
      <c r="M447" s="12">
        <v>46.360756000000002</v>
      </c>
      <c r="N447" s="12">
        <v>46.757254000000003</v>
      </c>
      <c r="O447" s="12">
        <v>47.605581999999998</v>
      </c>
      <c r="P447" s="12">
        <v>46.133079000000002</v>
      </c>
      <c r="Q447" s="12">
        <v>46.092516000000003</v>
      </c>
      <c r="R447" s="12">
        <v>42.570304</v>
      </c>
      <c r="S447" s="12">
        <v>53.360647999999998</v>
      </c>
    </row>
    <row r="448" spans="1:19">
      <c r="A448" s="21">
        <v>38261</v>
      </c>
      <c r="B448" s="12">
        <v>57.694747</v>
      </c>
      <c r="C448" s="12">
        <v>61.418346999999997</v>
      </c>
      <c r="D448" s="12">
        <v>57.694747</v>
      </c>
      <c r="E448" s="12">
        <v>61.418346999999997</v>
      </c>
      <c r="F448" s="12">
        <v>57.020733</v>
      </c>
      <c r="G448" s="12">
        <v>48.215066999999998</v>
      </c>
      <c r="H448" s="12">
        <v>65.067811000000006</v>
      </c>
      <c r="I448" s="12">
        <v>65.445655000000002</v>
      </c>
      <c r="J448" s="12">
        <v>69.875</v>
      </c>
      <c r="K448" s="12">
        <v>53.345863000000001</v>
      </c>
      <c r="L448" s="12">
        <v>65.411760000000001</v>
      </c>
      <c r="M448" s="12">
        <v>47.338357000000002</v>
      </c>
      <c r="N448" s="12">
        <v>48.464467999999997</v>
      </c>
      <c r="O448" s="12">
        <v>51.843505</v>
      </c>
      <c r="P448" s="12">
        <v>46.277943</v>
      </c>
      <c r="Q448" s="12">
        <v>46.616573000000002</v>
      </c>
      <c r="R448" s="12">
        <v>43.309224999999998</v>
      </c>
      <c r="S448" s="12">
        <v>53.463878999999999</v>
      </c>
    </row>
    <row r="449" spans="1:19">
      <c r="A449" s="22">
        <v>38292</v>
      </c>
      <c r="B449" s="12">
        <v>58.186898999999997</v>
      </c>
      <c r="C449" s="12">
        <v>61.564211999999998</v>
      </c>
      <c r="D449" s="12">
        <v>58.186898999999997</v>
      </c>
      <c r="E449" s="12">
        <v>61.564211999999998</v>
      </c>
      <c r="F449" s="12">
        <v>57.173065000000001</v>
      </c>
      <c r="G449" s="12">
        <v>48.420616000000003</v>
      </c>
      <c r="H449" s="12">
        <v>65.167824999999993</v>
      </c>
      <c r="I449" s="12">
        <v>65.584574000000003</v>
      </c>
      <c r="J449" s="12">
        <v>70.004448999999994</v>
      </c>
      <c r="K449" s="12">
        <v>53.348275999999998</v>
      </c>
      <c r="L449" s="12">
        <v>65.611722</v>
      </c>
      <c r="M449" s="12">
        <v>48.743963999999998</v>
      </c>
      <c r="N449" s="12">
        <v>49.303390999999998</v>
      </c>
      <c r="O449" s="12">
        <v>53.520135000000003</v>
      </c>
      <c r="P449" s="12">
        <v>46.599106999999997</v>
      </c>
      <c r="Q449" s="12">
        <v>48.373415999999999</v>
      </c>
      <c r="R449" s="12">
        <v>45.915909999999997</v>
      </c>
      <c r="S449" s="12">
        <v>53.554115000000003</v>
      </c>
    </row>
    <row r="450" spans="1:19">
      <c r="A450" s="23">
        <v>38322</v>
      </c>
      <c r="B450" s="12">
        <v>58.307088</v>
      </c>
      <c r="C450" s="12">
        <v>61.735928999999999</v>
      </c>
      <c r="D450" s="12">
        <v>58.307088</v>
      </c>
      <c r="E450" s="12">
        <v>61.735928999999999</v>
      </c>
      <c r="F450" s="12">
        <v>57.320776000000002</v>
      </c>
      <c r="G450" s="12">
        <v>48.742303</v>
      </c>
      <c r="H450" s="12">
        <v>65.147092000000001</v>
      </c>
      <c r="I450" s="12">
        <v>65.778985000000006</v>
      </c>
      <c r="J450" s="12">
        <v>70.111333999999999</v>
      </c>
      <c r="K450" s="12">
        <v>53.354146</v>
      </c>
      <c r="L450" s="12">
        <v>65.957612999999995</v>
      </c>
      <c r="M450" s="12">
        <v>48.726526999999997</v>
      </c>
      <c r="N450" s="12">
        <v>48.859203999999998</v>
      </c>
      <c r="O450" s="12">
        <v>51.060400000000001</v>
      </c>
      <c r="P450" s="12">
        <v>47.397239999999996</v>
      </c>
      <c r="Q450" s="12">
        <v>48.620994000000003</v>
      </c>
      <c r="R450" s="12">
        <v>46.215491999999998</v>
      </c>
      <c r="S450" s="12">
        <v>53.700656000000002</v>
      </c>
    </row>
    <row r="451" spans="1:19">
      <c r="A451" s="11">
        <v>38353</v>
      </c>
      <c r="B451" s="12">
        <v>58.309159999999999</v>
      </c>
      <c r="C451" s="12">
        <v>61.967210000000001</v>
      </c>
      <c r="D451" s="12">
        <v>58.309159999999999</v>
      </c>
      <c r="E451" s="12">
        <v>61.967210000000001</v>
      </c>
      <c r="F451" s="12">
        <v>57.512636000000001</v>
      </c>
      <c r="G451" s="12">
        <v>48.995460999999999</v>
      </c>
      <c r="H451" s="12">
        <v>65.278566999999995</v>
      </c>
      <c r="I451" s="12">
        <v>66.047751000000005</v>
      </c>
      <c r="J451" s="12">
        <v>70.298606000000007</v>
      </c>
      <c r="K451" s="12">
        <v>53.643844000000001</v>
      </c>
      <c r="L451" s="12">
        <v>66.288127000000003</v>
      </c>
      <c r="M451" s="12">
        <v>48.120795999999999</v>
      </c>
      <c r="N451" s="12">
        <v>46.670833000000002</v>
      </c>
      <c r="O451" s="12">
        <v>44.771656</v>
      </c>
      <c r="P451" s="12">
        <v>47.739004000000001</v>
      </c>
      <c r="Q451" s="12">
        <v>48.998350000000002</v>
      </c>
      <c r="R451" s="12">
        <v>46.464920999999997</v>
      </c>
      <c r="S451" s="12">
        <v>54.333224999999999</v>
      </c>
    </row>
    <row r="452" spans="1:19">
      <c r="A452" s="13">
        <v>38384</v>
      </c>
      <c r="B452" s="12">
        <v>58.503430999999999</v>
      </c>
      <c r="C452" s="12">
        <v>62.207804000000003</v>
      </c>
      <c r="D452" s="12">
        <v>58.503430999999999</v>
      </c>
      <c r="E452" s="12">
        <v>62.207804000000003</v>
      </c>
      <c r="F452" s="12">
        <v>57.739491000000001</v>
      </c>
      <c r="G452" s="12">
        <v>49.212898000000003</v>
      </c>
      <c r="H452" s="12">
        <v>65.512798000000004</v>
      </c>
      <c r="I452" s="12">
        <v>66.300718000000003</v>
      </c>
      <c r="J452" s="12">
        <v>70.562171000000006</v>
      </c>
      <c r="K452" s="12">
        <v>53.755859000000001</v>
      </c>
      <c r="L452" s="12">
        <v>66.584312999999995</v>
      </c>
      <c r="M452" s="12">
        <v>48.191147000000001</v>
      </c>
      <c r="N452" s="12">
        <v>46.910981</v>
      </c>
      <c r="O452" s="12">
        <v>44.903224000000002</v>
      </c>
      <c r="P452" s="12">
        <v>48.045502999999997</v>
      </c>
      <c r="Q452" s="12">
        <v>48.963225000000001</v>
      </c>
      <c r="R452" s="12">
        <v>46.274182000000003</v>
      </c>
      <c r="S452" s="12">
        <v>54.60521</v>
      </c>
    </row>
    <row r="453" spans="1:19">
      <c r="A453" s="14">
        <v>38412</v>
      </c>
      <c r="B453" s="12">
        <v>58.767121000000003</v>
      </c>
      <c r="C453" s="12">
        <v>62.385185999999997</v>
      </c>
      <c r="D453" s="12">
        <v>58.767121000000003</v>
      </c>
      <c r="E453" s="12">
        <v>62.385185999999997</v>
      </c>
      <c r="F453" s="12">
        <v>57.892605000000003</v>
      </c>
      <c r="G453" s="12">
        <v>49.349663999999997</v>
      </c>
      <c r="H453" s="12">
        <v>65.680502000000004</v>
      </c>
      <c r="I453" s="12">
        <v>66.501024000000001</v>
      </c>
      <c r="J453" s="12">
        <v>70.662508000000003</v>
      </c>
      <c r="K453" s="12">
        <v>53.807747999999997</v>
      </c>
      <c r="L453" s="12">
        <v>66.931292999999997</v>
      </c>
      <c r="M453" s="12">
        <v>48.680926999999997</v>
      </c>
      <c r="N453" s="12">
        <v>47.816377000000003</v>
      </c>
      <c r="O453" s="12">
        <v>47.022987999999998</v>
      </c>
      <c r="P453" s="12">
        <v>48.201014000000001</v>
      </c>
      <c r="Q453" s="12">
        <v>49.194679999999998</v>
      </c>
      <c r="R453" s="12">
        <v>46.518552</v>
      </c>
      <c r="S453" s="12">
        <v>54.812722000000001</v>
      </c>
    </row>
    <row r="454" spans="1:19">
      <c r="A454" s="15">
        <v>38443</v>
      </c>
      <c r="B454" s="12">
        <v>58.976415000000003</v>
      </c>
      <c r="C454" s="12">
        <v>62.503785999999998</v>
      </c>
      <c r="D454" s="12">
        <v>58.976415000000003</v>
      </c>
      <c r="E454" s="12">
        <v>62.503785999999998</v>
      </c>
      <c r="F454" s="12">
        <v>58.016072999999999</v>
      </c>
      <c r="G454" s="12">
        <v>49.448802000000001</v>
      </c>
      <c r="H454" s="12">
        <v>65.826455999999993</v>
      </c>
      <c r="I454" s="12">
        <v>66.614356000000001</v>
      </c>
      <c r="J454" s="12">
        <v>70.785252999999997</v>
      </c>
      <c r="K454" s="12">
        <v>53.850354000000003</v>
      </c>
      <c r="L454" s="12">
        <v>67.062791000000004</v>
      </c>
      <c r="M454" s="12">
        <v>49.129097999999999</v>
      </c>
      <c r="N454" s="12">
        <v>49.390861999999998</v>
      </c>
      <c r="O454" s="12">
        <v>51.659036999999998</v>
      </c>
      <c r="P454" s="12">
        <v>47.886490000000002</v>
      </c>
      <c r="Q454" s="12">
        <v>48.943212000000003</v>
      </c>
      <c r="R454" s="12">
        <v>46.002014000000003</v>
      </c>
      <c r="S454" s="12">
        <v>55.083081</v>
      </c>
    </row>
    <row r="455" spans="1:19">
      <c r="A455" s="16">
        <v>38473</v>
      </c>
      <c r="B455" s="12">
        <v>58.828251000000002</v>
      </c>
      <c r="C455" s="12">
        <v>62.624791999999999</v>
      </c>
      <c r="D455" s="12">
        <v>58.828251000000002</v>
      </c>
      <c r="E455" s="12">
        <v>62.624791999999999</v>
      </c>
      <c r="F455" s="12">
        <v>58.157349000000004</v>
      </c>
      <c r="G455" s="12">
        <v>49.595976</v>
      </c>
      <c r="H455" s="12">
        <v>65.961010999999999</v>
      </c>
      <c r="I455" s="12">
        <v>66.715046999999998</v>
      </c>
      <c r="J455" s="12">
        <v>70.868183000000002</v>
      </c>
      <c r="K455" s="12">
        <v>53.896631999999997</v>
      </c>
      <c r="L455" s="12">
        <v>67.199850999999995</v>
      </c>
      <c r="M455" s="12">
        <v>48.268977</v>
      </c>
      <c r="N455" s="12">
        <v>50.222968000000002</v>
      </c>
      <c r="O455" s="12">
        <v>54.177964000000003</v>
      </c>
      <c r="P455" s="12">
        <v>47.677891000000002</v>
      </c>
      <c r="Q455" s="12">
        <v>47.032646999999997</v>
      </c>
      <c r="R455" s="12">
        <v>43.076473999999997</v>
      </c>
      <c r="S455" s="12">
        <v>55.164230000000003</v>
      </c>
    </row>
    <row r="456" spans="1:19">
      <c r="A456" s="17">
        <v>38504</v>
      </c>
      <c r="B456" s="12">
        <v>58.771782999999999</v>
      </c>
      <c r="C456" s="12">
        <v>62.776811000000002</v>
      </c>
      <c r="D456" s="12">
        <v>58.771782999999999</v>
      </c>
      <c r="E456" s="12">
        <v>62.776811000000002</v>
      </c>
      <c r="F456" s="12">
        <v>58.295282</v>
      </c>
      <c r="G456" s="12">
        <v>49.746076000000002</v>
      </c>
      <c r="H456" s="12">
        <v>66.086218000000002</v>
      </c>
      <c r="I456" s="12">
        <v>66.880159000000006</v>
      </c>
      <c r="J456" s="12">
        <v>70.975953000000004</v>
      </c>
      <c r="K456" s="12">
        <v>54.012574000000001</v>
      </c>
      <c r="L456" s="12">
        <v>67.434139000000002</v>
      </c>
      <c r="M456" s="12">
        <v>47.662140000000001</v>
      </c>
      <c r="N456" s="12">
        <v>48.346556999999997</v>
      </c>
      <c r="O456" s="12">
        <v>49.128697000000003</v>
      </c>
      <c r="P456" s="12">
        <v>47.759689000000002</v>
      </c>
      <c r="Q456" s="12">
        <v>47.214488000000003</v>
      </c>
      <c r="R456" s="12">
        <v>43.297159000000001</v>
      </c>
      <c r="S456" s="12">
        <v>55.270580000000002</v>
      </c>
    </row>
    <row r="457" spans="1:19">
      <c r="A457" s="18">
        <v>38534</v>
      </c>
      <c r="B457" s="12">
        <v>59.001800000000003</v>
      </c>
      <c r="C457" s="12">
        <v>62.905948000000002</v>
      </c>
      <c r="D457" s="12">
        <v>59.001800000000003</v>
      </c>
      <c r="E457" s="12">
        <v>62.905948000000002</v>
      </c>
      <c r="F457" s="12">
        <v>58.315634000000003</v>
      </c>
      <c r="G457" s="12">
        <v>49.782797000000002</v>
      </c>
      <c r="H457" s="12">
        <v>66.090672999999995</v>
      </c>
      <c r="I457" s="12">
        <v>67.114951000000005</v>
      </c>
      <c r="J457" s="12">
        <v>71.123244</v>
      </c>
      <c r="K457" s="12">
        <v>54.058919000000003</v>
      </c>
      <c r="L457" s="12">
        <v>67.819826000000006</v>
      </c>
      <c r="M457" s="12">
        <v>48.157375999999999</v>
      </c>
      <c r="N457" s="12">
        <v>49.344568000000002</v>
      </c>
      <c r="O457" s="12">
        <v>51.320996000000001</v>
      </c>
      <c r="P457" s="12">
        <v>48.019981000000001</v>
      </c>
      <c r="Q457" s="12">
        <v>47.397272000000001</v>
      </c>
      <c r="R457" s="12">
        <v>43.581625000000003</v>
      </c>
      <c r="S457" s="12">
        <v>55.253771</v>
      </c>
    </row>
    <row r="458" spans="1:19">
      <c r="A458" s="19">
        <v>38565</v>
      </c>
      <c r="B458" s="12">
        <v>59.072254999999998</v>
      </c>
      <c r="C458" s="12">
        <v>62.992780000000003</v>
      </c>
      <c r="D458" s="12">
        <v>59.072254999999998</v>
      </c>
      <c r="E458" s="12">
        <v>62.992780000000003</v>
      </c>
      <c r="F458" s="12">
        <v>58.380198999999998</v>
      </c>
      <c r="G458" s="12">
        <v>49.851742000000002</v>
      </c>
      <c r="H458" s="12">
        <v>66.150543999999996</v>
      </c>
      <c r="I458" s="12">
        <v>67.223150000000004</v>
      </c>
      <c r="J458" s="12">
        <v>71.231093000000001</v>
      </c>
      <c r="K458" s="12">
        <v>54.591442000000001</v>
      </c>
      <c r="L458" s="12">
        <v>67.758152999999993</v>
      </c>
      <c r="M458" s="12">
        <v>48.182436000000003</v>
      </c>
      <c r="N458" s="12">
        <v>49.101095000000001</v>
      </c>
      <c r="O458" s="12">
        <v>50.168315</v>
      </c>
      <c r="P458" s="12">
        <v>48.337009000000002</v>
      </c>
      <c r="Q458" s="12">
        <v>47.589075999999999</v>
      </c>
      <c r="R458" s="12">
        <v>43.839365000000001</v>
      </c>
      <c r="S458" s="12">
        <v>55.316645999999999</v>
      </c>
    </row>
    <row r="459" spans="1:19">
      <c r="A459" s="20">
        <v>38596</v>
      </c>
      <c r="B459" s="12">
        <v>59.309005999999997</v>
      </c>
      <c r="C459" s="12">
        <v>63.295588000000002</v>
      </c>
      <c r="D459" s="12">
        <v>59.309005999999997</v>
      </c>
      <c r="E459" s="12">
        <v>63.295588000000002</v>
      </c>
      <c r="F459" s="12">
        <v>58.519438999999998</v>
      </c>
      <c r="G459" s="12">
        <v>50.045914000000003</v>
      </c>
      <c r="H459" s="12">
        <v>66.235913999999994</v>
      </c>
      <c r="I459" s="12">
        <v>67.684348</v>
      </c>
      <c r="J459" s="12">
        <v>71.422832</v>
      </c>
      <c r="K459" s="12">
        <v>56.891554999999997</v>
      </c>
      <c r="L459" s="12">
        <v>67.725125000000006</v>
      </c>
      <c r="M459" s="12">
        <v>48.243333</v>
      </c>
      <c r="N459" s="12">
        <v>48.877032999999997</v>
      </c>
      <c r="O459" s="12">
        <v>49.676060999999997</v>
      </c>
      <c r="P459" s="12">
        <v>48.27861</v>
      </c>
      <c r="Q459" s="12">
        <v>47.826900999999999</v>
      </c>
      <c r="R459" s="12">
        <v>44.122405999999998</v>
      </c>
      <c r="S459" s="12">
        <v>55.466773000000003</v>
      </c>
    </row>
    <row r="460" spans="1:19">
      <c r="A460" s="21">
        <v>38626</v>
      </c>
      <c r="B460" s="12">
        <v>59.45458</v>
      </c>
      <c r="C460" s="12">
        <v>63.446666999999998</v>
      </c>
      <c r="D460" s="12">
        <v>59.45458</v>
      </c>
      <c r="E460" s="12">
        <v>63.446666999999998</v>
      </c>
      <c r="F460" s="12">
        <v>58.687358000000003</v>
      </c>
      <c r="G460" s="12">
        <v>50.228861999999999</v>
      </c>
      <c r="H460" s="12">
        <v>66.388131000000001</v>
      </c>
      <c r="I460" s="12">
        <v>67.818329000000006</v>
      </c>
      <c r="J460" s="12">
        <v>71.627139</v>
      </c>
      <c r="K460" s="12">
        <v>56.889063</v>
      </c>
      <c r="L460" s="12">
        <v>67.848173000000003</v>
      </c>
      <c r="M460" s="12">
        <v>48.372301999999998</v>
      </c>
      <c r="N460" s="12">
        <v>47.956932000000002</v>
      </c>
      <c r="O460" s="12">
        <v>47.825389000000001</v>
      </c>
      <c r="P460" s="12">
        <v>47.933638999999999</v>
      </c>
      <c r="Q460" s="12">
        <v>48.607267999999998</v>
      </c>
      <c r="R460" s="12">
        <v>45.291668999999999</v>
      </c>
      <c r="S460" s="12">
        <v>55.484327</v>
      </c>
    </row>
    <row r="461" spans="1:19">
      <c r="A461" s="22">
        <v>38657</v>
      </c>
      <c r="B461" s="12">
        <v>59.882492999999997</v>
      </c>
      <c r="C461" s="12">
        <v>63.577255999999998</v>
      </c>
      <c r="D461" s="12">
        <v>59.882492999999997</v>
      </c>
      <c r="E461" s="12">
        <v>63.577255999999998</v>
      </c>
      <c r="F461" s="12">
        <v>58.803102000000003</v>
      </c>
      <c r="G461" s="12">
        <v>50.344313999999997</v>
      </c>
      <c r="H461" s="12">
        <v>66.503296000000006</v>
      </c>
      <c r="I461" s="12">
        <v>67.962845999999999</v>
      </c>
      <c r="J461" s="12">
        <v>71.775700999999998</v>
      </c>
      <c r="K461" s="12">
        <v>56.889063</v>
      </c>
      <c r="L461" s="12">
        <v>68.044650000000004</v>
      </c>
      <c r="M461" s="12">
        <v>49.584732000000002</v>
      </c>
      <c r="N461" s="12">
        <v>47.178902000000001</v>
      </c>
      <c r="O461" s="12">
        <v>46.429281000000003</v>
      </c>
      <c r="P461" s="12">
        <v>47.537967999999999</v>
      </c>
      <c r="Q461" s="12">
        <v>51.055171999999999</v>
      </c>
      <c r="R461" s="12">
        <v>48.934187999999999</v>
      </c>
      <c r="S461" s="12">
        <v>55.589350000000003</v>
      </c>
    </row>
    <row r="462" spans="1:19">
      <c r="A462" s="23">
        <v>38687</v>
      </c>
      <c r="B462" s="12">
        <v>60.250312000000001</v>
      </c>
      <c r="C462" s="12">
        <v>63.756892000000001</v>
      </c>
      <c r="D462" s="12">
        <v>60.250312000000001</v>
      </c>
      <c r="E462" s="12">
        <v>63.756892000000001</v>
      </c>
      <c r="F462" s="12">
        <v>58.947049</v>
      </c>
      <c r="G462" s="12">
        <v>50.541415000000001</v>
      </c>
      <c r="H462" s="12">
        <v>66.595048000000006</v>
      </c>
      <c r="I462" s="12">
        <v>68.176548999999994</v>
      </c>
      <c r="J462" s="12">
        <v>71.902124000000001</v>
      </c>
      <c r="K462" s="12">
        <v>56.890253000000001</v>
      </c>
      <c r="L462" s="12">
        <v>68.418896000000004</v>
      </c>
      <c r="M462" s="12">
        <v>50.446125000000002</v>
      </c>
      <c r="N462" s="12">
        <v>48.770299999999999</v>
      </c>
      <c r="O462" s="12">
        <v>50.110751999999998</v>
      </c>
      <c r="P462" s="12">
        <v>47.838653000000001</v>
      </c>
      <c r="Q462" s="12">
        <v>51.462831000000001</v>
      </c>
      <c r="R462" s="12">
        <v>49.510506999999997</v>
      </c>
      <c r="S462" s="12">
        <v>55.666654999999999</v>
      </c>
    </row>
    <row r="463" spans="1:19">
      <c r="A463" s="11">
        <v>38718</v>
      </c>
      <c r="B463" s="12">
        <v>60.603625999999998</v>
      </c>
      <c r="C463" s="12">
        <v>63.895721000000002</v>
      </c>
      <c r="D463" s="12">
        <v>60.603625999999998</v>
      </c>
      <c r="E463" s="12">
        <v>63.895721000000002</v>
      </c>
      <c r="F463" s="12">
        <v>59.110934</v>
      </c>
      <c r="G463" s="12">
        <v>50.762802999999998</v>
      </c>
      <c r="H463" s="12">
        <v>66.702403000000004</v>
      </c>
      <c r="I463" s="12">
        <v>68.290311000000003</v>
      </c>
      <c r="J463" s="12">
        <v>72.160702000000001</v>
      </c>
      <c r="K463" s="12">
        <v>57.030940000000001</v>
      </c>
      <c r="L463" s="12">
        <v>68.389757000000003</v>
      </c>
      <c r="M463" s="12">
        <v>51.364201999999999</v>
      </c>
      <c r="N463" s="12">
        <v>50.133355999999999</v>
      </c>
      <c r="O463" s="12">
        <v>53.512301999999998</v>
      </c>
      <c r="P463" s="12">
        <v>47.943257000000003</v>
      </c>
      <c r="Q463" s="12">
        <v>52.104146999999998</v>
      </c>
      <c r="R463" s="12">
        <v>50.284734</v>
      </c>
      <c r="S463" s="12">
        <v>56.049798000000003</v>
      </c>
    </row>
    <row r="464" spans="1:19">
      <c r="A464" s="13">
        <v>38749</v>
      </c>
      <c r="B464" s="12">
        <v>60.696357999999996</v>
      </c>
      <c r="C464" s="12">
        <v>64.104561000000004</v>
      </c>
      <c r="D464" s="12">
        <v>60.696357999999996</v>
      </c>
      <c r="E464" s="12">
        <v>64.104561000000004</v>
      </c>
      <c r="F464" s="12">
        <v>59.293346999999997</v>
      </c>
      <c r="G464" s="12">
        <v>50.991692999999998</v>
      </c>
      <c r="H464" s="12">
        <v>66.838757999999999</v>
      </c>
      <c r="I464" s="12">
        <v>68.524047999999993</v>
      </c>
      <c r="J464" s="12">
        <v>72.458020000000005</v>
      </c>
      <c r="K464" s="12">
        <v>57.218584</v>
      </c>
      <c r="L464" s="12">
        <v>68.581406000000001</v>
      </c>
      <c r="M464" s="12">
        <v>51.148161000000002</v>
      </c>
      <c r="N464" s="12">
        <v>49.877650000000003</v>
      </c>
      <c r="O464" s="12">
        <v>52.814920999999998</v>
      </c>
      <c r="P464" s="12">
        <v>47.960129999999999</v>
      </c>
      <c r="Q464" s="12">
        <v>51.912838999999998</v>
      </c>
      <c r="R464" s="12">
        <v>49.974989000000001</v>
      </c>
      <c r="S464" s="12">
        <v>56.091118000000002</v>
      </c>
    </row>
    <row r="465" spans="1:19">
      <c r="A465" s="14">
        <v>38777</v>
      </c>
      <c r="B465" s="12">
        <v>60.772511999999999</v>
      </c>
      <c r="C465" s="12">
        <v>64.358728999999997</v>
      </c>
      <c r="D465" s="12">
        <v>60.772511999999999</v>
      </c>
      <c r="E465" s="12">
        <v>64.358728999999997</v>
      </c>
      <c r="F465" s="12">
        <v>59.467252000000002</v>
      </c>
      <c r="G465" s="12">
        <v>51.131948000000001</v>
      </c>
      <c r="H465" s="12">
        <v>67.04374</v>
      </c>
      <c r="I465" s="12">
        <v>68.85548</v>
      </c>
      <c r="J465" s="12">
        <v>72.812426000000002</v>
      </c>
      <c r="K465" s="12">
        <v>57.287104999999997</v>
      </c>
      <c r="L465" s="12">
        <v>68.992382000000006</v>
      </c>
      <c r="M465" s="12">
        <v>50.753107999999997</v>
      </c>
      <c r="N465" s="12">
        <v>48.519728999999998</v>
      </c>
      <c r="O465" s="12">
        <v>49.512360000000001</v>
      </c>
      <c r="P465" s="12">
        <v>47.802844999999998</v>
      </c>
      <c r="Q465" s="12">
        <v>52.115903000000003</v>
      </c>
      <c r="R465" s="12">
        <v>50.218052</v>
      </c>
      <c r="S465" s="12">
        <v>56.216554000000002</v>
      </c>
    </row>
    <row r="466" spans="1:19">
      <c r="A466" s="15">
        <v>38808</v>
      </c>
      <c r="B466" s="12">
        <v>60.861617000000003</v>
      </c>
      <c r="C466" s="12">
        <v>64.577157999999997</v>
      </c>
      <c r="D466" s="12">
        <v>60.861617000000003</v>
      </c>
      <c r="E466" s="12">
        <v>64.577157999999997</v>
      </c>
      <c r="F466" s="12">
        <v>59.590941999999998</v>
      </c>
      <c r="G466" s="12">
        <v>51.215338000000003</v>
      </c>
      <c r="H466" s="12">
        <v>67.205278000000007</v>
      </c>
      <c r="I466" s="12">
        <v>69.165464</v>
      </c>
      <c r="J466" s="12">
        <v>73.124962999999994</v>
      </c>
      <c r="K466" s="12">
        <v>57.360132</v>
      </c>
      <c r="L466" s="12">
        <v>69.390296000000006</v>
      </c>
      <c r="M466" s="12">
        <v>50.498604999999998</v>
      </c>
      <c r="N466" s="12">
        <v>48.092263000000003</v>
      </c>
      <c r="O466" s="12">
        <v>48.953415999999997</v>
      </c>
      <c r="P466" s="12">
        <v>47.457284999999999</v>
      </c>
      <c r="Q466" s="12">
        <v>51.968929000000003</v>
      </c>
      <c r="R466" s="12">
        <v>49.974485999999999</v>
      </c>
      <c r="S466" s="12">
        <v>56.259360000000001</v>
      </c>
    </row>
    <row r="467" spans="1:19">
      <c r="A467" s="16">
        <v>38838</v>
      </c>
      <c r="B467" s="12">
        <v>60.590674999999997</v>
      </c>
      <c r="C467" s="12">
        <v>64.664462999999998</v>
      </c>
      <c r="D467" s="12">
        <v>60.590674999999997</v>
      </c>
      <c r="E467" s="12">
        <v>64.664462999999998</v>
      </c>
      <c r="F467" s="12">
        <v>59.661285999999997</v>
      </c>
      <c r="G467" s="12">
        <v>51.322859000000001</v>
      </c>
      <c r="H467" s="12">
        <v>67.239339000000001</v>
      </c>
      <c r="I467" s="12">
        <v>69.268950000000004</v>
      </c>
      <c r="J467" s="12">
        <v>73.429081999999994</v>
      </c>
      <c r="K467" s="12">
        <v>57.437565999999997</v>
      </c>
      <c r="L467" s="12">
        <v>69.321703999999997</v>
      </c>
      <c r="M467" s="12">
        <v>49.283628</v>
      </c>
      <c r="N467" s="12">
        <v>48.370674000000001</v>
      </c>
      <c r="O467" s="12">
        <v>49.528900999999998</v>
      </c>
      <c r="P467" s="12">
        <v>47.552124999999997</v>
      </c>
      <c r="Q467" s="12">
        <v>49.827154</v>
      </c>
      <c r="R467" s="12">
        <v>46.714742000000001</v>
      </c>
      <c r="S467" s="12">
        <v>56.311154999999999</v>
      </c>
    </row>
    <row r="468" spans="1:19">
      <c r="A468" s="17">
        <v>38869</v>
      </c>
      <c r="B468" s="12">
        <v>60.642997999999999</v>
      </c>
      <c r="C468" s="12">
        <v>64.859809999999996</v>
      </c>
      <c r="D468" s="12">
        <v>60.642997999999999</v>
      </c>
      <c r="E468" s="12">
        <v>64.859809999999996</v>
      </c>
      <c r="F468" s="12">
        <v>59.784038000000002</v>
      </c>
      <c r="G468" s="12">
        <v>51.469205000000002</v>
      </c>
      <c r="H468" s="12">
        <v>67.338485000000006</v>
      </c>
      <c r="I468" s="12">
        <v>69.534329999999997</v>
      </c>
      <c r="J468" s="12">
        <v>73.733008999999996</v>
      </c>
      <c r="K468" s="12">
        <v>57.528910000000003</v>
      </c>
      <c r="L468" s="12">
        <v>69.618075000000005</v>
      </c>
      <c r="M468" s="12">
        <v>48.956676999999999</v>
      </c>
      <c r="N468" s="12">
        <v>47.360559000000002</v>
      </c>
      <c r="O468" s="12">
        <v>47.186233999999999</v>
      </c>
      <c r="P468" s="12">
        <v>47.364911999999997</v>
      </c>
      <c r="Q468" s="12">
        <v>49.924593999999999</v>
      </c>
      <c r="R468" s="12">
        <v>46.840536</v>
      </c>
      <c r="S468" s="12">
        <v>56.353253000000002</v>
      </c>
    </row>
    <row r="469" spans="1:19">
      <c r="A469" s="18">
        <v>38899</v>
      </c>
      <c r="B469" s="12">
        <v>60.809294000000001</v>
      </c>
      <c r="C469" s="12">
        <v>65.027518999999998</v>
      </c>
      <c r="D469" s="12">
        <v>60.809294000000001</v>
      </c>
      <c r="E469" s="12">
        <v>65.027518999999998</v>
      </c>
      <c r="F469" s="12">
        <v>59.851906</v>
      </c>
      <c r="G469" s="12">
        <v>51.605285000000002</v>
      </c>
      <c r="H469" s="12">
        <v>67.340236000000004</v>
      </c>
      <c r="I469" s="12">
        <v>69.798794999999998</v>
      </c>
      <c r="J469" s="12">
        <v>73.919792000000001</v>
      </c>
      <c r="K469" s="12">
        <v>57.570421000000003</v>
      </c>
      <c r="L469" s="12">
        <v>70.037914000000001</v>
      </c>
      <c r="M469" s="12">
        <v>49.117229999999999</v>
      </c>
      <c r="N469" s="12">
        <v>47.456434000000002</v>
      </c>
      <c r="O469" s="12">
        <v>47.581595999999998</v>
      </c>
      <c r="P469" s="12">
        <v>47.276128</v>
      </c>
      <c r="Q469" s="12">
        <v>50.125236000000001</v>
      </c>
      <c r="R469" s="12">
        <v>47.081225000000003</v>
      </c>
      <c r="S469" s="12">
        <v>56.476156000000003</v>
      </c>
    </row>
    <row r="470" spans="1:19">
      <c r="A470" s="19">
        <v>38930</v>
      </c>
      <c r="B470" s="12">
        <v>61.119608999999997</v>
      </c>
      <c r="C470" s="12">
        <v>65.140822999999997</v>
      </c>
      <c r="D470" s="12">
        <v>61.119608999999997</v>
      </c>
      <c r="E470" s="12">
        <v>65.140822999999997</v>
      </c>
      <c r="F470" s="12">
        <v>59.970016000000001</v>
      </c>
      <c r="G470" s="12">
        <v>51.714939999999999</v>
      </c>
      <c r="H470" s="12">
        <v>67.465603000000002</v>
      </c>
      <c r="I470" s="12">
        <v>69.906914</v>
      </c>
      <c r="J470" s="12">
        <v>74.077100999999999</v>
      </c>
      <c r="K470" s="12">
        <v>58.049365999999999</v>
      </c>
      <c r="L470" s="12">
        <v>69.952725999999998</v>
      </c>
      <c r="M470" s="12">
        <v>49.945599999999999</v>
      </c>
      <c r="N470" s="12">
        <v>49.231304999999999</v>
      </c>
      <c r="O470" s="12">
        <v>51.244715999999997</v>
      </c>
      <c r="P470" s="12">
        <v>47.884186</v>
      </c>
      <c r="Q470" s="12">
        <v>50.365447000000003</v>
      </c>
      <c r="R470" s="12">
        <v>47.268602000000001</v>
      </c>
      <c r="S470" s="12">
        <v>56.822341999999999</v>
      </c>
    </row>
    <row r="471" spans="1:19">
      <c r="A471" s="20">
        <v>38961</v>
      </c>
      <c r="B471" s="12">
        <v>61.736612000000001</v>
      </c>
      <c r="C471" s="12">
        <v>65.497157999999999</v>
      </c>
      <c r="D471" s="12">
        <v>61.736612000000001</v>
      </c>
      <c r="E471" s="12">
        <v>65.497157999999999</v>
      </c>
      <c r="F471" s="12">
        <v>60.240490999999999</v>
      </c>
      <c r="G471" s="12">
        <v>52.111820999999999</v>
      </c>
      <c r="H471" s="12">
        <v>67.612482</v>
      </c>
      <c r="I471" s="12">
        <v>70.345535999999996</v>
      </c>
      <c r="J471" s="12">
        <v>74.201684</v>
      </c>
      <c r="K471" s="12">
        <v>60.134135999999998</v>
      </c>
      <c r="L471" s="12">
        <v>70.014330000000001</v>
      </c>
      <c r="M471" s="12">
        <v>51.247356000000003</v>
      </c>
      <c r="N471" s="12">
        <v>52.526522999999997</v>
      </c>
      <c r="O471" s="12">
        <v>58.537703999999998</v>
      </c>
      <c r="P471" s="12">
        <v>48.710053000000002</v>
      </c>
      <c r="Q471" s="12">
        <v>50.428668999999999</v>
      </c>
      <c r="R471" s="12">
        <v>47.338459</v>
      </c>
      <c r="S471" s="12">
        <v>56.872884999999997</v>
      </c>
    </row>
    <row r="472" spans="1:19">
      <c r="A472" s="21">
        <v>38991</v>
      </c>
      <c r="B472" s="12">
        <v>62.006518999999997</v>
      </c>
      <c r="C472" s="12">
        <v>65.648492000000005</v>
      </c>
      <c r="D472" s="12">
        <v>62.006518999999997</v>
      </c>
      <c r="E472" s="12">
        <v>65.648492000000005</v>
      </c>
      <c r="F472" s="12">
        <v>60.454900000000002</v>
      </c>
      <c r="G472" s="12">
        <v>52.370629000000001</v>
      </c>
      <c r="H472" s="12">
        <v>67.782594000000003</v>
      </c>
      <c r="I472" s="12">
        <v>70.434628000000004</v>
      </c>
      <c r="J472" s="12">
        <v>74.293233999999998</v>
      </c>
      <c r="K472" s="12">
        <v>60.134135999999998</v>
      </c>
      <c r="L472" s="12">
        <v>70.135485000000003</v>
      </c>
      <c r="M472" s="12">
        <v>51.829908000000003</v>
      </c>
      <c r="N472" s="12">
        <v>53.312066999999999</v>
      </c>
      <c r="O472" s="12">
        <v>60.141371999999997</v>
      </c>
      <c r="P472" s="12">
        <v>48.990017000000002</v>
      </c>
      <c r="Q472" s="12">
        <v>50.884889000000001</v>
      </c>
      <c r="R472" s="12">
        <v>48.008009000000001</v>
      </c>
      <c r="S472" s="12">
        <v>56.910851999999998</v>
      </c>
    </row>
    <row r="473" spans="1:19">
      <c r="A473" s="22">
        <v>39022</v>
      </c>
      <c r="B473" s="12">
        <v>62.331856999999999</v>
      </c>
      <c r="C473" s="12">
        <v>65.820487999999997</v>
      </c>
      <c r="D473" s="12">
        <v>62.331856999999999</v>
      </c>
      <c r="E473" s="12">
        <v>65.820487999999997</v>
      </c>
      <c r="F473" s="12">
        <v>60.678190000000001</v>
      </c>
      <c r="G473" s="12">
        <v>52.70487</v>
      </c>
      <c r="H473" s="12">
        <v>67.897503</v>
      </c>
      <c r="I473" s="12">
        <v>70.555795000000003</v>
      </c>
      <c r="J473" s="12">
        <v>74.401465000000002</v>
      </c>
      <c r="K473" s="12">
        <v>60.134135999999998</v>
      </c>
      <c r="L473" s="12">
        <v>70.314954999999998</v>
      </c>
      <c r="M473" s="12">
        <v>52.558107999999997</v>
      </c>
      <c r="N473" s="12">
        <v>51.619239</v>
      </c>
      <c r="O473" s="12">
        <v>55.679079999999999</v>
      </c>
      <c r="P473" s="12">
        <v>49.006551999999999</v>
      </c>
      <c r="Q473" s="12">
        <v>53.116171999999999</v>
      </c>
      <c r="R473" s="12">
        <v>51.359915999999998</v>
      </c>
      <c r="S473" s="12">
        <v>56.943927000000002</v>
      </c>
    </row>
    <row r="474" spans="1:19">
      <c r="A474" s="23">
        <v>39052</v>
      </c>
      <c r="B474" s="12">
        <v>62.692424000000003</v>
      </c>
      <c r="C474" s="12">
        <v>66.080973</v>
      </c>
      <c r="D474" s="12">
        <v>62.692424000000003</v>
      </c>
      <c r="E474" s="12">
        <v>66.080973</v>
      </c>
      <c r="F474" s="12">
        <v>60.962035</v>
      </c>
      <c r="G474" s="12">
        <v>53.118954000000002</v>
      </c>
      <c r="H474" s="12">
        <v>68.053965000000005</v>
      </c>
      <c r="I474" s="12">
        <v>70.792342000000005</v>
      </c>
      <c r="J474" s="12">
        <v>74.584495000000004</v>
      </c>
      <c r="K474" s="12">
        <v>60.136426999999998</v>
      </c>
      <c r="L474" s="12">
        <v>70.689920000000001</v>
      </c>
      <c r="M474" s="12">
        <v>53.179949000000001</v>
      </c>
      <c r="N474" s="12">
        <v>52.818739000000001</v>
      </c>
      <c r="O474" s="12">
        <v>57.855502999999999</v>
      </c>
      <c r="P474" s="12">
        <v>49.601768</v>
      </c>
      <c r="Q474" s="12">
        <v>53.378999</v>
      </c>
      <c r="R474" s="12">
        <v>51.697189000000002</v>
      </c>
      <c r="S474" s="12">
        <v>57.061492999999999</v>
      </c>
    </row>
    <row r="475" spans="1:19">
      <c r="A475" s="11">
        <v>39083</v>
      </c>
      <c r="B475" s="12">
        <v>63.016207999999999</v>
      </c>
      <c r="C475" s="12">
        <v>66.387752000000006</v>
      </c>
      <c r="D475" s="12">
        <v>63.016207999999999</v>
      </c>
      <c r="E475" s="12">
        <v>66.387752000000006</v>
      </c>
      <c r="F475" s="12">
        <v>61.378934000000001</v>
      </c>
      <c r="G475" s="12">
        <v>53.893661000000002</v>
      </c>
      <c r="H475" s="12">
        <v>68.123597000000004</v>
      </c>
      <c r="I475" s="12">
        <v>70.990272000000004</v>
      </c>
      <c r="J475" s="12">
        <v>74.891470999999996</v>
      </c>
      <c r="K475" s="12">
        <v>60.249346000000003</v>
      </c>
      <c r="L475" s="12">
        <v>70.820670000000007</v>
      </c>
      <c r="M475" s="12">
        <v>53.546365999999999</v>
      </c>
      <c r="N475" s="12">
        <v>52.915410999999999</v>
      </c>
      <c r="O475" s="12">
        <v>57.277884</v>
      </c>
      <c r="P475" s="12">
        <v>50.113517999999999</v>
      </c>
      <c r="Q475" s="12">
        <v>53.912750000000003</v>
      </c>
      <c r="R475" s="12">
        <v>52.068852</v>
      </c>
      <c r="S475" s="12">
        <v>57.918985999999997</v>
      </c>
    </row>
    <row r="476" spans="1:19">
      <c r="A476" s="13">
        <v>39114</v>
      </c>
      <c r="B476" s="12">
        <v>63.192346999999998</v>
      </c>
      <c r="C476" s="12">
        <v>66.640276</v>
      </c>
      <c r="D476" s="12">
        <v>63.192346999999998</v>
      </c>
      <c r="E476" s="12">
        <v>66.640276</v>
      </c>
      <c r="F476" s="12">
        <v>61.587004</v>
      </c>
      <c r="G476" s="12">
        <v>54.075037999999999</v>
      </c>
      <c r="H476" s="12">
        <v>68.355800000000002</v>
      </c>
      <c r="I476" s="12">
        <v>71.285103000000007</v>
      </c>
      <c r="J476" s="12">
        <v>75.218880999999996</v>
      </c>
      <c r="K476" s="12">
        <v>60.426797999999998</v>
      </c>
      <c r="L476" s="12">
        <v>71.128960000000006</v>
      </c>
      <c r="M476" s="12">
        <v>53.518726999999998</v>
      </c>
      <c r="N476" s="12">
        <v>52.784537999999998</v>
      </c>
      <c r="O476" s="12">
        <v>56.391027999999999</v>
      </c>
      <c r="P476" s="12">
        <v>50.448531000000003</v>
      </c>
      <c r="Q476" s="12">
        <v>53.94923</v>
      </c>
      <c r="R476" s="12">
        <v>51.969302999999996</v>
      </c>
      <c r="S476" s="12">
        <v>58.224378000000002</v>
      </c>
    </row>
    <row r="477" spans="1:19">
      <c r="A477" s="14">
        <v>39142</v>
      </c>
      <c r="B477" s="12">
        <v>63.329113</v>
      </c>
      <c r="C477" s="12">
        <v>66.836656000000005</v>
      </c>
      <c r="D477" s="12">
        <v>63.329113</v>
      </c>
      <c r="E477" s="12">
        <v>66.836656000000005</v>
      </c>
      <c r="F477" s="12">
        <v>61.737400000000001</v>
      </c>
      <c r="G477" s="12">
        <v>54.157193999999997</v>
      </c>
      <c r="H477" s="12">
        <v>68.570719999999994</v>
      </c>
      <c r="I477" s="12">
        <v>71.525530000000003</v>
      </c>
      <c r="J477" s="12">
        <v>75.426135000000002</v>
      </c>
      <c r="K477" s="12">
        <v>60.495317999999997</v>
      </c>
      <c r="L477" s="12">
        <v>71.464590999999999</v>
      </c>
      <c r="M477" s="12">
        <v>53.496769</v>
      </c>
      <c r="N477" s="12">
        <v>52.725149999999999</v>
      </c>
      <c r="O477" s="12">
        <v>56.242023000000003</v>
      </c>
      <c r="P477" s="12">
        <v>50.444465999999998</v>
      </c>
      <c r="Q477" s="12">
        <v>53.950526000000004</v>
      </c>
      <c r="R477" s="12">
        <v>51.939988</v>
      </c>
      <c r="S477" s="12">
        <v>58.286140000000003</v>
      </c>
    </row>
    <row r="478" spans="1:19">
      <c r="A478" s="15">
        <v>39173</v>
      </c>
      <c r="B478" s="12">
        <v>63.291294999999998</v>
      </c>
      <c r="C478" s="12">
        <v>66.965979000000004</v>
      </c>
      <c r="D478" s="12">
        <v>63.291294999999998</v>
      </c>
      <c r="E478" s="12">
        <v>66.965979000000004</v>
      </c>
      <c r="F478" s="12">
        <v>61.899664999999999</v>
      </c>
      <c r="G478" s="12">
        <v>54.282628000000003</v>
      </c>
      <c r="H478" s="12">
        <v>68.767207999999997</v>
      </c>
      <c r="I478" s="12">
        <v>71.622128000000004</v>
      </c>
      <c r="J478" s="12">
        <v>75.631985999999998</v>
      </c>
      <c r="K478" s="12">
        <v>60.564973999999999</v>
      </c>
      <c r="L478" s="12">
        <v>71.472037999999998</v>
      </c>
      <c r="M478" s="12">
        <v>53.016530000000003</v>
      </c>
      <c r="N478" s="12">
        <v>52.881666000000003</v>
      </c>
      <c r="O478" s="12">
        <v>56.274717000000003</v>
      </c>
      <c r="P478" s="12">
        <v>50.676901999999998</v>
      </c>
      <c r="Q478" s="12">
        <v>53.075099000000002</v>
      </c>
      <c r="R478" s="12">
        <v>50.598455000000001</v>
      </c>
      <c r="S478" s="12">
        <v>58.325381</v>
      </c>
    </row>
    <row r="479" spans="1:19">
      <c r="A479" s="16">
        <v>39203</v>
      </c>
      <c r="B479" s="12">
        <v>62.982534000000001</v>
      </c>
      <c r="C479" s="12">
        <v>67.098431000000005</v>
      </c>
      <c r="D479" s="12">
        <v>62.982534000000001</v>
      </c>
      <c r="E479" s="12">
        <v>67.098431000000005</v>
      </c>
      <c r="F479" s="12">
        <v>62.060971000000002</v>
      </c>
      <c r="G479" s="12">
        <v>54.477876000000002</v>
      </c>
      <c r="H479" s="12">
        <v>68.894670000000005</v>
      </c>
      <c r="I479" s="12">
        <v>71.725830999999999</v>
      </c>
      <c r="J479" s="12">
        <v>75.794707000000002</v>
      </c>
      <c r="K479" s="12">
        <v>60.624211000000003</v>
      </c>
      <c r="L479" s="12">
        <v>71.538813000000005</v>
      </c>
      <c r="M479" s="12">
        <v>51.542161999999998</v>
      </c>
      <c r="N479" s="12">
        <v>51.344242000000001</v>
      </c>
      <c r="O479" s="12">
        <v>51.326284999999999</v>
      </c>
      <c r="P479" s="12">
        <v>51.243625999999999</v>
      </c>
      <c r="Q479" s="12">
        <v>51.640588000000001</v>
      </c>
      <c r="R479" s="12">
        <v>48.416544999999999</v>
      </c>
      <c r="S479" s="12">
        <v>58.357323999999998</v>
      </c>
    </row>
    <row r="480" spans="1:19">
      <c r="A480" s="17">
        <v>39234</v>
      </c>
      <c r="B480" s="12">
        <v>63.058169999999997</v>
      </c>
      <c r="C480" s="12">
        <v>67.290177</v>
      </c>
      <c r="D480" s="12">
        <v>63.058169999999997</v>
      </c>
      <c r="E480" s="12">
        <v>67.290177</v>
      </c>
      <c r="F480" s="12">
        <v>62.232236</v>
      </c>
      <c r="G480" s="12">
        <v>54.751047</v>
      </c>
      <c r="H480" s="12">
        <v>68.966639999999998</v>
      </c>
      <c r="I480" s="12">
        <v>71.936745000000002</v>
      </c>
      <c r="J480" s="12">
        <v>75.910387999999998</v>
      </c>
      <c r="K480" s="12">
        <v>60.768341999999997</v>
      </c>
      <c r="L480" s="12">
        <v>71.859515000000002</v>
      </c>
      <c r="M480" s="12">
        <v>51.311149999999998</v>
      </c>
      <c r="N480" s="12">
        <v>50.525205</v>
      </c>
      <c r="O480" s="12">
        <v>49.059617000000003</v>
      </c>
      <c r="P480" s="12">
        <v>51.317950000000003</v>
      </c>
      <c r="Q480" s="12">
        <v>51.774842999999997</v>
      </c>
      <c r="R480" s="12">
        <v>48.580215000000003</v>
      </c>
      <c r="S480" s="12">
        <v>58.434389000000003</v>
      </c>
    </row>
    <row r="481" spans="1:19">
      <c r="A481" s="18">
        <v>39264</v>
      </c>
      <c r="B481" s="12">
        <v>63.326005000000002</v>
      </c>
      <c r="C481" s="12">
        <v>67.494556000000003</v>
      </c>
      <c r="D481" s="12">
        <v>63.326005000000002</v>
      </c>
      <c r="E481" s="12">
        <v>67.494556000000003</v>
      </c>
      <c r="F481" s="12">
        <v>62.418188000000001</v>
      </c>
      <c r="G481" s="12">
        <v>55.087287000000003</v>
      </c>
      <c r="H481" s="12">
        <v>69.006652000000003</v>
      </c>
      <c r="I481" s="12">
        <v>72.158227999999994</v>
      </c>
      <c r="J481" s="12">
        <v>76.054111000000006</v>
      </c>
      <c r="K481" s="12">
        <v>60.822431000000002</v>
      </c>
      <c r="L481" s="12">
        <v>72.2149</v>
      </c>
      <c r="M481" s="12">
        <v>51.743501999999999</v>
      </c>
      <c r="N481" s="12">
        <v>51.371000000000002</v>
      </c>
      <c r="O481" s="12">
        <v>51.518473999999998</v>
      </c>
      <c r="P481" s="12">
        <v>51.168436999999997</v>
      </c>
      <c r="Q481" s="12">
        <v>51.950246</v>
      </c>
      <c r="R481" s="12">
        <v>48.813538999999999</v>
      </c>
      <c r="S481" s="12">
        <v>58.496581999999997</v>
      </c>
    </row>
    <row r="482" spans="1:19">
      <c r="A482" s="19">
        <v>39295</v>
      </c>
      <c r="B482" s="12">
        <v>63.583995999999999</v>
      </c>
      <c r="C482" s="12">
        <v>67.677198000000004</v>
      </c>
      <c r="D482" s="12">
        <v>63.583995999999999</v>
      </c>
      <c r="E482" s="12">
        <v>67.677198000000004</v>
      </c>
      <c r="F482" s="12">
        <v>62.618282000000001</v>
      </c>
      <c r="G482" s="12">
        <v>55.369503000000002</v>
      </c>
      <c r="H482" s="12">
        <v>69.126267999999996</v>
      </c>
      <c r="I482" s="12">
        <v>72.323038999999994</v>
      </c>
      <c r="J482" s="12">
        <v>76.242683</v>
      </c>
      <c r="K482" s="12">
        <v>61.468764999999998</v>
      </c>
      <c r="L482" s="12">
        <v>72.164589000000007</v>
      </c>
      <c r="M482" s="12">
        <v>52.199706999999997</v>
      </c>
      <c r="N482" s="12">
        <v>52.245767999999998</v>
      </c>
      <c r="O482" s="12">
        <v>53.281309</v>
      </c>
      <c r="P482" s="12">
        <v>51.494352999999997</v>
      </c>
      <c r="Q482" s="12">
        <v>52.146312000000002</v>
      </c>
      <c r="R482" s="12">
        <v>49.035482000000002</v>
      </c>
      <c r="S482" s="12">
        <v>58.642864000000003</v>
      </c>
    </row>
    <row r="483" spans="1:19">
      <c r="A483" s="20">
        <v>39326</v>
      </c>
      <c r="B483" s="12">
        <v>64.077703</v>
      </c>
      <c r="C483" s="12">
        <v>68.000912</v>
      </c>
      <c r="D483" s="12">
        <v>64.077703</v>
      </c>
      <c r="E483" s="12">
        <v>68.000912</v>
      </c>
      <c r="F483" s="12">
        <v>62.864862000000002</v>
      </c>
      <c r="G483" s="12">
        <v>55.773243999999998</v>
      </c>
      <c r="H483" s="12">
        <v>69.219846000000004</v>
      </c>
      <c r="I483" s="12">
        <v>72.720659999999995</v>
      </c>
      <c r="J483" s="12">
        <v>76.436138</v>
      </c>
      <c r="K483" s="12">
        <v>63.543087999999997</v>
      </c>
      <c r="L483" s="12">
        <v>72.074395999999993</v>
      </c>
      <c r="M483" s="12">
        <v>53.138294999999999</v>
      </c>
      <c r="N483" s="12">
        <v>54.375518999999997</v>
      </c>
      <c r="O483" s="12">
        <v>58.188744</v>
      </c>
      <c r="P483" s="12">
        <v>51.908726000000001</v>
      </c>
      <c r="Q483" s="12">
        <v>52.344755999999997</v>
      </c>
      <c r="R483" s="12">
        <v>49.308197</v>
      </c>
      <c r="S483" s="12">
        <v>58.695962000000002</v>
      </c>
    </row>
    <row r="484" spans="1:19">
      <c r="A484" s="21">
        <v>39356</v>
      </c>
      <c r="B484" s="12">
        <v>64.327404999999999</v>
      </c>
      <c r="C484" s="12">
        <v>68.223752000000005</v>
      </c>
      <c r="D484" s="12">
        <v>64.327404999999999</v>
      </c>
      <c r="E484" s="12">
        <v>68.223752000000005</v>
      </c>
      <c r="F484" s="12">
        <v>63.180129999999998</v>
      </c>
      <c r="G484" s="12">
        <v>56.334128999999997</v>
      </c>
      <c r="H484" s="12">
        <v>69.296515999999997</v>
      </c>
      <c r="I484" s="12">
        <v>72.852288000000001</v>
      </c>
      <c r="J484" s="12">
        <v>76.551807999999994</v>
      </c>
      <c r="K484" s="12">
        <v>63.543087999999997</v>
      </c>
      <c r="L484" s="12">
        <v>72.271078000000003</v>
      </c>
      <c r="M484" s="12">
        <v>53.455824</v>
      </c>
      <c r="N484" s="12">
        <v>53.568762</v>
      </c>
      <c r="O484" s="12">
        <v>56.028917999999997</v>
      </c>
      <c r="P484" s="12">
        <v>51.937064999999997</v>
      </c>
      <c r="Q484" s="12">
        <v>53.360301999999997</v>
      </c>
      <c r="R484" s="12">
        <v>50.803142000000001</v>
      </c>
      <c r="S484" s="12">
        <v>58.771534000000003</v>
      </c>
    </row>
    <row r="485" spans="1:19">
      <c r="A485" s="22">
        <v>39387</v>
      </c>
      <c r="B485" s="12">
        <v>64.781221000000002</v>
      </c>
      <c r="C485" s="12">
        <v>68.378478999999999</v>
      </c>
      <c r="D485" s="12">
        <v>64.781221000000002</v>
      </c>
      <c r="E485" s="12">
        <v>68.378478999999999</v>
      </c>
      <c r="F485" s="12">
        <v>63.422761999999999</v>
      </c>
      <c r="G485" s="12">
        <v>56.728400000000001</v>
      </c>
      <c r="H485" s="12">
        <v>69.391489000000007</v>
      </c>
      <c r="I485" s="12">
        <v>72.920513999999997</v>
      </c>
      <c r="J485" s="12">
        <v>76.700277</v>
      </c>
      <c r="K485" s="12">
        <v>63.543087999999997</v>
      </c>
      <c r="L485" s="12">
        <v>72.293128999999993</v>
      </c>
      <c r="M485" s="12">
        <v>54.698112000000002</v>
      </c>
      <c r="N485" s="12">
        <v>54.125261000000002</v>
      </c>
      <c r="O485" s="12">
        <v>57.535893000000002</v>
      </c>
      <c r="P485" s="12">
        <v>51.906965</v>
      </c>
      <c r="Q485" s="12">
        <v>55.027866000000003</v>
      </c>
      <c r="R485" s="12">
        <v>53.295126000000003</v>
      </c>
      <c r="S485" s="12">
        <v>58.822097999999997</v>
      </c>
    </row>
    <row r="486" spans="1:19">
      <c r="A486" s="23">
        <v>39417</v>
      </c>
      <c r="B486" s="12">
        <v>65.049055999999993</v>
      </c>
      <c r="C486" s="12">
        <v>68.639820999999998</v>
      </c>
      <c r="D486" s="12">
        <v>65.049055999999993</v>
      </c>
      <c r="E486" s="12">
        <v>68.639820999999998</v>
      </c>
      <c r="F486" s="12">
        <v>63.717106000000001</v>
      </c>
      <c r="G486" s="12">
        <v>57.114182999999997</v>
      </c>
      <c r="H486" s="12">
        <v>69.595692999999997</v>
      </c>
      <c r="I486" s="12">
        <v>73.148500999999996</v>
      </c>
      <c r="J486" s="12">
        <v>76.827826000000002</v>
      </c>
      <c r="K486" s="12">
        <v>63.552536000000003</v>
      </c>
      <c r="L486" s="12">
        <v>72.695746</v>
      </c>
      <c r="M486" s="12">
        <v>54.980856000000003</v>
      </c>
      <c r="N486" s="12">
        <v>54.625917000000001</v>
      </c>
      <c r="O486" s="12">
        <v>57.942646000000003</v>
      </c>
      <c r="P486" s="12">
        <v>52.464365999999998</v>
      </c>
      <c r="Q486" s="12">
        <v>55.175156000000001</v>
      </c>
      <c r="R486" s="12">
        <v>53.459774000000003</v>
      </c>
      <c r="S486" s="12">
        <v>58.936098999999999</v>
      </c>
    </row>
    <row r="487" spans="1:19">
      <c r="A487" s="11">
        <v>39448</v>
      </c>
      <c r="B487" s="12">
        <v>65.350564000000006</v>
      </c>
      <c r="C487" s="12">
        <v>68.937511999999998</v>
      </c>
      <c r="D487" s="12">
        <v>65.350564000000006</v>
      </c>
      <c r="E487" s="12">
        <v>68.937511999999998</v>
      </c>
      <c r="F487" s="12">
        <v>64.018822</v>
      </c>
      <c r="G487" s="12">
        <v>57.611230999999997</v>
      </c>
      <c r="H487" s="12">
        <v>69.707282000000006</v>
      </c>
      <c r="I487" s="12">
        <v>73.440969999999993</v>
      </c>
      <c r="J487" s="12">
        <v>77.233484000000004</v>
      </c>
      <c r="K487" s="12">
        <v>63.760199999999998</v>
      </c>
      <c r="L487" s="12">
        <v>72.915987000000001</v>
      </c>
      <c r="M487" s="12">
        <v>55.290303000000002</v>
      </c>
      <c r="N487" s="12">
        <v>54.723258000000001</v>
      </c>
      <c r="O487" s="12">
        <v>57.499690999999999</v>
      </c>
      <c r="P487" s="12">
        <v>52.894258000000001</v>
      </c>
      <c r="Q487" s="12">
        <v>55.616171000000001</v>
      </c>
      <c r="R487" s="12">
        <v>53.810608000000002</v>
      </c>
      <c r="S487" s="12">
        <v>59.558207000000003</v>
      </c>
    </row>
    <row r="488" spans="1:19">
      <c r="A488" s="13">
        <v>39479</v>
      </c>
      <c r="B488" s="12">
        <v>65.544833999999994</v>
      </c>
      <c r="C488" s="12">
        <v>69.233883000000006</v>
      </c>
      <c r="D488" s="12">
        <v>65.544833999999994</v>
      </c>
      <c r="E488" s="12">
        <v>69.233883000000006</v>
      </c>
      <c r="F488" s="12">
        <v>64.293271000000004</v>
      </c>
      <c r="G488" s="12">
        <v>57.894043000000003</v>
      </c>
      <c r="H488" s="12">
        <v>69.971649999999997</v>
      </c>
      <c r="I488" s="12">
        <v>73.757458999999997</v>
      </c>
      <c r="J488" s="12">
        <v>77.682489000000004</v>
      </c>
      <c r="K488" s="12">
        <v>63.879772000000003</v>
      </c>
      <c r="L488" s="12">
        <v>73.187087000000005</v>
      </c>
      <c r="M488" s="12">
        <v>55.212040999999999</v>
      </c>
      <c r="N488" s="12">
        <v>53.773744999999998</v>
      </c>
      <c r="O488" s="12">
        <v>54.813381</v>
      </c>
      <c r="P488" s="12">
        <v>53.016483999999998</v>
      </c>
      <c r="Q488" s="12">
        <v>56.078980999999999</v>
      </c>
      <c r="R488" s="12">
        <v>54.027242999999999</v>
      </c>
      <c r="S488" s="12">
        <v>60.510356999999999</v>
      </c>
    </row>
    <row r="489" spans="1:19">
      <c r="A489" s="14">
        <v>39508</v>
      </c>
      <c r="B489" s="12">
        <v>66.019891000000001</v>
      </c>
      <c r="C489" s="12">
        <v>69.571476000000004</v>
      </c>
      <c r="D489" s="12">
        <v>66.019891000000001</v>
      </c>
      <c r="E489" s="12">
        <v>69.571476000000004</v>
      </c>
      <c r="F489" s="12">
        <v>64.644617999999994</v>
      </c>
      <c r="G489" s="12">
        <v>58.305109000000002</v>
      </c>
      <c r="H489" s="12">
        <v>70.262946999999997</v>
      </c>
      <c r="I489" s="12">
        <v>74.080158999999995</v>
      </c>
      <c r="J489" s="12">
        <v>77.947878000000003</v>
      </c>
      <c r="K489" s="12">
        <v>63.946080000000002</v>
      </c>
      <c r="L489" s="12">
        <v>73.659316000000004</v>
      </c>
      <c r="M489" s="12">
        <v>56.046576999999999</v>
      </c>
      <c r="N489" s="12">
        <v>55.023006000000002</v>
      </c>
      <c r="O489" s="12">
        <v>56.842792000000003</v>
      </c>
      <c r="P489" s="12">
        <v>53.782542999999997</v>
      </c>
      <c r="Q489" s="12">
        <v>56.655583</v>
      </c>
      <c r="R489" s="12">
        <v>54.485104</v>
      </c>
      <c r="S489" s="12">
        <v>61.325373999999996</v>
      </c>
    </row>
    <row r="490" spans="1:19">
      <c r="A490" s="15">
        <v>39539</v>
      </c>
      <c r="B490" s="12">
        <v>66.170126999999994</v>
      </c>
      <c r="C490" s="12">
        <v>69.845045999999996</v>
      </c>
      <c r="D490" s="12">
        <v>66.170126999999994</v>
      </c>
      <c r="E490" s="12">
        <v>69.845045999999996</v>
      </c>
      <c r="F490" s="12">
        <v>65.031745999999998</v>
      </c>
      <c r="G490" s="12">
        <v>58.907812</v>
      </c>
      <c r="H490" s="12">
        <v>70.439841999999999</v>
      </c>
      <c r="I490" s="12">
        <v>74.241667000000007</v>
      </c>
      <c r="J490" s="12">
        <v>78.244427999999999</v>
      </c>
      <c r="K490" s="12">
        <v>64.024236000000002</v>
      </c>
      <c r="L490" s="12">
        <v>73.729991999999996</v>
      </c>
      <c r="M490" s="12">
        <v>55.869438000000002</v>
      </c>
      <c r="N490" s="12">
        <v>55.881256</v>
      </c>
      <c r="O490" s="12">
        <v>58.364877999999997</v>
      </c>
      <c r="P490" s="12">
        <v>54.230074999999999</v>
      </c>
      <c r="Q490" s="12">
        <v>55.835565000000003</v>
      </c>
      <c r="R490" s="12">
        <v>53.126041999999998</v>
      </c>
      <c r="S490" s="12">
        <v>61.564453999999998</v>
      </c>
    </row>
    <row r="491" spans="1:19">
      <c r="A491" s="16">
        <v>39569</v>
      </c>
      <c r="B491" s="12">
        <v>66.098635000000002</v>
      </c>
      <c r="C491" s="12">
        <v>70.178061999999997</v>
      </c>
      <c r="D491" s="12">
        <v>66.098635000000002</v>
      </c>
      <c r="E491" s="12">
        <v>70.178061999999997</v>
      </c>
      <c r="F491" s="12">
        <v>65.474264000000005</v>
      </c>
      <c r="G491" s="12">
        <v>59.596525999999997</v>
      </c>
      <c r="H491" s="12">
        <v>70.642263</v>
      </c>
      <c r="I491" s="12">
        <v>74.466322000000005</v>
      </c>
      <c r="J491" s="12">
        <v>78.569426000000007</v>
      </c>
      <c r="K491" s="12">
        <v>64.083806999999993</v>
      </c>
      <c r="L491" s="12">
        <v>73.926827000000003</v>
      </c>
      <c r="M491" s="12">
        <v>54.728749000000001</v>
      </c>
      <c r="N491" s="12">
        <v>55.163970999999997</v>
      </c>
      <c r="O491" s="12">
        <v>55.889378000000001</v>
      </c>
      <c r="P491" s="12">
        <v>54.597217000000001</v>
      </c>
      <c r="Q491" s="12">
        <v>54.432488999999997</v>
      </c>
      <c r="R491" s="12">
        <v>50.994858000000001</v>
      </c>
      <c r="S491" s="12">
        <v>61.589945</v>
      </c>
    </row>
    <row r="492" spans="1:19">
      <c r="A492" s="17">
        <v>39600</v>
      </c>
      <c r="B492" s="12">
        <v>66.372168000000002</v>
      </c>
      <c r="C492" s="12">
        <v>70.507677999999999</v>
      </c>
      <c r="D492" s="12">
        <v>66.372168000000002</v>
      </c>
      <c r="E492" s="12">
        <v>70.507677999999999</v>
      </c>
      <c r="F492" s="12">
        <v>65.792739999999995</v>
      </c>
      <c r="G492" s="12">
        <v>60.003622999999997</v>
      </c>
      <c r="H492" s="12">
        <v>70.873131000000001</v>
      </c>
      <c r="I492" s="12">
        <v>74.805385000000001</v>
      </c>
      <c r="J492" s="12">
        <v>78.796727000000004</v>
      </c>
      <c r="K492" s="12">
        <v>64.188655999999995</v>
      </c>
      <c r="L492" s="12">
        <v>74.455535999999995</v>
      </c>
      <c r="M492" s="12">
        <v>54.851548000000001</v>
      </c>
      <c r="N492" s="12">
        <v>55.012278999999999</v>
      </c>
      <c r="O492" s="12">
        <v>55.331539999999997</v>
      </c>
      <c r="P492" s="12">
        <v>54.695995000000003</v>
      </c>
      <c r="Q492" s="12">
        <v>54.725684000000001</v>
      </c>
      <c r="R492" s="12">
        <v>51.418306999999999</v>
      </c>
      <c r="S492" s="12">
        <v>61.627865</v>
      </c>
    </row>
    <row r="493" spans="1:19">
      <c r="A493" s="18">
        <v>39630</v>
      </c>
      <c r="B493" s="12">
        <v>66.742058999999998</v>
      </c>
      <c r="C493" s="12">
        <v>70.790647000000007</v>
      </c>
      <c r="D493" s="12">
        <v>66.742058999999998</v>
      </c>
      <c r="E493" s="12">
        <v>70.790647000000007</v>
      </c>
      <c r="F493" s="12">
        <v>65.992074000000002</v>
      </c>
      <c r="G493" s="12">
        <v>60.283057999999997</v>
      </c>
      <c r="H493" s="12">
        <v>70.993938</v>
      </c>
      <c r="I493" s="12">
        <v>75.168785999999997</v>
      </c>
      <c r="J493" s="12">
        <v>79.017494999999997</v>
      </c>
      <c r="K493" s="12">
        <v>64.301066000000006</v>
      </c>
      <c r="L493" s="12">
        <v>75.042805999999999</v>
      </c>
      <c r="M493" s="12">
        <v>55.448251999999997</v>
      </c>
      <c r="N493" s="12">
        <v>55.846955999999999</v>
      </c>
      <c r="O493" s="12">
        <v>56.732475000000001</v>
      </c>
      <c r="P493" s="12">
        <v>55.180104999999998</v>
      </c>
      <c r="Q493" s="12">
        <v>55.174326999999998</v>
      </c>
      <c r="R493" s="12">
        <v>51.836219999999997</v>
      </c>
      <c r="S493" s="12">
        <v>62.140233000000002</v>
      </c>
    </row>
    <row r="494" spans="1:19">
      <c r="A494" s="19">
        <v>39661</v>
      </c>
      <c r="B494" s="12">
        <v>67.127492000000004</v>
      </c>
      <c r="C494" s="12">
        <v>71.083044000000001</v>
      </c>
      <c r="D494" s="12">
        <v>67.127492000000004</v>
      </c>
      <c r="E494" s="12">
        <v>71.083044000000001</v>
      </c>
      <c r="F494" s="12">
        <v>66.392516999999998</v>
      </c>
      <c r="G494" s="12">
        <v>60.694457999999997</v>
      </c>
      <c r="H494" s="12">
        <v>71.380870000000002</v>
      </c>
      <c r="I494" s="12">
        <v>75.354420000000005</v>
      </c>
      <c r="J494" s="12">
        <v>79.197946999999999</v>
      </c>
      <c r="K494" s="12">
        <v>64.981182000000004</v>
      </c>
      <c r="L494" s="12">
        <v>75.034019000000001</v>
      </c>
      <c r="M494" s="12">
        <v>56.076039999999999</v>
      </c>
      <c r="N494" s="12">
        <v>56.281331999999999</v>
      </c>
      <c r="O494" s="12">
        <v>56.645645000000002</v>
      </c>
      <c r="P494" s="12">
        <v>55.934542</v>
      </c>
      <c r="Q494" s="12">
        <v>55.921922000000002</v>
      </c>
      <c r="R494" s="12">
        <v>52.460948000000002</v>
      </c>
      <c r="S494" s="12">
        <v>63.135551</v>
      </c>
    </row>
    <row r="495" spans="1:19">
      <c r="A495" s="20">
        <v>39692</v>
      </c>
      <c r="B495" s="12">
        <v>67.584935000000002</v>
      </c>
      <c r="C495" s="12">
        <v>71.497967000000003</v>
      </c>
      <c r="D495" s="12">
        <v>67.584935000000002</v>
      </c>
      <c r="E495" s="12">
        <v>71.497967000000003</v>
      </c>
      <c r="F495" s="12">
        <v>66.728430000000003</v>
      </c>
      <c r="G495" s="12">
        <v>61.015887999999997</v>
      </c>
      <c r="H495" s="12">
        <v>71.728222000000002</v>
      </c>
      <c r="I495" s="12">
        <v>75.844688000000005</v>
      </c>
      <c r="J495" s="12">
        <v>79.369234000000006</v>
      </c>
      <c r="K495" s="12">
        <v>67.203764000000007</v>
      </c>
      <c r="L495" s="12">
        <v>75.116784999999993</v>
      </c>
      <c r="M495" s="12">
        <v>56.641451000000004</v>
      </c>
      <c r="N495" s="12">
        <v>56.883425000000003</v>
      </c>
      <c r="O495" s="12">
        <v>57.633301000000003</v>
      </c>
      <c r="P495" s="12">
        <v>56.29786</v>
      </c>
      <c r="Q495" s="12">
        <v>56.464286000000001</v>
      </c>
      <c r="R495" s="12">
        <v>52.853881999999999</v>
      </c>
      <c r="S495" s="12">
        <v>63.976712999999997</v>
      </c>
    </row>
    <row r="496" spans="1:19">
      <c r="A496" s="21">
        <v>39722</v>
      </c>
      <c r="B496" s="12">
        <v>68.045485999999997</v>
      </c>
      <c r="C496" s="12">
        <v>71.702654999999993</v>
      </c>
      <c r="D496" s="12">
        <v>68.045485999999997</v>
      </c>
      <c r="E496" s="12">
        <v>71.702654999999993</v>
      </c>
      <c r="F496" s="12">
        <v>66.901900999999995</v>
      </c>
      <c r="G496" s="12">
        <v>61.170504999999999</v>
      </c>
      <c r="H496" s="12">
        <v>71.918541000000005</v>
      </c>
      <c r="I496" s="12">
        <v>76.078965999999994</v>
      </c>
      <c r="J496" s="12">
        <v>79.695071999999996</v>
      </c>
      <c r="K496" s="12">
        <v>67.209333000000001</v>
      </c>
      <c r="L496" s="12">
        <v>75.356354999999994</v>
      </c>
      <c r="M496" s="12">
        <v>57.774667999999998</v>
      </c>
      <c r="N496" s="12">
        <v>57.520026999999999</v>
      </c>
      <c r="O496" s="12">
        <v>58.606183000000001</v>
      </c>
      <c r="P496" s="12">
        <v>56.725966999999997</v>
      </c>
      <c r="Q496" s="12">
        <v>57.905355999999998</v>
      </c>
      <c r="R496" s="12">
        <v>54.90737</v>
      </c>
      <c r="S496" s="12">
        <v>64.217967000000002</v>
      </c>
    </row>
    <row r="497" spans="1:19">
      <c r="A497" s="22">
        <v>39753</v>
      </c>
      <c r="B497" s="12">
        <v>68.818942000000007</v>
      </c>
      <c r="C497" s="12">
        <v>72.029105000000001</v>
      </c>
      <c r="D497" s="12">
        <v>68.818942000000007</v>
      </c>
      <c r="E497" s="12">
        <v>72.029105000000001</v>
      </c>
      <c r="F497" s="12">
        <v>67.308147000000005</v>
      </c>
      <c r="G497" s="12">
        <v>61.667127999999998</v>
      </c>
      <c r="H497" s="12">
        <v>72.234840000000005</v>
      </c>
      <c r="I497" s="12">
        <v>76.326091000000005</v>
      </c>
      <c r="J497" s="12">
        <v>79.977000000000004</v>
      </c>
      <c r="K497" s="12">
        <v>67.208793</v>
      </c>
      <c r="L497" s="12">
        <v>75.667373999999995</v>
      </c>
      <c r="M497" s="12">
        <v>59.725143000000003</v>
      </c>
      <c r="N497" s="12">
        <v>59.303424</v>
      </c>
      <c r="O497" s="12">
        <v>61.624014000000003</v>
      </c>
      <c r="P497" s="12">
        <v>57.74521</v>
      </c>
      <c r="Q497" s="12">
        <v>59.958658</v>
      </c>
      <c r="R497" s="12">
        <v>57.826991999999997</v>
      </c>
      <c r="S497" s="12">
        <v>64.574122000000003</v>
      </c>
    </row>
    <row r="498" spans="1:19">
      <c r="A498" s="23">
        <v>39783</v>
      </c>
      <c r="B498" s="12">
        <v>69.295552000000001</v>
      </c>
      <c r="C498" s="12">
        <v>72.440646999999998</v>
      </c>
      <c r="D498" s="12">
        <v>69.295552000000001</v>
      </c>
      <c r="E498" s="12">
        <v>72.440646999999998</v>
      </c>
      <c r="F498" s="12">
        <v>67.861270000000005</v>
      </c>
      <c r="G498" s="12">
        <v>62.514736999999997</v>
      </c>
      <c r="H498" s="12">
        <v>72.500594000000007</v>
      </c>
      <c r="I498" s="12">
        <v>76.597610000000003</v>
      </c>
      <c r="J498" s="12">
        <v>80.071321999999995</v>
      </c>
      <c r="K498" s="12">
        <v>67.214761999999993</v>
      </c>
      <c r="L498" s="12">
        <v>76.200942999999995</v>
      </c>
      <c r="M498" s="12">
        <v>60.369264000000001</v>
      </c>
      <c r="N498" s="12">
        <v>60.977600000000002</v>
      </c>
      <c r="O498" s="12">
        <v>64.074529999999996</v>
      </c>
      <c r="P498" s="12">
        <v>58.937604999999998</v>
      </c>
      <c r="Q498" s="12">
        <v>59.962823</v>
      </c>
      <c r="R498" s="12">
        <v>57.751539000000001</v>
      </c>
      <c r="S498" s="12">
        <v>64.735562000000002</v>
      </c>
    </row>
    <row r="499" spans="1:19">
      <c r="A499" s="11">
        <v>39814</v>
      </c>
      <c r="B499" s="12">
        <v>69.456148999999996</v>
      </c>
      <c r="C499" s="12">
        <v>72.758819000000003</v>
      </c>
      <c r="D499" s="12">
        <v>69.456148999999996</v>
      </c>
      <c r="E499" s="12">
        <v>72.758819000000003</v>
      </c>
      <c r="F499" s="12">
        <v>68.404540999999995</v>
      </c>
      <c r="G499" s="12">
        <v>63.201455000000003</v>
      </c>
      <c r="H499" s="12">
        <v>72.901855999999995</v>
      </c>
      <c r="I499" s="12">
        <v>76.694618000000006</v>
      </c>
      <c r="J499" s="12">
        <v>80.287560999999997</v>
      </c>
      <c r="K499" s="12">
        <v>67.366502999999994</v>
      </c>
      <c r="L499" s="12">
        <v>76.167298000000002</v>
      </c>
      <c r="M499" s="12">
        <v>60.111710000000002</v>
      </c>
      <c r="N499" s="12">
        <v>60.563084000000003</v>
      </c>
      <c r="O499" s="12">
        <v>61.474460000000001</v>
      </c>
      <c r="P499" s="12">
        <v>59.870049999999999</v>
      </c>
      <c r="Q499" s="12">
        <v>59.802861999999998</v>
      </c>
      <c r="R499" s="12">
        <v>56.931376999999998</v>
      </c>
      <c r="S499" s="12">
        <v>65.878454000000005</v>
      </c>
    </row>
    <row r="500" spans="1:19">
      <c r="A500" s="13">
        <v>39845</v>
      </c>
      <c r="B500" s="12">
        <v>69.609493999999998</v>
      </c>
      <c r="C500" s="12">
        <v>73.097273999999999</v>
      </c>
      <c r="D500" s="12">
        <v>69.609493999999998</v>
      </c>
      <c r="E500" s="12">
        <v>73.097273999999999</v>
      </c>
      <c r="F500" s="12">
        <v>68.811909</v>
      </c>
      <c r="G500" s="12">
        <v>63.391278999999997</v>
      </c>
      <c r="H500" s="12">
        <v>73.515443000000005</v>
      </c>
      <c r="I500" s="12">
        <v>76.964320000000001</v>
      </c>
      <c r="J500" s="12">
        <v>80.706755999999999</v>
      </c>
      <c r="K500" s="12">
        <v>67.634135999999998</v>
      </c>
      <c r="L500" s="12">
        <v>76.299390000000002</v>
      </c>
      <c r="M500" s="12">
        <v>59.774220999999997</v>
      </c>
      <c r="N500" s="12">
        <v>59.732123000000001</v>
      </c>
      <c r="O500" s="12">
        <v>58.008197000000003</v>
      </c>
      <c r="P500" s="12">
        <v>60.663949000000002</v>
      </c>
      <c r="Q500" s="12">
        <v>59.771974</v>
      </c>
      <c r="R500" s="12">
        <v>56.710478000000002</v>
      </c>
      <c r="S500" s="12">
        <v>66.222639999999998</v>
      </c>
    </row>
    <row r="501" spans="1:19">
      <c r="A501" s="14">
        <v>39873</v>
      </c>
      <c r="B501" s="12">
        <v>70.009950000000003</v>
      </c>
      <c r="C501" s="12">
        <v>73.473849000000001</v>
      </c>
      <c r="D501" s="12">
        <v>70.009950000000003</v>
      </c>
      <c r="E501" s="12">
        <v>73.473849000000001</v>
      </c>
      <c r="F501" s="12">
        <v>69.261565000000004</v>
      </c>
      <c r="G501" s="12">
        <v>63.792062000000001</v>
      </c>
      <c r="H501" s="12">
        <v>74.008776999999995</v>
      </c>
      <c r="I501" s="12">
        <v>77.267905999999996</v>
      </c>
      <c r="J501" s="12">
        <v>81.024972000000005</v>
      </c>
      <c r="K501" s="12">
        <v>67.676383999999999</v>
      </c>
      <c r="L501" s="12">
        <v>76.689785000000001</v>
      </c>
      <c r="M501" s="12">
        <v>60.234713999999997</v>
      </c>
      <c r="N501" s="12">
        <v>60.865189999999998</v>
      </c>
      <c r="O501" s="12">
        <v>59.314421000000003</v>
      </c>
      <c r="P501" s="12">
        <v>61.687907000000003</v>
      </c>
      <c r="Q501" s="12">
        <v>59.814588000000001</v>
      </c>
      <c r="R501" s="12">
        <v>56.745153000000002</v>
      </c>
      <c r="S501" s="12">
        <v>66.281221000000002</v>
      </c>
    </row>
    <row r="502" spans="1:19">
      <c r="A502" s="15">
        <v>39904</v>
      </c>
      <c r="B502" s="12">
        <v>70.254990000000006</v>
      </c>
      <c r="C502" s="12">
        <v>73.784801000000002</v>
      </c>
      <c r="D502" s="12">
        <v>70.254990000000006</v>
      </c>
      <c r="E502" s="12">
        <v>73.784801000000002</v>
      </c>
      <c r="F502" s="12">
        <v>69.721052</v>
      </c>
      <c r="G502" s="12">
        <v>64.248650999999995</v>
      </c>
      <c r="H502" s="12">
        <v>74.467651000000004</v>
      </c>
      <c r="I502" s="12">
        <v>77.432483000000005</v>
      </c>
      <c r="J502" s="12">
        <v>81.110168000000002</v>
      </c>
      <c r="K502" s="12">
        <v>67.713677000000004</v>
      </c>
      <c r="L502" s="12">
        <v>76.974511000000007</v>
      </c>
      <c r="M502" s="12">
        <v>60.302370000000003</v>
      </c>
      <c r="N502" s="12">
        <v>62.568966000000003</v>
      </c>
      <c r="O502" s="12">
        <v>63.263494000000001</v>
      </c>
      <c r="P502" s="12">
        <v>62.005122999999998</v>
      </c>
      <c r="Q502" s="12">
        <v>58.866200999999997</v>
      </c>
      <c r="R502" s="12">
        <v>55.271327999999997</v>
      </c>
      <c r="S502" s="12">
        <v>66.364192000000003</v>
      </c>
    </row>
    <row r="503" spans="1:19">
      <c r="A503" s="16">
        <v>39934</v>
      </c>
      <c r="B503" s="12">
        <v>70.050358000000003</v>
      </c>
      <c r="C503" s="12">
        <v>73.931562</v>
      </c>
      <c r="D503" s="12">
        <v>70.050358000000003</v>
      </c>
      <c r="E503" s="12">
        <v>73.931562</v>
      </c>
      <c r="F503" s="12">
        <v>70.100533999999996</v>
      </c>
      <c r="G503" s="12">
        <v>64.612493000000001</v>
      </c>
      <c r="H503" s="12">
        <v>74.859361000000007</v>
      </c>
      <c r="I503" s="12">
        <v>77.351382000000001</v>
      </c>
      <c r="J503" s="12">
        <v>81.223405999999997</v>
      </c>
      <c r="K503" s="12">
        <v>67.780272999999994</v>
      </c>
      <c r="L503" s="12">
        <v>76.660296000000002</v>
      </c>
      <c r="M503" s="12">
        <v>59.170679999999997</v>
      </c>
      <c r="N503" s="12">
        <v>62.549433999999998</v>
      </c>
      <c r="O503" s="12">
        <v>63.17004</v>
      </c>
      <c r="P503" s="12">
        <v>62.031162000000002</v>
      </c>
      <c r="Q503" s="12">
        <v>57.044412999999999</v>
      </c>
      <c r="R503" s="12">
        <v>52.519458</v>
      </c>
      <c r="S503" s="12">
        <v>66.367047999999997</v>
      </c>
    </row>
    <row r="504" spans="1:19">
      <c r="A504" s="17">
        <v>39965</v>
      </c>
      <c r="B504" s="12">
        <v>70.179354000000004</v>
      </c>
      <c r="C504" s="12">
        <v>74.117894000000007</v>
      </c>
      <c r="D504" s="12">
        <v>70.179354000000004</v>
      </c>
      <c r="E504" s="12">
        <v>74.117894000000007</v>
      </c>
      <c r="F504" s="12">
        <v>70.335142000000005</v>
      </c>
      <c r="G504" s="12">
        <v>64.759034999999997</v>
      </c>
      <c r="H504" s="12">
        <v>75.176938000000007</v>
      </c>
      <c r="I504" s="12">
        <v>77.489768999999995</v>
      </c>
      <c r="J504" s="12">
        <v>81.336487000000005</v>
      </c>
      <c r="K504" s="12">
        <v>67.830169999999995</v>
      </c>
      <c r="L504" s="12">
        <v>76.854929999999996</v>
      </c>
      <c r="M504" s="12">
        <v>59.145341000000002</v>
      </c>
      <c r="N504" s="12">
        <v>62.421531999999999</v>
      </c>
      <c r="O504" s="12">
        <v>63.120202999999997</v>
      </c>
      <c r="P504" s="12">
        <v>61.855459000000003</v>
      </c>
      <c r="Q504" s="12">
        <v>57.082776000000003</v>
      </c>
      <c r="R504" s="12">
        <v>52.571157999999997</v>
      </c>
      <c r="S504" s="12">
        <v>66.379327000000004</v>
      </c>
    </row>
    <row r="505" spans="1:19">
      <c r="A505" s="18">
        <v>39995</v>
      </c>
      <c r="B505" s="12">
        <v>70.370515999999995</v>
      </c>
      <c r="C505" s="12">
        <v>74.344849999999994</v>
      </c>
      <c r="D505" s="12">
        <v>70.370515999999995</v>
      </c>
      <c r="E505" s="12">
        <v>74.344849999999994</v>
      </c>
      <c r="F505" s="12">
        <v>70.497467999999998</v>
      </c>
      <c r="G505" s="12">
        <v>64.867369999999994</v>
      </c>
      <c r="H505" s="12">
        <v>75.389993000000004</v>
      </c>
      <c r="I505" s="12">
        <v>77.778844000000007</v>
      </c>
      <c r="J505" s="12">
        <v>81.461133000000004</v>
      </c>
      <c r="K505" s="12">
        <v>67.903861000000006</v>
      </c>
      <c r="L505" s="12">
        <v>77.374347999999998</v>
      </c>
      <c r="M505" s="12">
        <v>59.240153999999997</v>
      </c>
      <c r="N505" s="12">
        <v>62.626429000000002</v>
      </c>
      <c r="O505" s="12">
        <v>64.583568999999997</v>
      </c>
      <c r="P505" s="12">
        <v>61.284832000000002</v>
      </c>
      <c r="Q505" s="12">
        <v>57.109183999999999</v>
      </c>
      <c r="R505" s="12">
        <v>52.555962000000001</v>
      </c>
      <c r="S505" s="12">
        <v>66.488084000000001</v>
      </c>
    </row>
    <row r="506" spans="1:19">
      <c r="A506" s="19">
        <v>40026</v>
      </c>
      <c r="B506" s="12">
        <v>70.538883999999996</v>
      </c>
      <c r="C506" s="12">
        <v>74.459213000000005</v>
      </c>
      <c r="D506" s="12">
        <v>70.538883999999996</v>
      </c>
      <c r="E506" s="12">
        <v>74.459213000000005</v>
      </c>
      <c r="F506" s="12">
        <v>70.714708000000002</v>
      </c>
      <c r="G506" s="12">
        <v>65.011004</v>
      </c>
      <c r="H506" s="12">
        <v>75.676423999999997</v>
      </c>
      <c r="I506" s="12">
        <v>77.792264000000003</v>
      </c>
      <c r="J506" s="12">
        <v>81.565484999999995</v>
      </c>
      <c r="K506" s="12">
        <v>68.284840000000003</v>
      </c>
      <c r="L506" s="12">
        <v>77.159311000000002</v>
      </c>
      <c r="M506" s="12">
        <v>59.549674000000003</v>
      </c>
      <c r="N506" s="12">
        <v>62.799061000000002</v>
      </c>
      <c r="O506" s="12">
        <v>65.640820000000005</v>
      </c>
      <c r="P506" s="12">
        <v>60.912261000000001</v>
      </c>
      <c r="Q506" s="12">
        <v>57.503562000000002</v>
      </c>
      <c r="R506" s="12">
        <v>52.801253000000003</v>
      </c>
      <c r="S506" s="12">
        <v>67.179581999999996</v>
      </c>
    </row>
    <row r="507" spans="1:19">
      <c r="A507" s="20">
        <v>40057</v>
      </c>
      <c r="B507" s="12">
        <v>70.892715999999993</v>
      </c>
      <c r="C507" s="12">
        <v>74.753596000000002</v>
      </c>
      <c r="D507" s="12">
        <v>70.892715999999993</v>
      </c>
      <c r="E507" s="12">
        <v>74.753596000000002</v>
      </c>
      <c r="F507" s="12">
        <v>70.992261999999997</v>
      </c>
      <c r="G507" s="12">
        <v>65.285818000000006</v>
      </c>
      <c r="H507" s="12">
        <v>75.954554000000002</v>
      </c>
      <c r="I507" s="12">
        <v>78.101802000000006</v>
      </c>
      <c r="J507" s="12">
        <v>81.726667000000006</v>
      </c>
      <c r="K507" s="12">
        <v>69.979614999999995</v>
      </c>
      <c r="L507" s="12">
        <v>77.047736999999998</v>
      </c>
      <c r="M507" s="12">
        <v>60.058504999999997</v>
      </c>
      <c r="N507" s="12">
        <v>64.144479000000004</v>
      </c>
      <c r="O507" s="12">
        <v>69.318780000000004</v>
      </c>
      <c r="P507" s="12">
        <v>60.818165999999998</v>
      </c>
      <c r="Q507" s="12">
        <v>57.492640000000002</v>
      </c>
      <c r="R507" s="12">
        <v>52.684925</v>
      </c>
      <c r="S507" s="12">
        <v>67.376771000000005</v>
      </c>
    </row>
    <row r="508" spans="1:19">
      <c r="A508" s="21">
        <v>40087</v>
      </c>
      <c r="B508" s="12">
        <v>71.107191</v>
      </c>
      <c r="C508" s="12">
        <v>74.995048999999995</v>
      </c>
      <c r="D508" s="12">
        <v>71.107191</v>
      </c>
      <c r="E508" s="12">
        <v>74.995048999999995</v>
      </c>
      <c r="F508" s="12">
        <v>71.251662999999994</v>
      </c>
      <c r="G508" s="12">
        <v>65.662447999999998</v>
      </c>
      <c r="H508" s="12">
        <v>76.099267999999995</v>
      </c>
      <c r="I508" s="12">
        <v>78.324682999999993</v>
      </c>
      <c r="J508" s="12">
        <v>81.850375</v>
      </c>
      <c r="K508" s="12">
        <v>69.980407999999997</v>
      </c>
      <c r="L508" s="12">
        <v>77.445583999999997</v>
      </c>
      <c r="M508" s="12">
        <v>60.199218000000002</v>
      </c>
      <c r="N508" s="12">
        <v>62.559189000000003</v>
      </c>
      <c r="O508" s="12">
        <v>65.558891000000003</v>
      </c>
      <c r="P508" s="12">
        <v>60.575636000000003</v>
      </c>
      <c r="Q508" s="12">
        <v>58.705114000000002</v>
      </c>
      <c r="R508" s="12">
        <v>54.483443000000001</v>
      </c>
      <c r="S508" s="12">
        <v>67.439971999999997</v>
      </c>
    </row>
    <row r="509" spans="1:19">
      <c r="A509" s="22">
        <v>40118</v>
      </c>
      <c r="B509" s="12">
        <v>71.476045999999997</v>
      </c>
      <c r="C509" s="12">
        <v>75.102902</v>
      </c>
      <c r="D509" s="12">
        <v>71.476045999999997</v>
      </c>
      <c r="E509" s="12">
        <v>75.102902</v>
      </c>
      <c r="F509" s="12">
        <v>71.387142999999995</v>
      </c>
      <c r="G509" s="12">
        <v>65.740200000000002</v>
      </c>
      <c r="H509" s="12">
        <v>76.289270999999999</v>
      </c>
      <c r="I509" s="12">
        <v>78.405094000000005</v>
      </c>
      <c r="J509" s="12">
        <v>81.962504999999993</v>
      </c>
      <c r="K509" s="12">
        <v>69.980411000000004</v>
      </c>
      <c r="L509" s="12">
        <v>77.528306000000001</v>
      </c>
      <c r="M509" s="12">
        <v>61.256518999999997</v>
      </c>
      <c r="N509" s="12">
        <v>61.921447000000001</v>
      </c>
      <c r="O509" s="12">
        <v>63.887771999999998</v>
      </c>
      <c r="P509" s="12">
        <v>60.575726000000003</v>
      </c>
      <c r="Q509" s="12">
        <v>60.814512999999998</v>
      </c>
      <c r="R509" s="12">
        <v>57.643422999999999</v>
      </c>
      <c r="S509" s="12">
        <v>67.488676999999996</v>
      </c>
    </row>
    <row r="510" spans="1:19">
      <c r="A510" s="23">
        <v>40148</v>
      </c>
      <c r="B510" s="12">
        <v>71.771855000000002</v>
      </c>
      <c r="C510" s="12">
        <v>75.452250000000006</v>
      </c>
      <c r="D510" s="12">
        <v>71.771855000000002</v>
      </c>
      <c r="E510" s="12">
        <v>75.452250000000006</v>
      </c>
      <c r="F510" s="12">
        <v>71.638574000000006</v>
      </c>
      <c r="G510" s="12">
        <v>66.095438999999999</v>
      </c>
      <c r="H510" s="12">
        <v>76.438984000000005</v>
      </c>
      <c r="I510" s="12">
        <v>78.848529999999997</v>
      </c>
      <c r="J510" s="12">
        <v>82.192240999999996</v>
      </c>
      <c r="K510" s="12">
        <v>69.989851999999999</v>
      </c>
      <c r="L510" s="12">
        <v>78.331513999999999</v>
      </c>
      <c r="M510" s="12">
        <v>61.406700000000001</v>
      </c>
      <c r="N510" s="12">
        <v>61.989787</v>
      </c>
      <c r="O510" s="12">
        <v>63.356945000000003</v>
      </c>
      <c r="P510" s="12">
        <v>61.012937999999998</v>
      </c>
      <c r="Q510" s="12">
        <v>61.015445</v>
      </c>
      <c r="R510" s="12">
        <v>57.911009</v>
      </c>
      <c r="S510" s="12">
        <v>67.559323000000006</v>
      </c>
    </row>
    <row r="511" spans="1:19">
      <c r="A511" s="11">
        <v>40179</v>
      </c>
      <c r="B511" s="12">
        <v>72.552046000000004</v>
      </c>
      <c r="C511" s="12">
        <v>76.019221999999999</v>
      </c>
      <c r="D511" s="12">
        <v>72.552046000000004</v>
      </c>
      <c r="E511" s="12">
        <v>76.019221999999999</v>
      </c>
      <c r="F511" s="12">
        <v>72.317756000000003</v>
      </c>
      <c r="G511" s="12">
        <v>66.929522000000006</v>
      </c>
      <c r="H511" s="12">
        <v>76.964128000000002</v>
      </c>
      <c r="I511" s="12">
        <v>79.303483</v>
      </c>
      <c r="J511" s="12">
        <v>82.620921999999993</v>
      </c>
      <c r="K511" s="12">
        <v>70.224526999999995</v>
      </c>
      <c r="L511" s="12">
        <v>78.891902000000002</v>
      </c>
      <c r="M511" s="12">
        <v>62.745041000000001</v>
      </c>
      <c r="N511" s="12">
        <v>63.565837000000002</v>
      </c>
      <c r="O511" s="12">
        <v>66.633514000000005</v>
      </c>
      <c r="P511" s="12">
        <v>61.538229999999999</v>
      </c>
      <c r="Q511" s="12">
        <v>62.205536000000002</v>
      </c>
      <c r="R511" s="12">
        <v>58.616459999999996</v>
      </c>
      <c r="S511" s="12">
        <v>69.714648999999994</v>
      </c>
    </row>
    <row r="512" spans="1:19">
      <c r="A512" s="13">
        <v>40210</v>
      </c>
      <c r="B512" s="12">
        <v>72.971671000000001</v>
      </c>
      <c r="C512" s="12">
        <v>76.333280000000002</v>
      </c>
      <c r="D512" s="12">
        <v>72.971671000000001</v>
      </c>
      <c r="E512" s="12">
        <v>76.333280000000002</v>
      </c>
      <c r="F512" s="12">
        <v>72.628131999999994</v>
      </c>
      <c r="G512" s="12">
        <v>67.207454999999996</v>
      </c>
      <c r="H512" s="12">
        <v>77.303409000000002</v>
      </c>
      <c r="I512" s="12">
        <v>79.619774000000007</v>
      </c>
      <c r="J512" s="12">
        <v>82.965733999999998</v>
      </c>
      <c r="K512" s="12">
        <v>70.410212000000001</v>
      </c>
      <c r="L512" s="12">
        <v>79.230296999999993</v>
      </c>
      <c r="M512" s="12">
        <v>63.440733000000002</v>
      </c>
      <c r="N512" s="12">
        <v>64.136381</v>
      </c>
      <c r="O512" s="12">
        <v>67.794618999999997</v>
      </c>
      <c r="P512" s="12">
        <v>61.743811000000001</v>
      </c>
      <c r="Q512" s="12">
        <v>62.978614</v>
      </c>
      <c r="R512" s="12">
        <v>59.082338</v>
      </c>
      <c r="S512" s="12">
        <v>71.099687000000003</v>
      </c>
    </row>
    <row r="513" spans="1:19">
      <c r="A513" s="14">
        <v>40238</v>
      </c>
      <c r="B513" s="12">
        <v>73.489725000000007</v>
      </c>
      <c r="C513" s="12">
        <v>76.601139000000003</v>
      </c>
      <c r="D513" s="12">
        <v>73.489725000000007</v>
      </c>
      <c r="E513" s="12">
        <v>76.601139000000003</v>
      </c>
      <c r="F513" s="12">
        <v>72.792038000000005</v>
      </c>
      <c r="G513" s="12">
        <v>67.315770000000001</v>
      </c>
      <c r="H513" s="12">
        <v>77.519571999999997</v>
      </c>
      <c r="I513" s="12">
        <v>79.987967999999995</v>
      </c>
      <c r="J513" s="12">
        <v>83.156830999999997</v>
      </c>
      <c r="K513" s="12">
        <v>70.456534000000005</v>
      </c>
      <c r="L513" s="12">
        <v>79.881600000000006</v>
      </c>
      <c r="M513" s="12">
        <v>64.615797000000001</v>
      </c>
      <c r="N513" s="12">
        <v>66.410280999999998</v>
      </c>
      <c r="O513" s="12">
        <v>73.525391999999997</v>
      </c>
      <c r="P513" s="12">
        <v>61.883716</v>
      </c>
      <c r="Q513" s="12">
        <v>63.470756000000002</v>
      </c>
      <c r="R513" s="12">
        <v>59.492928999999997</v>
      </c>
      <c r="S513" s="12">
        <v>71.756225999999998</v>
      </c>
    </row>
    <row r="514" spans="1:19">
      <c r="A514" s="15">
        <v>40269</v>
      </c>
      <c r="B514" s="12">
        <v>73.255565000000004</v>
      </c>
      <c r="C514" s="12">
        <v>76.683689000000001</v>
      </c>
      <c r="D514" s="12">
        <v>73.255565000000004</v>
      </c>
      <c r="E514" s="12">
        <v>76.683689000000001</v>
      </c>
      <c r="F514" s="12">
        <v>72.974423999999999</v>
      </c>
      <c r="G514" s="12">
        <v>67.428078999999997</v>
      </c>
      <c r="H514" s="12">
        <v>77.768011000000001</v>
      </c>
      <c r="I514" s="12">
        <v>79.972680999999994</v>
      </c>
      <c r="J514" s="12">
        <v>83.246827999999994</v>
      </c>
      <c r="K514" s="12">
        <v>70.497050999999999</v>
      </c>
      <c r="L514" s="12">
        <v>79.749283000000005</v>
      </c>
      <c r="M514" s="12">
        <v>63.545574000000002</v>
      </c>
      <c r="N514" s="12">
        <v>64.888109</v>
      </c>
      <c r="O514" s="12">
        <v>69.840075999999996</v>
      </c>
      <c r="P514" s="12">
        <v>61.697111</v>
      </c>
      <c r="Q514" s="12">
        <v>62.681696000000002</v>
      </c>
      <c r="R514" s="12">
        <v>58.080837000000002</v>
      </c>
      <c r="S514" s="12">
        <v>72.192352</v>
      </c>
    </row>
    <row r="515" spans="1:19">
      <c r="A515" s="16">
        <v>40299</v>
      </c>
      <c r="B515" s="12">
        <v>72.793977999999996</v>
      </c>
      <c r="C515" s="12">
        <v>76.862499999999997</v>
      </c>
      <c r="D515" s="12">
        <v>72.793977999999996</v>
      </c>
      <c r="E515" s="12">
        <v>76.862499999999997</v>
      </c>
      <c r="F515" s="12">
        <v>73.148903000000004</v>
      </c>
      <c r="G515" s="12">
        <v>67.602559999999997</v>
      </c>
      <c r="H515" s="12">
        <v>77.941192999999998</v>
      </c>
      <c r="I515" s="12">
        <v>80.154947000000007</v>
      </c>
      <c r="J515" s="12">
        <v>83.458566000000005</v>
      </c>
      <c r="K515" s="12">
        <v>70.557002999999995</v>
      </c>
      <c r="L515" s="12">
        <v>79.951234999999997</v>
      </c>
      <c r="M515" s="12">
        <v>61.393448999999997</v>
      </c>
      <c r="N515" s="12">
        <v>62.64828</v>
      </c>
      <c r="O515" s="12">
        <v>64.001418000000001</v>
      </c>
      <c r="P515" s="12">
        <v>61.678634000000002</v>
      </c>
      <c r="Q515" s="12">
        <v>60.585056999999999</v>
      </c>
      <c r="R515" s="12">
        <v>54.866047000000002</v>
      </c>
      <c r="S515" s="12">
        <v>72.289946</v>
      </c>
    </row>
    <row r="516" spans="1:19">
      <c r="A516" s="17">
        <v>40330</v>
      </c>
      <c r="B516" s="12">
        <v>72.771182999999994</v>
      </c>
      <c r="C516" s="12">
        <v>76.968327000000002</v>
      </c>
      <c r="D516" s="12">
        <v>72.771182999999994</v>
      </c>
      <c r="E516" s="12">
        <v>76.968327000000002</v>
      </c>
      <c r="F516" s="12">
        <v>73.131844999999998</v>
      </c>
      <c r="G516" s="12">
        <v>67.457378000000006</v>
      </c>
      <c r="H516" s="12">
        <v>78.047503000000006</v>
      </c>
      <c r="I516" s="12">
        <v>80.380298999999994</v>
      </c>
      <c r="J516" s="12">
        <v>83.638344000000004</v>
      </c>
      <c r="K516" s="12">
        <v>70.629067000000006</v>
      </c>
      <c r="L516" s="12">
        <v>80.275773999999998</v>
      </c>
      <c r="M516" s="12">
        <v>61.030484999999999</v>
      </c>
      <c r="N516" s="12">
        <v>61.318733000000002</v>
      </c>
      <c r="O516" s="12">
        <v>61.388927000000002</v>
      </c>
      <c r="P516" s="12">
        <v>61.142130000000002</v>
      </c>
      <c r="Q516" s="12">
        <v>60.822499999999998</v>
      </c>
      <c r="R516" s="12">
        <v>55.044429000000001</v>
      </c>
      <c r="S516" s="12">
        <v>72.645644000000004</v>
      </c>
    </row>
    <row r="517" spans="1:19">
      <c r="A517" s="18">
        <v>40360</v>
      </c>
      <c r="B517" s="12">
        <v>72.929190000000006</v>
      </c>
      <c r="C517" s="12">
        <v>77.128704999999997</v>
      </c>
      <c r="D517" s="12">
        <v>72.929190000000006</v>
      </c>
      <c r="E517" s="12">
        <v>77.128704999999997</v>
      </c>
      <c r="F517" s="12">
        <v>73.097831999999997</v>
      </c>
      <c r="G517" s="12">
        <v>67.447823</v>
      </c>
      <c r="H517" s="12">
        <v>77.990217000000001</v>
      </c>
      <c r="I517" s="12">
        <v>80.729781000000003</v>
      </c>
      <c r="J517" s="12">
        <v>83.757401999999999</v>
      </c>
      <c r="K517" s="12">
        <v>70.705628000000004</v>
      </c>
      <c r="L517" s="12">
        <v>80.937271999999993</v>
      </c>
      <c r="M517" s="12">
        <v>61.181449000000001</v>
      </c>
      <c r="N517" s="12">
        <v>61.415680000000002</v>
      </c>
      <c r="O517" s="12">
        <v>62.4893</v>
      </c>
      <c r="P517" s="12">
        <v>60.620868000000002</v>
      </c>
      <c r="Q517" s="12">
        <v>61.006936000000003</v>
      </c>
      <c r="R517" s="12">
        <v>55.285730000000001</v>
      </c>
      <c r="S517" s="12">
        <v>72.719014999999999</v>
      </c>
    </row>
    <row r="518" spans="1:19">
      <c r="A518" s="19">
        <v>40391</v>
      </c>
      <c r="B518" s="12">
        <v>73.131749999999997</v>
      </c>
      <c r="C518" s="12">
        <v>77.203400000000002</v>
      </c>
      <c r="D518" s="12">
        <v>73.131749999999997</v>
      </c>
      <c r="E518" s="12">
        <v>77.203400000000002</v>
      </c>
      <c r="F518" s="12">
        <v>73.236622999999994</v>
      </c>
      <c r="G518" s="12">
        <v>67.503478000000001</v>
      </c>
      <c r="H518" s="12">
        <v>78.207947000000004</v>
      </c>
      <c r="I518" s="12">
        <v>80.741568999999998</v>
      </c>
      <c r="J518" s="12">
        <v>83.887656000000007</v>
      </c>
      <c r="K518" s="12">
        <v>71.310467000000003</v>
      </c>
      <c r="L518" s="12">
        <v>80.606077999999997</v>
      </c>
      <c r="M518" s="12">
        <v>61.719495999999999</v>
      </c>
      <c r="N518" s="12">
        <v>62.260010999999999</v>
      </c>
      <c r="O518" s="12">
        <v>63.470021000000003</v>
      </c>
      <c r="P518" s="12">
        <v>61.379359999999998</v>
      </c>
      <c r="Q518" s="12">
        <v>61.354528999999999</v>
      </c>
      <c r="R518" s="12">
        <v>55.745353999999999</v>
      </c>
      <c r="S518" s="12">
        <v>72.84769</v>
      </c>
    </row>
    <row r="519" spans="1:19">
      <c r="A519" s="20">
        <v>40422</v>
      </c>
      <c r="B519" s="12">
        <v>73.515110000000007</v>
      </c>
      <c r="C519" s="12">
        <v>77.482808000000006</v>
      </c>
      <c r="D519" s="12">
        <v>73.515110000000007</v>
      </c>
      <c r="E519" s="12">
        <v>77.482808000000006</v>
      </c>
      <c r="F519" s="12">
        <v>73.446292999999997</v>
      </c>
      <c r="G519" s="12">
        <v>67.571821999999997</v>
      </c>
      <c r="H519" s="12">
        <v>78.552002999999999</v>
      </c>
      <c r="I519" s="12">
        <v>81.087855000000005</v>
      </c>
      <c r="J519" s="12">
        <v>84.007416000000006</v>
      </c>
      <c r="K519" s="12">
        <v>73.237502000000006</v>
      </c>
      <c r="L519" s="12">
        <v>80.523565000000005</v>
      </c>
      <c r="M519" s="12">
        <v>62.375256999999998</v>
      </c>
      <c r="N519" s="12">
        <v>63.489721000000003</v>
      </c>
      <c r="O519" s="12">
        <v>65.986509999999996</v>
      </c>
      <c r="P519" s="12">
        <v>61.813882999999997</v>
      </c>
      <c r="Q519" s="12">
        <v>61.653564000000003</v>
      </c>
      <c r="R519" s="12">
        <v>56.161459999999998</v>
      </c>
      <c r="S519" s="12">
        <v>72.917524999999998</v>
      </c>
    </row>
    <row r="520" spans="1:19">
      <c r="A520" s="21">
        <v>40452</v>
      </c>
      <c r="B520" s="12">
        <v>73.968925999999996</v>
      </c>
      <c r="C520" s="12">
        <v>77.630944999999997</v>
      </c>
      <c r="D520" s="12">
        <v>73.968925999999996</v>
      </c>
      <c r="E520" s="12">
        <v>77.630944999999997</v>
      </c>
      <c r="F520" s="12">
        <v>73.765326999999999</v>
      </c>
      <c r="G520" s="12">
        <v>67.874140999999995</v>
      </c>
      <c r="H520" s="12">
        <v>78.884747000000004</v>
      </c>
      <c r="I520" s="12">
        <v>81.068489</v>
      </c>
      <c r="J520" s="12">
        <v>84.112533999999997</v>
      </c>
      <c r="K520" s="12">
        <v>73.237515000000002</v>
      </c>
      <c r="L520" s="12">
        <v>80.384378999999996</v>
      </c>
      <c r="M520" s="12">
        <v>63.633527000000001</v>
      </c>
      <c r="N520" s="12">
        <v>64.495729999999995</v>
      </c>
      <c r="O520" s="12">
        <v>68.268469999999994</v>
      </c>
      <c r="P520" s="12">
        <v>62.031858</v>
      </c>
      <c r="Q520" s="12">
        <v>63.067886999999999</v>
      </c>
      <c r="R520" s="12">
        <v>58.279186000000003</v>
      </c>
      <c r="S520" s="12">
        <v>72.952151000000001</v>
      </c>
    </row>
    <row r="521" spans="1:19">
      <c r="A521" s="22">
        <v>40483</v>
      </c>
      <c r="B521" s="12">
        <v>74.561581000000004</v>
      </c>
      <c r="C521" s="12">
        <v>77.814944999999994</v>
      </c>
      <c r="D521" s="12">
        <v>74.561581000000004</v>
      </c>
      <c r="E521" s="12">
        <v>77.814944999999994</v>
      </c>
      <c r="F521" s="12">
        <v>74.022356000000002</v>
      </c>
      <c r="G521" s="12">
        <v>68.237275999999994</v>
      </c>
      <c r="H521" s="12">
        <v>79.037806000000003</v>
      </c>
      <c r="I521" s="12">
        <v>81.180387999999994</v>
      </c>
      <c r="J521" s="12">
        <v>84.218964999999997</v>
      </c>
      <c r="K521" s="12">
        <v>73.237121000000002</v>
      </c>
      <c r="L521" s="12">
        <v>80.544428999999994</v>
      </c>
      <c r="M521" s="12">
        <v>65.303905999999998</v>
      </c>
      <c r="N521" s="12">
        <v>65.385611999999995</v>
      </c>
      <c r="O521" s="12">
        <v>70.369636</v>
      </c>
      <c r="P521" s="12">
        <v>62.173788999999999</v>
      </c>
      <c r="Q521" s="12">
        <v>65.222150999999997</v>
      </c>
      <c r="R521" s="12">
        <v>61.486179</v>
      </c>
      <c r="S521" s="12">
        <v>73.041782999999995</v>
      </c>
    </row>
    <row r="522" spans="1:19">
      <c r="A522" s="23">
        <v>40513</v>
      </c>
      <c r="B522" s="12">
        <v>74.930954</v>
      </c>
      <c r="C522" s="12">
        <v>78.150823000000003</v>
      </c>
      <c r="D522" s="12">
        <v>74.930954</v>
      </c>
      <c r="E522" s="12">
        <v>78.150823000000003</v>
      </c>
      <c r="F522" s="12">
        <v>74.377791000000002</v>
      </c>
      <c r="G522" s="12">
        <v>68.972857000000005</v>
      </c>
      <c r="H522" s="12">
        <v>79.024944000000005</v>
      </c>
      <c r="I522" s="12">
        <v>81.495712999999995</v>
      </c>
      <c r="J522" s="12">
        <v>84.360100000000003</v>
      </c>
      <c r="K522" s="12">
        <v>73.239906000000005</v>
      </c>
      <c r="L522" s="12">
        <v>81.137213000000003</v>
      </c>
      <c r="M522" s="12">
        <v>65.757802999999996</v>
      </c>
      <c r="N522" s="12">
        <v>66.305492999999998</v>
      </c>
      <c r="O522" s="12">
        <v>72.224835999999996</v>
      </c>
      <c r="P522" s="12">
        <v>62.515616000000001</v>
      </c>
      <c r="Q522" s="12">
        <v>65.386461999999995</v>
      </c>
      <c r="R522" s="12">
        <v>61.640050000000002</v>
      </c>
      <c r="S522" s="12">
        <v>73.227824999999996</v>
      </c>
    </row>
    <row r="523" spans="1:19">
      <c r="A523" s="11">
        <v>40544</v>
      </c>
      <c r="B523" s="12">
        <v>75.295991000000001</v>
      </c>
      <c r="C523" s="12">
        <v>78.508111999999997</v>
      </c>
      <c r="D523" s="12">
        <v>75.295991000000001</v>
      </c>
      <c r="E523" s="12">
        <v>78.508111999999997</v>
      </c>
      <c r="F523" s="12">
        <v>74.920874999999995</v>
      </c>
      <c r="G523" s="12">
        <v>69.946038000000001</v>
      </c>
      <c r="H523" s="12">
        <v>79.179938000000007</v>
      </c>
      <c r="I523" s="12">
        <v>81.680738000000005</v>
      </c>
      <c r="J523" s="12">
        <v>84.550578999999999</v>
      </c>
      <c r="K523" s="12">
        <v>73.466488999999996</v>
      </c>
      <c r="L523" s="12">
        <v>81.306835000000007</v>
      </c>
      <c r="M523" s="12">
        <v>66.129486</v>
      </c>
      <c r="N523" s="12">
        <v>66.125694999999993</v>
      </c>
      <c r="O523" s="12">
        <v>71.631399999999999</v>
      </c>
      <c r="P523" s="12">
        <v>62.627799000000003</v>
      </c>
      <c r="Q523" s="12">
        <v>66.029666000000006</v>
      </c>
      <c r="R523" s="12">
        <v>62.204358999999997</v>
      </c>
      <c r="S523" s="12">
        <v>74.038263999999998</v>
      </c>
    </row>
    <row r="524" spans="1:19">
      <c r="A524" s="13">
        <v>40575</v>
      </c>
      <c r="B524" s="12">
        <v>75.578460000000007</v>
      </c>
      <c r="C524" s="12">
        <v>78.824087000000006</v>
      </c>
      <c r="D524" s="12">
        <v>75.578460000000007</v>
      </c>
      <c r="E524" s="12">
        <v>78.824087000000006</v>
      </c>
      <c r="F524" s="12">
        <v>75.320616000000001</v>
      </c>
      <c r="G524" s="12">
        <v>70.418372000000005</v>
      </c>
      <c r="H524" s="12">
        <v>79.517415999999997</v>
      </c>
      <c r="I524" s="12">
        <v>81.921679999999995</v>
      </c>
      <c r="J524" s="12">
        <v>84.720844999999997</v>
      </c>
      <c r="K524" s="12">
        <v>73.568556999999998</v>
      </c>
      <c r="L524" s="12">
        <v>81.659902000000002</v>
      </c>
      <c r="M524" s="12">
        <v>66.317493999999996</v>
      </c>
      <c r="N524" s="12">
        <v>66.116173000000003</v>
      </c>
      <c r="O524" s="12">
        <v>71.018410000000003</v>
      </c>
      <c r="P524" s="12">
        <v>63.003712999999998</v>
      </c>
      <c r="Q524" s="12">
        <v>66.327509000000006</v>
      </c>
      <c r="R524" s="12">
        <v>62.558416000000001</v>
      </c>
      <c r="S524" s="12">
        <v>74.215022000000005</v>
      </c>
    </row>
    <row r="525" spans="1:19">
      <c r="A525" s="14">
        <v>40603</v>
      </c>
      <c r="B525" s="12">
        <v>75.723450999999997</v>
      </c>
      <c r="C525" s="12">
        <v>79.059361999999993</v>
      </c>
      <c r="D525" s="12">
        <v>75.723450999999997</v>
      </c>
      <c r="E525" s="12">
        <v>79.059361999999993</v>
      </c>
      <c r="F525" s="12">
        <v>75.684479999999994</v>
      </c>
      <c r="G525" s="12">
        <v>71.049464</v>
      </c>
      <c r="H525" s="12">
        <v>79.652163999999999</v>
      </c>
      <c r="I525" s="12">
        <v>82.041883999999996</v>
      </c>
      <c r="J525" s="12">
        <v>84.901650000000004</v>
      </c>
      <c r="K525" s="12">
        <v>73.598129</v>
      </c>
      <c r="L525" s="12">
        <v>81.748549999999994</v>
      </c>
      <c r="M525" s="12">
        <v>66.208477000000002</v>
      </c>
      <c r="N525" s="12">
        <v>65.290126999999998</v>
      </c>
      <c r="O525" s="12">
        <v>68.852727000000002</v>
      </c>
      <c r="P525" s="12">
        <v>63.033065999999998</v>
      </c>
      <c r="Q525" s="12">
        <v>66.618412000000006</v>
      </c>
      <c r="R525" s="12">
        <v>63.036856999999998</v>
      </c>
      <c r="S525" s="12">
        <v>74.103848999999997</v>
      </c>
    </row>
    <row r="526" spans="1:19">
      <c r="A526" s="15">
        <v>40634</v>
      </c>
      <c r="B526" s="12">
        <v>75.717440999999994</v>
      </c>
      <c r="C526" s="12">
        <v>79.118986000000007</v>
      </c>
      <c r="D526" s="12">
        <v>75.717440999999994</v>
      </c>
      <c r="E526" s="12">
        <v>79.118986000000007</v>
      </c>
      <c r="F526" s="12">
        <v>75.946855999999997</v>
      </c>
      <c r="G526" s="12">
        <v>71.461156000000003</v>
      </c>
      <c r="H526" s="12">
        <v>79.786513999999997</v>
      </c>
      <c r="I526" s="12">
        <v>81.920204999999996</v>
      </c>
      <c r="J526" s="12">
        <v>85.071241000000001</v>
      </c>
      <c r="K526" s="12">
        <v>73.650721000000004</v>
      </c>
      <c r="L526" s="12">
        <v>81.287053999999998</v>
      </c>
      <c r="M526" s="12">
        <v>66.021559999999994</v>
      </c>
      <c r="N526" s="12">
        <v>67.288445999999993</v>
      </c>
      <c r="O526" s="12">
        <v>73.825389999999999</v>
      </c>
      <c r="P526" s="12">
        <v>63.132219999999997</v>
      </c>
      <c r="Q526" s="12">
        <v>65.213491000000005</v>
      </c>
      <c r="R526" s="12">
        <v>60.986472999999997</v>
      </c>
      <c r="S526" s="12">
        <v>74.083856999999995</v>
      </c>
    </row>
    <row r="527" spans="1:19">
      <c r="A527" s="16">
        <v>40664</v>
      </c>
      <c r="B527" s="12">
        <v>75.159263999999993</v>
      </c>
      <c r="C527" s="12">
        <v>79.259855999999999</v>
      </c>
      <c r="D527" s="12">
        <v>75.159263999999993</v>
      </c>
      <c r="E527" s="12">
        <v>79.259855999999999</v>
      </c>
      <c r="F527" s="12">
        <v>76.160846000000006</v>
      </c>
      <c r="G527" s="12">
        <v>71.824653999999995</v>
      </c>
      <c r="H527" s="12">
        <v>79.872320000000002</v>
      </c>
      <c r="I527" s="12">
        <v>81.995637000000002</v>
      </c>
      <c r="J527" s="12">
        <v>85.242051000000004</v>
      </c>
      <c r="K527" s="12">
        <v>73.673772</v>
      </c>
      <c r="L527" s="12">
        <v>81.284987000000001</v>
      </c>
      <c r="M527" s="12">
        <v>63.511529000000003</v>
      </c>
      <c r="N527" s="12">
        <v>64.687776999999997</v>
      </c>
      <c r="O527" s="12">
        <v>66.651640999999998</v>
      </c>
      <c r="P527" s="12">
        <v>63.451669000000003</v>
      </c>
      <c r="Q527" s="12">
        <v>62.757860000000001</v>
      </c>
      <c r="R527" s="12">
        <v>57.266621000000001</v>
      </c>
      <c r="S527" s="12">
        <v>74.339994000000004</v>
      </c>
    </row>
    <row r="528" spans="1:19">
      <c r="A528" s="17">
        <v>40695</v>
      </c>
      <c r="B528" s="12">
        <v>75.155507999999998</v>
      </c>
      <c r="C528" s="12">
        <v>79.413224999999997</v>
      </c>
      <c r="D528" s="12">
        <v>75.155507999999998</v>
      </c>
      <c r="E528" s="12">
        <v>79.413224999999997</v>
      </c>
      <c r="F528" s="12">
        <v>76.323238000000003</v>
      </c>
      <c r="G528" s="12">
        <v>72.090710000000001</v>
      </c>
      <c r="H528" s="12">
        <v>79.945830999999998</v>
      </c>
      <c r="I528" s="12">
        <v>82.140871000000004</v>
      </c>
      <c r="J528" s="12">
        <v>85.400121999999996</v>
      </c>
      <c r="K528" s="12">
        <v>73.727470999999994</v>
      </c>
      <c r="L528" s="12">
        <v>81.445806000000005</v>
      </c>
      <c r="M528" s="12">
        <v>63.069754000000003</v>
      </c>
      <c r="N528" s="12">
        <v>62.990034000000001</v>
      </c>
      <c r="O528" s="12">
        <v>62.383335000000002</v>
      </c>
      <c r="P528" s="12">
        <v>63.395279000000002</v>
      </c>
      <c r="Q528" s="12">
        <v>63.016981000000001</v>
      </c>
      <c r="R528" s="12">
        <v>57.585545000000003</v>
      </c>
      <c r="S528" s="12">
        <v>74.470451999999995</v>
      </c>
    </row>
    <row r="529" spans="1:19">
      <c r="A529" s="18">
        <v>40725</v>
      </c>
      <c r="B529" s="12">
        <v>75.516107000000005</v>
      </c>
      <c r="C529" s="12">
        <v>79.591637000000006</v>
      </c>
      <c r="D529" s="12">
        <v>75.516107000000005</v>
      </c>
      <c r="E529" s="12">
        <v>79.591637000000006</v>
      </c>
      <c r="F529" s="12">
        <v>76.380420999999998</v>
      </c>
      <c r="G529" s="12">
        <v>72.317179999999993</v>
      </c>
      <c r="H529" s="12">
        <v>79.857883000000001</v>
      </c>
      <c r="I529" s="12">
        <v>82.427591000000007</v>
      </c>
      <c r="J529" s="12">
        <v>85.493593000000004</v>
      </c>
      <c r="K529" s="12">
        <v>73.784560999999997</v>
      </c>
      <c r="L529" s="12">
        <v>81.993060999999997</v>
      </c>
      <c r="M529" s="12">
        <v>63.939529</v>
      </c>
      <c r="N529" s="12">
        <v>64.882840999999999</v>
      </c>
      <c r="O529" s="12">
        <v>66.283703000000003</v>
      </c>
      <c r="P529" s="12">
        <v>64.006378999999995</v>
      </c>
      <c r="Q529" s="12">
        <v>63.315064999999997</v>
      </c>
      <c r="R529" s="12">
        <v>57.931412000000002</v>
      </c>
      <c r="S529" s="12">
        <v>74.665491000000003</v>
      </c>
    </row>
    <row r="530" spans="1:19">
      <c r="A530" s="19">
        <v>40756</v>
      </c>
      <c r="B530" s="12">
        <v>75.635554999999997</v>
      </c>
      <c r="C530" s="12">
        <v>79.687016</v>
      </c>
      <c r="D530" s="12">
        <v>75.635554999999997</v>
      </c>
      <c r="E530" s="12">
        <v>79.687016</v>
      </c>
      <c r="F530" s="12">
        <v>76.448561999999995</v>
      </c>
      <c r="G530" s="12">
        <v>72.333364000000003</v>
      </c>
      <c r="H530" s="12">
        <v>79.970560000000006</v>
      </c>
      <c r="I530" s="12">
        <v>82.547281999999996</v>
      </c>
      <c r="J530" s="12">
        <v>85.583704999999995</v>
      </c>
      <c r="K530" s="12">
        <v>74.771606000000006</v>
      </c>
      <c r="L530" s="12">
        <v>81.872822999999997</v>
      </c>
      <c r="M530" s="12">
        <v>64.124358000000001</v>
      </c>
      <c r="N530" s="12">
        <v>64.980508999999998</v>
      </c>
      <c r="O530" s="12">
        <v>65.531597000000005</v>
      </c>
      <c r="P530" s="12">
        <v>64.646829999999994</v>
      </c>
      <c r="Q530" s="12">
        <v>63.548200999999999</v>
      </c>
      <c r="R530" s="12">
        <v>58.215249999999997</v>
      </c>
      <c r="S530" s="12">
        <v>74.789512999999999</v>
      </c>
    </row>
    <row r="531" spans="1:19">
      <c r="A531" s="20">
        <v>40787</v>
      </c>
      <c r="B531" s="12">
        <v>75.821112999999997</v>
      </c>
      <c r="C531" s="12">
        <v>79.898959000000005</v>
      </c>
      <c r="D531" s="12">
        <v>75.821112999999997</v>
      </c>
      <c r="E531" s="12">
        <v>79.898959000000005</v>
      </c>
      <c r="F531" s="12">
        <v>76.690247999999997</v>
      </c>
      <c r="G531" s="12">
        <v>72.520133000000001</v>
      </c>
      <c r="H531" s="12">
        <v>80.259307000000007</v>
      </c>
      <c r="I531" s="12">
        <v>82.732538000000005</v>
      </c>
      <c r="J531" s="12">
        <v>85.710656</v>
      </c>
      <c r="K531" s="12">
        <v>76.268696000000006</v>
      </c>
      <c r="L531" s="12">
        <v>81.708511999999999</v>
      </c>
      <c r="M531" s="12">
        <v>64.235118</v>
      </c>
      <c r="N531" s="12">
        <v>64.815482000000003</v>
      </c>
      <c r="O531" s="12">
        <v>64.551655999999994</v>
      </c>
      <c r="P531" s="12">
        <v>65.002246999999997</v>
      </c>
      <c r="Q531" s="12">
        <v>63.812545</v>
      </c>
      <c r="R531" s="12">
        <v>58.589841999999997</v>
      </c>
      <c r="S531" s="12">
        <v>74.817239999999998</v>
      </c>
    </row>
    <row r="532" spans="1:19">
      <c r="A532" s="21">
        <v>40817</v>
      </c>
      <c r="B532" s="12">
        <v>76.332712000000001</v>
      </c>
      <c r="C532" s="12">
        <v>80.106074000000007</v>
      </c>
      <c r="D532" s="12">
        <v>76.332712000000001</v>
      </c>
      <c r="E532" s="12">
        <v>80.106074000000007</v>
      </c>
      <c r="F532" s="12">
        <v>76.962011000000004</v>
      </c>
      <c r="G532" s="12">
        <v>72.937556000000001</v>
      </c>
      <c r="H532" s="12">
        <v>80.406177999999997</v>
      </c>
      <c r="I532" s="12">
        <v>82.881761999999995</v>
      </c>
      <c r="J532" s="12">
        <v>85.835510999999997</v>
      </c>
      <c r="K532" s="12">
        <v>76.307430999999994</v>
      </c>
      <c r="L532" s="12">
        <v>81.915717000000001</v>
      </c>
      <c r="M532" s="12">
        <v>65.597134999999994</v>
      </c>
      <c r="N532" s="12">
        <v>65.007054999999994</v>
      </c>
      <c r="O532" s="12">
        <v>63.613503999999999</v>
      </c>
      <c r="P532" s="12">
        <v>65.915432999999993</v>
      </c>
      <c r="Q532" s="12">
        <v>65.824996999999996</v>
      </c>
      <c r="R532" s="12">
        <v>61.531669000000001</v>
      </c>
      <c r="S532" s="12">
        <v>74.835618999999994</v>
      </c>
    </row>
    <row r="533" spans="1:19">
      <c r="A533" s="22">
        <v>40848</v>
      </c>
      <c r="B533" s="12">
        <v>77.158332999999999</v>
      </c>
      <c r="C533" s="12">
        <v>80.364585000000005</v>
      </c>
      <c r="D533" s="12">
        <v>77.158332999999999</v>
      </c>
      <c r="E533" s="12">
        <v>80.364585000000005</v>
      </c>
      <c r="F533" s="12">
        <v>77.222052000000005</v>
      </c>
      <c r="G533" s="12">
        <v>73.295345999999995</v>
      </c>
      <c r="H533" s="12">
        <v>80.582402999999999</v>
      </c>
      <c r="I533" s="12">
        <v>83.13879</v>
      </c>
      <c r="J533" s="12">
        <v>85.958363000000006</v>
      </c>
      <c r="K533" s="12">
        <v>76.307061000000004</v>
      </c>
      <c r="L533" s="12">
        <v>82.383928999999995</v>
      </c>
      <c r="M533" s="12">
        <v>68.003112999999999</v>
      </c>
      <c r="N533" s="12">
        <v>65.953631999999999</v>
      </c>
      <c r="O533" s="12">
        <v>64.637893000000005</v>
      </c>
      <c r="P533" s="12">
        <v>66.812579999999997</v>
      </c>
      <c r="Q533" s="12">
        <v>69.040897999999999</v>
      </c>
      <c r="R533" s="12">
        <v>66.225022999999993</v>
      </c>
      <c r="S533" s="12">
        <v>74.881439999999998</v>
      </c>
    </row>
    <row r="534" spans="1:19">
      <c r="A534" s="23">
        <v>40878</v>
      </c>
      <c r="B534" s="12">
        <v>77.792384999999996</v>
      </c>
      <c r="C534" s="12">
        <v>80.771269000000004</v>
      </c>
      <c r="D534" s="12">
        <v>77.792384999999996</v>
      </c>
      <c r="E534" s="12">
        <v>80.771269000000004</v>
      </c>
      <c r="F534" s="12">
        <v>77.737150999999997</v>
      </c>
      <c r="G534" s="12">
        <v>74.020570000000006</v>
      </c>
      <c r="H534" s="12">
        <v>80.917327</v>
      </c>
      <c r="I534" s="12">
        <v>83.448363999999998</v>
      </c>
      <c r="J534" s="12">
        <v>86.077337</v>
      </c>
      <c r="K534" s="12">
        <v>76.307124000000002</v>
      </c>
      <c r="L534" s="12">
        <v>82.976164999999995</v>
      </c>
      <c r="M534" s="12">
        <v>69.270032</v>
      </c>
      <c r="N534" s="12">
        <v>68.780298000000002</v>
      </c>
      <c r="O534" s="12">
        <v>69.068308999999999</v>
      </c>
      <c r="P534" s="12">
        <v>68.615718000000001</v>
      </c>
      <c r="Q534" s="12">
        <v>69.436289000000002</v>
      </c>
      <c r="R534" s="12">
        <v>66.759068999999997</v>
      </c>
      <c r="S534" s="12">
        <v>74.979077000000004</v>
      </c>
    </row>
    <row r="535" spans="1:19">
      <c r="A535" s="11">
        <v>40909</v>
      </c>
      <c r="B535" s="12">
        <v>78.343048999999993</v>
      </c>
      <c r="C535" s="12">
        <v>81.133182000000005</v>
      </c>
      <c r="D535" s="12">
        <v>78.343048999999993</v>
      </c>
      <c r="E535" s="12">
        <v>81.133182000000005</v>
      </c>
      <c r="F535" s="12">
        <v>78.397178999999994</v>
      </c>
      <c r="G535" s="12">
        <v>74.966910999999996</v>
      </c>
      <c r="H535" s="12">
        <v>81.331855000000004</v>
      </c>
      <c r="I535" s="12">
        <v>83.543578999999994</v>
      </c>
      <c r="J535" s="12">
        <v>86.231784000000005</v>
      </c>
      <c r="K535" s="12">
        <v>76.636769999999999</v>
      </c>
      <c r="L535" s="12">
        <v>82.940453000000005</v>
      </c>
      <c r="M535" s="12">
        <v>70.345434999999995</v>
      </c>
      <c r="N535" s="12">
        <v>71.002384000000006</v>
      </c>
      <c r="O535" s="12">
        <v>71.684599000000006</v>
      </c>
      <c r="P535" s="12">
        <v>70.586648999999994</v>
      </c>
      <c r="Q535" s="12">
        <v>69.870746999999994</v>
      </c>
      <c r="R535" s="12">
        <v>67.167259000000001</v>
      </c>
      <c r="S535" s="12">
        <v>75.468581999999998</v>
      </c>
    </row>
    <row r="536" spans="1:19">
      <c r="A536" s="13">
        <v>40940</v>
      </c>
      <c r="B536" s="12">
        <v>78.502313999999998</v>
      </c>
      <c r="C536" s="12">
        <v>81.478176000000005</v>
      </c>
      <c r="D536" s="12">
        <v>78.502313999999998</v>
      </c>
      <c r="E536" s="12">
        <v>81.478176000000005</v>
      </c>
      <c r="F536" s="12">
        <v>78.898236999999995</v>
      </c>
      <c r="G536" s="12">
        <v>75.556742999999997</v>
      </c>
      <c r="H536" s="12">
        <v>81.756771000000001</v>
      </c>
      <c r="I536" s="12">
        <v>83.748885999999999</v>
      </c>
      <c r="J536" s="12">
        <v>86.395566000000002</v>
      </c>
      <c r="K536" s="12">
        <v>76.819492999999994</v>
      </c>
      <c r="L536" s="12">
        <v>83.193270999999996</v>
      </c>
      <c r="M536" s="12">
        <v>69.985427000000001</v>
      </c>
      <c r="N536" s="12">
        <v>69.718823</v>
      </c>
      <c r="O536" s="12">
        <v>67.890189000000007</v>
      </c>
      <c r="P536" s="12">
        <v>70.906419</v>
      </c>
      <c r="Q536" s="12">
        <v>70.026184000000001</v>
      </c>
      <c r="R536" s="12">
        <v>67.562033</v>
      </c>
      <c r="S536" s="12">
        <v>75.111469</v>
      </c>
    </row>
    <row r="537" spans="1:19">
      <c r="A537" s="14">
        <v>40969</v>
      </c>
      <c r="B537" s="12">
        <v>78.547388999999995</v>
      </c>
      <c r="C537" s="12">
        <v>81.677294000000003</v>
      </c>
      <c r="D537" s="12">
        <v>78.547388999999995</v>
      </c>
      <c r="E537" s="12">
        <v>81.677294000000003</v>
      </c>
      <c r="F537" s="12">
        <v>79.097058000000004</v>
      </c>
      <c r="G537" s="12">
        <v>75.759041999999994</v>
      </c>
      <c r="H537" s="12">
        <v>81.952594000000005</v>
      </c>
      <c r="I537" s="12">
        <v>83.948183999999998</v>
      </c>
      <c r="J537" s="12">
        <v>86.549445000000006</v>
      </c>
      <c r="K537" s="12">
        <v>76.822575000000001</v>
      </c>
      <c r="L537" s="12">
        <v>83.497720999999999</v>
      </c>
      <c r="M537" s="12">
        <v>69.600459000000001</v>
      </c>
      <c r="N537" s="12">
        <v>68.596234999999993</v>
      </c>
      <c r="O537" s="12">
        <v>65.376165</v>
      </c>
      <c r="P537" s="12">
        <v>70.672233000000006</v>
      </c>
      <c r="Q537" s="12">
        <v>70.053039999999996</v>
      </c>
      <c r="R537" s="12">
        <v>67.859854999999996</v>
      </c>
      <c r="S537" s="12">
        <v>74.558436999999998</v>
      </c>
    </row>
    <row r="538" spans="1:19">
      <c r="A538" s="15">
        <v>41000</v>
      </c>
      <c r="B538" s="12">
        <v>78.300979999999996</v>
      </c>
      <c r="C538" s="12">
        <v>81.800315999999995</v>
      </c>
      <c r="D538" s="12">
        <v>78.300979999999996</v>
      </c>
      <c r="E538" s="12">
        <v>81.800315999999995</v>
      </c>
      <c r="F538" s="12">
        <v>79.351248999999996</v>
      </c>
      <c r="G538" s="12">
        <v>76.045518999999999</v>
      </c>
      <c r="H538" s="12">
        <v>82.179089000000005</v>
      </c>
      <c r="I538" s="12">
        <v>83.953873999999999</v>
      </c>
      <c r="J538" s="12">
        <v>86.685327000000001</v>
      </c>
      <c r="K538" s="12">
        <v>76.836274000000003</v>
      </c>
      <c r="L538" s="12">
        <v>83.373106000000007</v>
      </c>
      <c r="M538" s="12">
        <v>68.322809000000007</v>
      </c>
      <c r="N538" s="12">
        <v>67.864473000000004</v>
      </c>
      <c r="O538" s="12">
        <v>63.858206000000003</v>
      </c>
      <c r="P538" s="12">
        <v>70.442412000000004</v>
      </c>
      <c r="Q538" s="12">
        <v>68.473021000000003</v>
      </c>
      <c r="R538" s="12">
        <v>65.574504000000005</v>
      </c>
      <c r="S538" s="12">
        <v>74.491924999999995</v>
      </c>
    </row>
    <row r="539" spans="1:19">
      <c r="A539" s="16">
        <v>41030</v>
      </c>
      <c r="B539" s="12">
        <v>78.053819000000004</v>
      </c>
      <c r="C539" s="12">
        <v>82.017578</v>
      </c>
      <c r="D539" s="12">
        <v>78.053819000000004</v>
      </c>
      <c r="E539" s="12">
        <v>82.017578</v>
      </c>
      <c r="F539" s="12">
        <v>79.590806000000001</v>
      </c>
      <c r="G539" s="12">
        <v>76.361699999999999</v>
      </c>
      <c r="H539" s="12">
        <v>82.352940000000004</v>
      </c>
      <c r="I539" s="12">
        <v>84.151105999999999</v>
      </c>
      <c r="J539" s="12">
        <v>86.830105000000003</v>
      </c>
      <c r="K539" s="12">
        <v>77.009592999999995</v>
      </c>
      <c r="L539" s="12">
        <v>83.628998999999993</v>
      </c>
      <c r="M539" s="12">
        <v>66.781611999999996</v>
      </c>
      <c r="N539" s="12">
        <v>68.311234999999996</v>
      </c>
      <c r="O539" s="12">
        <v>65.226937000000007</v>
      </c>
      <c r="P539" s="12">
        <v>70.300432999999998</v>
      </c>
      <c r="Q539" s="12">
        <v>65.825891999999996</v>
      </c>
      <c r="R539" s="12">
        <v>61.649341</v>
      </c>
      <c r="S539" s="12">
        <v>74.58663</v>
      </c>
    </row>
    <row r="540" spans="1:19">
      <c r="A540" s="17">
        <v>41061</v>
      </c>
      <c r="B540" s="12">
        <v>78.413667000000004</v>
      </c>
      <c r="C540" s="12">
        <v>82.194641000000004</v>
      </c>
      <c r="D540" s="12">
        <v>78.413667000000004</v>
      </c>
      <c r="E540" s="12">
        <v>82.194641000000004</v>
      </c>
      <c r="F540" s="12">
        <v>79.879277999999999</v>
      </c>
      <c r="G540" s="12">
        <v>76.724624000000006</v>
      </c>
      <c r="H540" s="12">
        <v>82.577562999999998</v>
      </c>
      <c r="I540" s="12">
        <v>84.228483999999995</v>
      </c>
      <c r="J540" s="12">
        <v>86.979279000000005</v>
      </c>
      <c r="K540" s="12">
        <v>77.134226999999996</v>
      </c>
      <c r="L540" s="12">
        <v>83.621146999999993</v>
      </c>
      <c r="M540" s="12">
        <v>67.649666999999994</v>
      </c>
      <c r="N540" s="12">
        <v>70.100008000000003</v>
      </c>
      <c r="O540" s="12">
        <v>70.338296999999997</v>
      </c>
      <c r="P540" s="12">
        <v>69.967557999999997</v>
      </c>
      <c r="Q540" s="12">
        <v>66.179299999999998</v>
      </c>
      <c r="R540" s="12">
        <v>62.118518000000002</v>
      </c>
      <c r="S540" s="12">
        <v>74.691367999999997</v>
      </c>
    </row>
    <row r="541" spans="1:19">
      <c r="A541" s="18">
        <v>41091</v>
      </c>
      <c r="B541" s="12">
        <v>78.853897000000003</v>
      </c>
      <c r="C541" s="12">
        <v>82.450632999999996</v>
      </c>
      <c r="D541" s="12">
        <v>78.853897000000003</v>
      </c>
      <c r="E541" s="12">
        <v>82.450632999999996</v>
      </c>
      <c r="F541" s="12">
        <v>80.132918000000004</v>
      </c>
      <c r="G541" s="12">
        <v>77.093923000000004</v>
      </c>
      <c r="H541" s="12">
        <v>82.732033000000001</v>
      </c>
      <c r="I541" s="12">
        <v>84.486465999999993</v>
      </c>
      <c r="J541" s="12">
        <v>87.126059999999995</v>
      </c>
      <c r="K541" s="12">
        <v>77.198914000000002</v>
      </c>
      <c r="L541" s="12">
        <v>84.047887000000003</v>
      </c>
      <c r="M541" s="12">
        <v>68.604052999999993</v>
      </c>
      <c r="N541" s="12">
        <v>72.194903999999994</v>
      </c>
      <c r="O541" s="12">
        <v>72.213796000000002</v>
      </c>
      <c r="P541" s="12">
        <v>72.203175000000002</v>
      </c>
      <c r="Q541" s="12">
        <v>66.496368000000004</v>
      </c>
      <c r="R541" s="12">
        <v>62.572631000000001</v>
      </c>
      <c r="S541" s="12">
        <v>74.714335000000005</v>
      </c>
    </row>
    <row r="542" spans="1:19">
      <c r="A542" s="19">
        <v>41122</v>
      </c>
      <c r="B542" s="12">
        <v>79.090540000000004</v>
      </c>
      <c r="C542" s="12">
        <v>82.635630000000006</v>
      </c>
      <c r="D542" s="12">
        <v>79.090540000000004</v>
      </c>
      <c r="E542" s="12">
        <v>82.635630000000006</v>
      </c>
      <c r="F542" s="12">
        <v>80.447925999999995</v>
      </c>
      <c r="G542" s="12">
        <v>77.257221999999999</v>
      </c>
      <c r="H542" s="12">
        <v>83.177071999999995</v>
      </c>
      <c r="I542" s="12">
        <v>84.555141000000006</v>
      </c>
      <c r="J542" s="12">
        <v>87.254491999999999</v>
      </c>
      <c r="K542" s="12">
        <v>77.935992999999996</v>
      </c>
      <c r="L542" s="12">
        <v>83.850650000000002</v>
      </c>
      <c r="M542" s="12">
        <v>68.983894000000006</v>
      </c>
      <c r="N542" s="12">
        <v>72.621785000000003</v>
      </c>
      <c r="O542" s="12">
        <v>71.279381999999998</v>
      </c>
      <c r="P542" s="12">
        <v>73.499640999999997</v>
      </c>
      <c r="Q542" s="12">
        <v>66.849397999999994</v>
      </c>
      <c r="R542" s="12">
        <v>63.066229</v>
      </c>
      <c r="S542" s="12">
        <v>74.765631999999997</v>
      </c>
    </row>
    <row r="543" spans="1:19">
      <c r="A543" s="20">
        <v>41153</v>
      </c>
      <c r="B543" s="12">
        <v>79.439119000000005</v>
      </c>
      <c r="C543" s="12">
        <v>82.781926999999996</v>
      </c>
      <c r="D543" s="12">
        <v>79.439119000000005</v>
      </c>
      <c r="E543" s="12">
        <v>82.781926999999996</v>
      </c>
      <c r="F543" s="12">
        <v>80.711582000000007</v>
      </c>
      <c r="G543" s="12">
        <v>77.529190999999997</v>
      </c>
      <c r="H543" s="12">
        <v>83.433581000000004</v>
      </c>
      <c r="I543" s="12">
        <v>84.596444000000005</v>
      </c>
      <c r="J543" s="12">
        <v>87.411776000000003</v>
      </c>
      <c r="K543" s="12">
        <v>79.718022000000005</v>
      </c>
      <c r="L543" s="12">
        <v>83.238533000000004</v>
      </c>
      <c r="M543" s="12">
        <v>69.896084000000002</v>
      </c>
      <c r="N543" s="12">
        <v>75.198475000000002</v>
      </c>
      <c r="O543" s="12">
        <v>73.177831999999995</v>
      </c>
      <c r="P543" s="12">
        <v>76.510250999999997</v>
      </c>
      <c r="Q543" s="12">
        <v>66.832205999999999</v>
      </c>
      <c r="R543" s="12">
        <v>62.980908999999997</v>
      </c>
      <c r="S543" s="12">
        <v>74.894267999999997</v>
      </c>
    </row>
    <row r="544" spans="1:19">
      <c r="A544" s="21">
        <v>41183</v>
      </c>
      <c r="B544" s="12">
        <v>79.841036000000003</v>
      </c>
      <c r="C544" s="12">
        <v>82.970473999999996</v>
      </c>
      <c r="D544" s="12">
        <v>79.841036000000003</v>
      </c>
      <c r="E544" s="12">
        <v>82.970473999999996</v>
      </c>
      <c r="F544" s="12">
        <v>80.943494000000001</v>
      </c>
      <c r="G544" s="12">
        <v>77.811385999999999</v>
      </c>
      <c r="H544" s="12">
        <v>83.622370000000004</v>
      </c>
      <c r="I544" s="12">
        <v>84.746138000000002</v>
      </c>
      <c r="J544" s="12">
        <v>87.550450999999995</v>
      </c>
      <c r="K544" s="12">
        <v>79.718022000000005</v>
      </c>
      <c r="L544" s="12">
        <v>83.445250999999999</v>
      </c>
      <c r="M544" s="12">
        <v>70.891745999999998</v>
      </c>
      <c r="N544" s="12">
        <v>75.147114000000002</v>
      </c>
      <c r="O544" s="12">
        <v>72.146028999999999</v>
      </c>
      <c r="P544" s="12">
        <v>77.085091000000006</v>
      </c>
      <c r="Q544" s="12">
        <v>68.410059000000004</v>
      </c>
      <c r="R544" s="12">
        <v>65.235934999999998</v>
      </c>
      <c r="S544" s="12">
        <v>75.018878000000001</v>
      </c>
    </row>
    <row r="545" spans="1:19">
      <c r="A545" s="22">
        <v>41214</v>
      </c>
      <c r="B545" s="12">
        <v>80.383437000000001</v>
      </c>
      <c r="C545" s="12">
        <v>83.013382000000007</v>
      </c>
      <c r="D545" s="12">
        <v>80.383437000000001</v>
      </c>
      <c r="E545" s="12">
        <v>83.013382000000007</v>
      </c>
      <c r="F545" s="12">
        <v>81.254797999999994</v>
      </c>
      <c r="G545" s="12">
        <v>78.181642999999994</v>
      </c>
      <c r="H545" s="12">
        <v>83.883111</v>
      </c>
      <c r="I545" s="12">
        <v>84.549058000000002</v>
      </c>
      <c r="J545" s="12">
        <v>87.699802000000005</v>
      </c>
      <c r="K545" s="12">
        <v>79.718022000000005</v>
      </c>
      <c r="L545" s="12">
        <v>82.847223</v>
      </c>
      <c r="M545" s="12">
        <v>72.826969000000005</v>
      </c>
      <c r="N545" s="12">
        <v>74.543317000000002</v>
      </c>
      <c r="O545" s="12">
        <v>70.674426999999994</v>
      </c>
      <c r="P545" s="12">
        <v>77.035393999999997</v>
      </c>
      <c r="Q545" s="12">
        <v>71.757829000000001</v>
      </c>
      <c r="R545" s="12">
        <v>70.029843999999997</v>
      </c>
      <c r="S545" s="12">
        <v>75.263221999999999</v>
      </c>
    </row>
    <row r="546" spans="1:19">
      <c r="A546" s="23">
        <v>41244</v>
      </c>
      <c r="B546" s="12">
        <v>80.568242999999995</v>
      </c>
      <c r="C546" s="12">
        <v>83.113737</v>
      </c>
      <c r="D546" s="12">
        <v>80.568242999999995</v>
      </c>
      <c r="E546" s="12">
        <v>83.113737</v>
      </c>
      <c r="F546" s="12">
        <v>81.624668999999997</v>
      </c>
      <c r="G546" s="12">
        <v>78.544499999999999</v>
      </c>
      <c r="H546" s="12">
        <v>84.258965000000003</v>
      </c>
      <c r="I546" s="12">
        <v>84.4084</v>
      </c>
      <c r="J546" s="12">
        <v>87.845320999999998</v>
      </c>
      <c r="K546" s="12">
        <v>79.726112000000001</v>
      </c>
      <c r="L546" s="12">
        <v>82.379683</v>
      </c>
      <c r="M546" s="12">
        <v>73.247618000000003</v>
      </c>
      <c r="N546" s="12">
        <v>75.095791000000006</v>
      </c>
      <c r="O546" s="12">
        <v>71.070284000000001</v>
      </c>
      <c r="P546" s="12">
        <v>77.688056000000003</v>
      </c>
      <c r="Q546" s="12">
        <v>72.104337000000001</v>
      </c>
      <c r="R546" s="12">
        <v>70.512276999999997</v>
      </c>
      <c r="S546" s="12">
        <v>75.317948999999999</v>
      </c>
    </row>
    <row r="547" spans="1:19">
      <c r="A547" s="11">
        <v>41275</v>
      </c>
      <c r="B547" s="12">
        <v>80.892781999999997</v>
      </c>
      <c r="C547" s="12">
        <v>83.466488999999996</v>
      </c>
      <c r="D547" s="12">
        <v>80.892781999999997</v>
      </c>
      <c r="E547" s="12">
        <v>83.466488999999996</v>
      </c>
      <c r="F547" s="12">
        <v>81.821988000000005</v>
      </c>
      <c r="G547" s="12">
        <v>78.884484999999998</v>
      </c>
      <c r="H547" s="12">
        <v>84.333967000000001</v>
      </c>
      <c r="I547" s="12">
        <v>84.899966000000006</v>
      </c>
      <c r="J547" s="12">
        <v>88.017354999999995</v>
      </c>
      <c r="K547" s="12">
        <v>80.123351</v>
      </c>
      <c r="L547" s="12">
        <v>83.213573999999994</v>
      </c>
      <c r="M547" s="12">
        <v>73.491257000000004</v>
      </c>
      <c r="N547" s="12">
        <v>74.913176000000007</v>
      </c>
      <c r="O547" s="12">
        <v>70.098052999999993</v>
      </c>
      <c r="P547" s="12">
        <v>78.009721999999996</v>
      </c>
      <c r="Q547" s="12">
        <v>72.585240999999996</v>
      </c>
      <c r="R547" s="12">
        <v>70.928793999999996</v>
      </c>
      <c r="S547" s="12">
        <v>75.935338999999999</v>
      </c>
    </row>
    <row r="548" spans="1:19">
      <c r="A548" s="13">
        <v>41306</v>
      </c>
      <c r="B548" s="12">
        <v>81.290942999999999</v>
      </c>
      <c r="C548" s="12">
        <v>83.891259000000005</v>
      </c>
      <c r="D548" s="12">
        <v>81.290942999999999</v>
      </c>
      <c r="E548" s="12">
        <v>83.891259000000005</v>
      </c>
      <c r="F548" s="12">
        <v>81.941708000000006</v>
      </c>
      <c r="G548" s="12">
        <v>79.027559999999994</v>
      </c>
      <c r="H548" s="12">
        <v>84.433656999999997</v>
      </c>
      <c r="I548" s="12">
        <v>85.597286999999994</v>
      </c>
      <c r="J548" s="12">
        <v>88.198183</v>
      </c>
      <c r="K548" s="12">
        <v>80.317779999999999</v>
      </c>
      <c r="L548" s="12">
        <v>84.572957000000002</v>
      </c>
      <c r="M548" s="12">
        <v>73.816703000000004</v>
      </c>
      <c r="N548" s="12">
        <v>74.930473000000006</v>
      </c>
      <c r="O548" s="12">
        <v>71.054997999999998</v>
      </c>
      <c r="P548" s="12">
        <v>77.426865000000006</v>
      </c>
      <c r="Q548" s="12">
        <v>73.081981999999996</v>
      </c>
      <c r="R548" s="12">
        <v>71.261826999999997</v>
      </c>
      <c r="S548" s="12">
        <v>76.781053999999997</v>
      </c>
    </row>
    <row r="549" spans="1:19">
      <c r="A549" s="14">
        <v>41334</v>
      </c>
      <c r="B549" s="12">
        <v>81.887433000000001</v>
      </c>
      <c r="C549" s="12">
        <v>84.143653999999998</v>
      </c>
      <c r="D549" s="12">
        <v>81.887433000000001</v>
      </c>
      <c r="E549" s="12">
        <v>84.143653999999998</v>
      </c>
      <c r="F549" s="12">
        <v>82.112960999999999</v>
      </c>
      <c r="G549" s="12">
        <v>79.228207999999995</v>
      </c>
      <c r="H549" s="12">
        <v>84.579695999999998</v>
      </c>
      <c r="I549" s="12">
        <v>85.922118999999995</v>
      </c>
      <c r="J549" s="12">
        <v>88.363795999999994</v>
      </c>
      <c r="K549" s="12">
        <v>80.325738999999999</v>
      </c>
      <c r="L549" s="12">
        <v>85.151905999999997</v>
      </c>
      <c r="M549" s="12">
        <v>75.37115</v>
      </c>
      <c r="N549" s="12">
        <v>78.398818000000006</v>
      </c>
      <c r="O549" s="12">
        <v>78.356414999999998</v>
      </c>
      <c r="P549" s="12">
        <v>78.447985000000003</v>
      </c>
      <c r="Q549" s="12">
        <v>73.567014999999998</v>
      </c>
      <c r="R549" s="12">
        <v>71.836785000000006</v>
      </c>
      <c r="S549" s="12">
        <v>77.072363999999993</v>
      </c>
    </row>
    <row r="550" spans="1:19">
      <c r="A550" s="15">
        <v>41365</v>
      </c>
      <c r="B550" s="12">
        <v>81.941523000000004</v>
      </c>
      <c r="C550" s="12">
        <v>84.211000999999996</v>
      </c>
      <c r="D550" s="12">
        <v>81.941523000000004</v>
      </c>
      <c r="E550" s="12">
        <v>84.211000999999996</v>
      </c>
      <c r="F550" s="12">
        <v>82.230986000000001</v>
      </c>
      <c r="G550" s="12">
        <v>79.455270999999996</v>
      </c>
      <c r="H550" s="12">
        <v>84.604444000000001</v>
      </c>
      <c r="I550" s="12">
        <v>85.945283000000003</v>
      </c>
      <c r="J550" s="12">
        <v>88.509542999999994</v>
      </c>
      <c r="K550" s="12">
        <v>80.346489000000005</v>
      </c>
      <c r="L550" s="12">
        <v>85.050608999999994</v>
      </c>
      <c r="M550" s="12">
        <v>75.374110000000002</v>
      </c>
      <c r="N550" s="12">
        <v>79.570845000000006</v>
      </c>
      <c r="O550" s="12">
        <v>79.905052999999995</v>
      </c>
      <c r="P550" s="12">
        <v>79.361895000000004</v>
      </c>
      <c r="Q550" s="12">
        <v>72.904722000000007</v>
      </c>
      <c r="R550" s="12">
        <v>69.820643000000004</v>
      </c>
      <c r="S550" s="12">
        <v>79.157015000000001</v>
      </c>
    </row>
    <row r="551" spans="1:19">
      <c r="A551" s="16">
        <v>41395</v>
      </c>
      <c r="B551" s="12">
        <v>81.668819999999997</v>
      </c>
      <c r="C551" s="12">
        <v>84.377260000000007</v>
      </c>
      <c r="D551" s="12">
        <v>81.668819999999997</v>
      </c>
      <c r="E551" s="12">
        <v>84.377260000000007</v>
      </c>
      <c r="F551" s="12">
        <v>82.371983</v>
      </c>
      <c r="G551" s="12">
        <v>79.708161000000004</v>
      </c>
      <c r="H551" s="12">
        <v>84.649762999999993</v>
      </c>
      <c r="I551" s="12">
        <v>86.133671000000007</v>
      </c>
      <c r="J551" s="12">
        <v>88.684565000000006</v>
      </c>
      <c r="K551" s="12">
        <v>80.395124999999993</v>
      </c>
      <c r="L551" s="12">
        <v>85.296040000000005</v>
      </c>
      <c r="M551" s="12">
        <v>73.831474999999998</v>
      </c>
      <c r="N551" s="12">
        <v>78.764960000000002</v>
      </c>
      <c r="O551" s="12">
        <v>75.344402000000002</v>
      </c>
      <c r="P551" s="12">
        <v>80.903525000000002</v>
      </c>
      <c r="Q551" s="12">
        <v>70.928578000000002</v>
      </c>
      <c r="R551" s="12">
        <v>66.727718999999993</v>
      </c>
      <c r="S551" s="12">
        <v>79.444894000000005</v>
      </c>
    </row>
    <row r="552" spans="1:19">
      <c r="A552" s="17">
        <v>41426</v>
      </c>
      <c r="B552" s="12">
        <v>81.619237999999996</v>
      </c>
      <c r="C552" s="12">
        <v>84.485574</v>
      </c>
      <c r="D552" s="12">
        <v>81.619237999999996</v>
      </c>
      <c r="E552" s="12">
        <v>84.485574</v>
      </c>
      <c r="F552" s="12">
        <v>82.383985999999993</v>
      </c>
      <c r="G552" s="12">
        <v>79.750675999999999</v>
      </c>
      <c r="H552" s="12">
        <v>84.635675000000006</v>
      </c>
      <c r="I552" s="12">
        <v>86.326342999999994</v>
      </c>
      <c r="J552" s="12">
        <v>88.900994999999995</v>
      </c>
      <c r="K552" s="12">
        <v>80.481333000000006</v>
      </c>
      <c r="L552" s="12">
        <v>85.497348000000002</v>
      </c>
      <c r="M552" s="12">
        <v>73.324089999999998</v>
      </c>
      <c r="N552" s="12">
        <v>76.400289999999998</v>
      </c>
      <c r="O552" s="12">
        <v>69.479460000000003</v>
      </c>
      <c r="P552" s="12">
        <v>80.727258000000006</v>
      </c>
      <c r="Q552" s="12">
        <v>71.514032</v>
      </c>
      <c r="R552" s="12">
        <v>67.312849</v>
      </c>
      <c r="S552" s="12">
        <v>80.031008</v>
      </c>
    </row>
    <row r="553" spans="1:19">
      <c r="A553" s="18">
        <v>41456</v>
      </c>
      <c r="B553" s="12">
        <v>81.592192999999995</v>
      </c>
      <c r="C553" s="12">
        <v>84.514266000000006</v>
      </c>
      <c r="D553" s="12">
        <v>81.592192999999995</v>
      </c>
      <c r="E553" s="12">
        <v>84.514266000000006</v>
      </c>
      <c r="F553" s="12">
        <v>82.250738999999996</v>
      </c>
      <c r="G553" s="12">
        <v>79.795597999999998</v>
      </c>
      <c r="H553" s="12">
        <v>84.350081000000003</v>
      </c>
      <c r="I553" s="12">
        <v>86.496875000000003</v>
      </c>
      <c r="J553" s="12">
        <v>89.052614000000005</v>
      </c>
      <c r="K553" s="12">
        <v>80.600712000000001</v>
      </c>
      <c r="L553" s="12">
        <v>85.703145000000006</v>
      </c>
      <c r="M553" s="12">
        <v>73.135147000000003</v>
      </c>
      <c r="N553" s="12">
        <v>75.244071000000005</v>
      </c>
      <c r="O553" s="12">
        <v>67.871018000000007</v>
      </c>
      <c r="P553" s="12">
        <v>79.853772000000006</v>
      </c>
      <c r="Q553" s="12">
        <v>71.894240999999994</v>
      </c>
      <c r="R553" s="12">
        <v>67.739581999999999</v>
      </c>
      <c r="S553" s="12">
        <v>80.316900000000004</v>
      </c>
    </row>
    <row r="554" spans="1:19">
      <c r="A554" s="19">
        <v>41487</v>
      </c>
      <c r="B554" s="12">
        <v>81.824327999999994</v>
      </c>
      <c r="C554" s="12">
        <v>84.590638999999996</v>
      </c>
      <c r="D554" s="12">
        <v>81.824327999999994</v>
      </c>
      <c r="E554" s="12">
        <v>84.590638999999996</v>
      </c>
      <c r="F554" s="12">
        <v>82.465080999999998</v>
      </c>
      <c r="G554" s="12">
        <v>79.927090000000007</v>
      </c>
      <c r="H554" s="12">
        <v>84.635266000000001</v>
      </c>
      <c r="I554" s="12">
        <v>86.452400999999995</v>
      </c>
      <c r="J554" s="12">
        <v>89.22466</v>
      </c>
      <c r="K554" s="12">
        <v>81.483795000000001</v>
      </c>
      <c r="L554" s="12">
        <v>85.148947000000007</v>
      </c>
      <c r="M554" s="12">
        <v>73.819669000000005</v>
      </c>
      <c r="N554" s="12">
        <v>76.391006000000004</v>
      </c>
      <c r="O554" s="12">
        <v>71.436048999999997</v>
      </c>
      <c r="P554" s="12">
        <v>79.488892000000007</v>
      </c>
      <c r="Q554" s="12">
        <v>72.306676999999993</v>
      </c>
      <c r="R554" s="12">
        <v>68.193029999999993</v>
      </c>
      <c r="S554" s="12">
        <v>80.646191999999999</v>
      </c>
    </row>
    <row r="555" spans="1:19">
      <c r="A555" s="20">
        <v>41518</v>
      </c>
      <c r="B555" s="12">
        <v>82.132339999999999</v>
      </c>
      <c r="C555" s="12">
        <v>84.864654000000002</v>
      </c>
      <c r="D555" s="12">
        <v>82.132339999999999</v>
      </c>
      <c r="E555" s="12">
        <v>84.864654000000002</v>
      </c>
      <c r="F555" s="12">
        <v>82.804469999999995</v>
      </c>
      <c r="G555" s="12">
        <v>80.132225000000005</v>
      </c>
      <c r="H555" s="12">
        <v>85.089450999999997</v>
      </c>
      <c r="I555" s="12">
        <v>86.669157999999996</v>
      </c>
      <c r="J555" s="12">
        <v>89.341154000000003</v>
      </c>
      <c r="K555" s="12">
        <v>83.244769000000005</v>
      </c>
      <c r="L555" s="12">
        <v>84.989759000000006</v>
      </c>
      <c r="M555" s="12">
        <v>74.226260999999994</v>
      </c>
      <c r="N555" s="12">
        <v>76.952725999999998</v>
      </c>
      <c r="O555" s="12">
        <v>72.719583999999998</v>
      </c>
      <c r="P555" s="12">
        <v>79.599324999999993</v>
      </c>
      <c r="Q555" s="12">
        <v>72.621989999999997</v>
      </c>
      <c r="R555" s="12">
        <v>68.593001999999998</v>
      </c>
      <c r="S555" s="12">
        <v>80.789877000000004</v>
      </c>
    </row>
    <row r="556" spans="1:19">
      <c r="A556" s="21">
        <v>41548</v>
      </c>
      <c r="B556" s="12">
        <v>82.522987999999998</v>
      </c>
      <c r="C556" s="12">
        <v>85.027682999999996</v>
      </c>
      <c r="D556" s="12">
        <v>82.522987999999998</v>
      </c>
      <c r="E556" s="12">
        <v>85.027682999999996</v>
      </c>
      <c r="F556" s="12">
        <v>82.891553999999999</v>
      </c>
      <c r="G556" s="12">
        <v>80.363204999999994</v>
      </c>
      <c r="H556" s="12">
        <v>85.053494000000001</v>
      </c>
      <c r="I556" s="12">
        <v>86.898705000000007</v>
      </c>
      <c r="J556" s="12">
        <v>89.470264999999998</v>
      </c>
      <c r="K556" s="12">
        <v>83.237992000000006</v>
      </c>
      <c r="L556" s="12">
        <v>85.395617999999999</v>
      </c>
      <c r="M556" s="12">
        <v>75.274592999999996</v>
      </c>
      <c r="N556" s="12">
        <v>76.399664999999999</v>
      </c>
      <c r="O556" s="12">
        <v>72.939161999999996</v>
      </c>
      <c r="P556" s="12">
        <v>78.563204999999996</v>
      </c>
      <c r="Q556" s="12">
        <v>74.612593000000004</v>
      </c>
      <c r="R556" s="12">
        <v>71.513756999999998</v>
      </c>
      <c r="S556" s="12">
        <v>80.894801000000001</v>
      </c>
    </row>
    <row r="557" spans="1:19">
      <c r="A557" s="22">
        <v>41579</v>
      </c>
      <c r="B557" s="12">
        <v>83.292265</v>
      </c>
      <c r="C557" s="12">
        <v>85.142663999999996</v>
      </c>
      <c r="D557" s="12">
        <v>83.292265</v>
      </c>
      <c r="E557" s="12">
        <v>85.142663999999996</v>
      </c>
      <c r="F557" s="12">
        <v>82.871171000000004</v>
      </c>
      <c r="G557" s="12">
        <v>80.386555000000001</v>
      </c>
      <c r="H557" s="12">
        <v>84.995716999999999</v>
      </c>
      <c r="I557" s="12">
        <v>87.132250999999997</v>
      </c>
      <c r="J557" s="12">
        <v>89.626279999999994</v>
      </c>
      <c r="K557" s="12">
        <v>83.247152999999997</v>
      </c>
      <c r="L557" s="12">
        <v>85.778274999999994</v>
      </c>
      <c r="M557" s="12">
        <v>77.937248999999994</v>
      </c>
      <c r="N557" s="12">
        <v>78.667468999999997</v>
      </c>
      <c r="O557" s="12">
        <v>78.774101999999999</v>
      </c>
      <c r="P557" s="12">
        <v>78.600801000000004</v>
      </c>
      <c r="Q557" s="12">
        <v>77.507581999999999</v>
      </c>
      <c r="R557" s="12">
        <v>75.774227999999994</v>
      </c>
      <c r="S557" s="12">
        <v>81.021576999999994</v>
      </c>
    </row>
    <row r="558" spans="1:19">
      <c r="A558" s="23">
        <v>41609</v>
      </c>
      <c r="B558" s="12">
        <v>83.770058000000006</v>
      </c>
      <c r="C558" s="12">
        <v>85.421718999999996</v>
      </c>
      <c r="D558" s="12">
        <v>83.770058000000006</v>
      </c>
      <c r="E558" s="12">
        <v>85.421718999999996</v>
      </c>
      <c r="F558" s="12">
        <v>83.166713000000001</v>
      </c>
      <c r="G558" s="12">
        <v>80.645030000000006</v>
      </c>
      <c r="H558" s="12">
        <v>85.322952999999998</v>
      </c>
      <c r="I558" s="12">
        <v>87.396866000000003</v>
      </c>
      <c r="J558" s="12">
        <v>89.772891000000001</v>
      </c>
      <c r="K558" s="12">
        <v>83.247152999999997</v>
      </c>
      <c r="L558" s="12">
        <v>86.245994999999994</v>
      </c>
      <c r="M558" s="12">
        <v>78.991991999999996</v>
      </c>
      <c r="N558" s="12">
        <v>80.102318999999994</v>
      </c>
      <c r="O558" s="12">
        <v>80.941974000000002</v>
      </c>
      <c r="P558" s="12">
        <v>79.577358000000004</v>
      </c>
      <c r="Q558" s="12">
        <v>78.338667000000001</v>
      </c>
      <c r="R558" s="12">
        <v>76.365363000000002</v>
      </c>
      <c r="S558" s="12">
        <v>82.339108999999993</v>
      </c>
    </row>
    <row r="559" spans="1:19">
      <c r="A559" s="11">
        <v>41640</v>
      </c>
      <c r="B559" s="12">
        <v>84.519052000000002</v>
      </c>
      <c r="C559" s="12">
        <v>86.149899000000005</v>
      </c>
      <c r="D559" s="12">
        <v>84.519052000000002</v>
      </c>
      <c r="E559" s="12">
        <v>86.149899000000005</v>
      </c>
      <c r="F559" s="12">
        <v>84.217849999999999</v>
      </c>
      <c r="G559" s="12">
        <v>82.540963000000005</v>
      </c>
      <c r="H559" s="12">
        <v>85.651720999999995</v>
      </c>
      <c r="I559" s="12">
        <v>87.842169999999996</v>
      </c>
      <c r="J559" s="12">
        <v>89.966143000000002</v>
      </c>
      <c r="K559" s="12">
        <v>83.5852</v>
      </c>
      <c r="L559" s="12">
        <v>86.983131999999998</v>
      </c>
      <c r="M559" s="12">
        <v>79.798551000000003</v>
      </c>
      <c r="N559" s="12">
        <v>79.562077000000002</v>
      </c>
      <c r="O559" s="12">
        <v>77.489243000000002</v>
      </c>
      <c r="P559" s="12">
        <v>80.858031999999994</v>
      </c>
      <c r="Q559" s="12">
        <v>79.937692999999996</v>
      </c>
      <c r="R559" s="12">
        <v>77.784839000000005</v>
      </c>
      <c r="S559" s="12">
        <v>84.302132</v>
      </c>
    </row>
    <row r="560" spans="1:19">
      <c r="A560" s="13">
        <v>41671</v>
      </c>
      <c r="B560" s="12">
        <v>84.733157000000006</v>
      </c>
      <c r="C560" s="12">
        <v>86.392560000000003</v>
      </c>
      <c r="D560" s="12">
        <v>84.733157000000006</v>
      </c>
      <c r="E560" s="12">
        <v>86.392560000000003</v>
      </c>
      <c r="F560" s="12">
        <v>84.323909999999998</v>
      </c>
      <c r="G560" s="12">
        <v>82.768234000000007</v>
      </c>
      <c r="H560" s="12">
        <v>85.654138000000003</v>
      </c>
      <c r="I560" s="12">
        <v>88.204477999999995</v>
      </c>
      <c r="J560" s="12">
        <v>90.181351000000006</v>
      </c>
      <c r="K560" s="12">
        <v>83.835187000000005</v>
      </c>
      <c r="L560" s="12">
        <v>87.531175000000005</v>
      </c>
      <c r="M560" s="12">
        <v>79.930529000000007</v>
      </c>
      <c r="N560" s="12">
        <v>79.000088000000005</v>
      </c>
      <c r="O560" s="12">
        <v>75.838904999999997</v>
      </c>
      <c r="P560" s="12">
        <v>80.976489999999998</v>
      </c>
      <c r="Q560" s="12">
        <v>80.478007000000005</v>
      </c>
      <c r="R560" s="12">
        <v>78.462412999999998</v>
      </c>
      <c r="S560" s="12">
        <v>84.564181000000005</v>
      </c>
    </row>
    <row r="561" spans="1:19">
      <c r="A561" s="14">
        <v>41699</v>
      </c>
      <c r="B561" s="12">
        <v>84.965292000000005</v>
      </c>
      <c r="C561" s="12">
        <v>86.578119000000001</v>
      </c>
      <c r="D561" s="12">
        <v>84.965292000000005</v>
      </c>
      <c r="E561" s="12">
        <v>86.578119000000001</v>
      </c>
      <c r="F561" s="12">
        <v>84.478127999999998</v>
      </c>
      <c r="G561" s="12">
        <v>82.860757000000007</v>
      </c>
      <c r="H561" s="12">
        <v>85.861108000000002</v>
      </c>
      <c r="I561" s="12">
        <v>88.417490000000001</v>
      </c>
      <c r="J561" s="12">
        <v>90.346440999999999</v>
      </c>
      <c r="K561" s="12">
        <v>83.854242999999997</v>
      </c>
      <c r="L561" s="12">
        <v>87.853487999999999</v>
      </c>
      <c r="M561" s="12">
        <v>80.297032000000002</v>
      </c>
      <c r="N561" s="12">
        <v>79.563405000000003</v>
      </c>
      <c r="O561" s="12">
        <v>76.156171999999998</v>
      </c>
      <c r="P561" s="12">
        <v>81.693639000000005</v>
      </c>
      <c r="Q561" s="12">
        <v>80.728701999999998</v>
      </c>
      <c r="R561" s="12">
        <v>78.899985000000001</v>
      </c>
      <c r="S561" s="12">
        <v>84.436025999999998</v>
      </c>
    </row>
    <row r="562" spans="1:19">
      <c r="A562" s="15">
        <v>41730</v>
      </c>
      <c r="B562" s="12">
        <v>84.806779000000006</v>
      </c>
      <c r="C562" s="12">
        <v>86.830087000000006</v>
      </c>
      <c r="D562" s="12">
        <v>84.806779000000006</v>
      </c>
      <c r="E562" s="12">
        <v>86.830087000000006</v>
      </c>
      <c r="F562" s="12">
        <v>84.675027</v>
      </c>
      <c r="G562" s="12">
        <v>83.110027000000002</v>
      </c>
      <c r="H562" s="12">
        <v>86.013227999999998</v>
      </c>
      <c r="I562" s="12">
        <v>88.717691000000002</v>
      </c>
      <c r="J562" s="12">
        <v>90.491498000000007</v>
      </c>
      <c r="K562" s="12">
        <v>83.875131999999994</v>
      </c>
      <c r="L562" s="12">
        <v>88.399452999999994</v>
      </c>
      <c r="M562" s="12">
        <v>78.952555000000004</v>
      </c>
      <c r="N562" s="12">
        <v>78.671476999999996</v>
      </c>
      <c r="O562" s="12">
        <v>71.991063999999994</v>
      </c>
      <c r="P562" s="12">
        <v>82.848133000000004</v>
      </c>
      <c r="Q562" s="12">
        <v>79.117943999999994</v>
      </c>
      <c r="R562" s="12">
        <v>76.419865999999999</v>
      </c>
      <c r="S562" s="12">
        <v>84.587705</v>
      </c>
    </row>
    <row r="563" spans="1:19">
      <c r="A563" s="16">
        <v>41760</v>
      </c>
      <c r="B563" s="12">
        <v>84.535578999999998</v>
      </c>
      <c r="C563" s="12">
        <v>86.911555000000007</v>
      </c>
      <c r="D563" s="12">
        <v>84.535578999999998</v>
      </c>
      <c r="E563" s="12">
        <v>86.911555000000007</v>
      </c>
      <c r="F563" s="12">
        <v>84.908600000000007</v>
      </c>
      <c r="G563" s="12">
        <v>83.502319</v>
      </c>
      <c r="H563" s="12">
        <v>86.111082999999994</v>
      </c>
      <c r="I563" s="12">
        <v>88.665930000000003</v>
      </c>
      <c r="J563" s="12">
        <v>90.646956000000003</v>
      </c>
      <c r="K563" s="12">
        <v>83.950736000000006</v>
      </c>
      <c r="L563" s="12">
        <v>88.095618999999999</v>
      </c>
      <c r="M563" s="12">
        <v>77.660639000000003</v>
      </c>
      <c r="N563" s="12">
        <v>79.294505999999998</v>
      </c>
      <c r="O563" s="12">
        <v>69.339455000000001</v>
      </c>
      <c r="P563" s="12">
        <v>85.518495999999999</v>
      </c>
      <c r="Q563" s="12">
        <v>76.699259999999995</v>
      </c>
      <c r="R563" s="12">
        <v>72.643016000000003</v>
      </c>
      <c r="S563" s="12">
        <v>84.922405999999995</v>
      </c>
    </row>
    <row r="564" spans="1:19">
      <c r="A564" s="17">
        <v>41791</v>
      </c>
      <c r="B564" s="12">
        <v>84.682072000000005</v>
      </c>
      <c r="C564" s="12">
        <v>87.096254000000002</v>
      </c>
      <c r="D564" s="12">
        <v>84.682072000000005</v>
      </c>
      <c r="E564" s="12">
        <v>87.096254000000002</v>
      </c>
      <c r="F564" s="12">
        <v>85.054316</v>
      </c>
      <c r="G564" s="12">
        <v>83.786475999999993</v>
      </c>
      <c r="H564" s="12">
        <v>86.138420999999994</v>
      </c>
      <c r="I564" s="12">
        <v>88.884775000000005</v>
      </c>
      <c r="J564" s="12">
        <v>90.809365999999997</v>
      </c>
      <c r="K564" s="12">
        <v>84.069415000000006</v>
      </c>
      <c r="L564" s="12">
        <v>88.403417000000005</v>
      </c>
      <c r="M564" s="12">
        <v>77.695470999999998</v>
      </c>
      <c r="N564" s="12">
        <v>78.976046999999994</v>
      </c>
      <c r="O564" s="12">
        <v>67.986290999999994</v>
      </c>
      <c r="P564" s="12">
        <v>85.846943999999993</v>
      </c>
      <c r="Q564" s="12">
        <v>76.941972000000007</v>
      </c>
      <c r="R564" s="12">
        <v>72.979893000000004</v>
      </c>
      <c r="S564" s="12">
        <v>84.974216999999996</v>
      </c>
    </row>
    <row r="565" spans="1:19">
      <c r="A565" s="18">
        <v>41821</v>
      </c>
      <c r="B565" s="12">
        <v>84.914958999999996</v>
      </c>
      <c r="C565" s="12">
        <v>87.259947999999994</v>
      </c>
      <c r="D565" s="12">
        <v>84.914958999999996</v>
      </c>
      <c r="E565" s="12">
        <v>87.259947999999994</v>
      </c>
      <c r="F565" s="12">
        <v>85.019161999999994</v>
      </c>
      <c r="G565" s="12">
        <v>83.947041999999996</v>
      </c>
      <c r="H565" s="12">
        <v>85.935911000000004</v>
      </c>
      <c r="I565" s="12">
        <v>89.222639000000001</v>
      </c>
      <c r="J565" s="12">
        <v>90.931850999999995</v>
      </c>
      <c r="K565" s="12">
        <v>84.132992999999999</v>
      </c>
      <c r="L565" s="12">
        <v>89.047280000000001</v>
      </c>
      <c r="M565" s="12">
        <v>78.128198999999995</v>
      </c>
      <c r="N565" s="12">
        <v>79.590750999999997</v>
      </c>
      <c r="O565" s="12">
        <v>70.054023000000001</v>
      </c>
      <c r="P565" s="12">
        <v>85.553201999999999</v>
      </c>
      <c r="Q565" s="12">
        <v>77.267623</v>
      </c>
      <c r="R565" s="12">
        <v>73.419094999999999</v>
      </c>
      <c r="S565" s="12">
        <v>85.069666999999995</v>
      </c>
    </row>
    <row r="566" spans="1:19">
      <c r="A566" s="19">
        <v>41852</v>
      </c>
      <c r="B566" s="12">
        <v>85.219965000000002</v>
      </c>
      <c r="C566" s="12">
        <v>87.445216000000002</v>
      </c>
      <c r="D566" s="12">
        <v>85.219965000000002</v>
      </c>
      <c r="E566" s="12">
        <v>87.445216000000002</v>
      </c>
      <c r="F566" s="12">
        <v>85.397957000000005</v>
      </c>
      <c r="G566" s="12">
        <v>84.251553000000001</v>
      </c>
      <c r="H566" s="12">
        <v>86.378224000000003</v>
      </c>
      <c r="I566" s="12">
        <v>89.238398000000004</v>
      </c>
      <c r="J566" s="12">
        <v>91.075711999999996</v>
      </c>
      <c r="K566" s="12">
        <v>84.899512999999999</v>
      </c>
      <c r="L566" s="12">
        <v>88.698839000000007</v>
      </c>
      <c r="M566" s="12">
        <v>78.779075000000006</v>
      </c>
      <c r="N566" s="12">
        <v>81.143837000000005</v>
      </c>
      <c r="O566" s="12">
        <v>71.529660000000007</v>
      </c>
      <c r="P566" s="12">
        <v>87.154711000000006</v>
      </c>
      <c r="Q566" s="12">
        <v>77.387631999999996</v>
      </c>
      <c r="R566" s="12">
        <v>73.531424999999999</v>
      </c>
      <c r="S566" s="12">
        <v>85.205243999999993</v>
      </c>
    </row>
    <row r="567" spans="1:19">
      <c r="A567" s="20">
        <v>41883</v>
      </c>
      <c r="B567" s="12">
        <v>85.596339999999998</v>
      </c>
      <c r="C567" s="12">
        <v>87.701418000000004</v>
      </c>
      <c r="D567" s="12">
        <v>85.596339999999998</v>
      </c>
      <c r="E567" s="12">
        <v>87.701418000000004</v>
      </c>
      <c r="F567" s="12">
        <v>85.671933999999993</v>
      </c>
      <c r="G567" s="12">
        <v>84.42501</v>
      </c>
      <c r="H567" s="12">
        <v>86.738153999999994</v>
      </c>
      <c r="I567" s="12">
        <v>89.479029999999995</v>
      </c>
      <c r="J567" s="12">
        <v>91.246461999999994</v>
      </c>
      <c r="K567" s="12">
        <v>86.822073000000003</v>
      </c>
      <c r="L567" s="12">
        <v>88.489662999999993</v>
      </c>
      <c r="M567" s="12">
        <v>79.505201999999997</v>
      </c>
      <c r="N567" s="12">
        <v>82.780550000000005</v>
      </c>
      <c r="O567" s="12">
        <v>73.588622000000001</v>
      </c>
      <c r="P567" s="12">
        <v>88.527429999999995</v>
      </c>
      <c r="Q567" s="12">
        <v>77.577963999999994</v>
      </c>
      <c r="R567" s="12">
        <v>73.779942000000005</v>
      </c>
      <c r="S567" s="12">
        <v>85.277619000000001</v>
      </c>
    </row>
    <row r="568" spans="1:19">
      <c r="A568" s="21">
        <v>41913</v>
      </c>
      <c r="B568" s="12">
        <v>86.069626</v>
      </c>
      <c r="C568" s="12">
        <v>87.847486000000004</v>
      </c>
      <c r="D568" s="12">
        <v>86.069626</v>
      </c>
      <c r="E568" s="12">
        <v>87.847486000000004</v>
      </c>
      <c r="F568" s="12">
        <v>85.815999000000005</v>
      </c>
      <c r="G568" s="12">
        <v>84.650553000000002</v>
      </c>
      <c r="H568" s="12">
        <v>86.812548000000007</v>
      </c>
      <c r="I568" s="12">
        <v>89.626852999999997</v>
      </c>
      <c r="J568" s="12">
        <v>91.385075000000001</v>
      </c>
      <c r="K568" s="12">
        <v>86.823183</v>
      </c>
      <c r="L568" s="12">
        <v>88.692423000000005</v>
      </c>
      <c r="M568" s="12">
        <v>80.924746999999996</v>
      </c>
      <c r="N568" s="12">
        <v>82.866545000000002</v>
      </c>
      <c r="O568" s="12">
        <v>73.897298000000006</v>
      </c>
      <c r="P568" s="12">
        <v>88.474202000000005</v>
      </c>
      <c r="Q568" s="12">
        <v>79.782178999999999</v>
      </c>
      <c r="R568" s="12">
        <v>77.047432000000001</v>
      </c>
      <c r="S568" s="12">
        <v>85.326278000000002</v>
      </c>
    </row>
    <row r="569" spans="1:19">
      <c r="A569" s="22">
        <v>41944</v>
      </c>
      <c r="B569" s="12">
        <v>86.763778000000002</v>
      </c>
      <c r="C569" s="12">
        <v>87.989243000000002</v>
      </c>
      <c r="D569" s="12">
        <v>86.763778000000002</v>
      </c>
      <c r="E569" s="12">
        <v>87.989243000000002</v>
      </c>
      <c r="F569" s="12">
        <v>85.919893999999999</v>
      </c>
      <c r="G569" s="12">
        <v>84.728666000000004</v>
      </c>
      <c r="H569" s="12">
        <v>86.938488000000007</v>
      </c>
      <c r="I569" s="12">
        <v>89.801773999999995</v>
      </c>
      <c r="J569" s="12">
        <v>91.534754000000007</v>
      </c>
      <c r="K569" s="12">
        <v>86.823198000000005</v>
      </c>
      <c r="L569" s="12">
        <v>88.947473000000002</v>
      </c>
      <c r="M569" s="12">
        <v>83.218521999999993</v>
      </c>
      <c r="N569" s="12">
        <v>84.206766000000002</v>
      </c>
      <c r="O569" s="12">
        <v>76.032437000000002</v>
      </c>
      <c r="P569" s="12">
        <v>89.317431999999997</v>
      </c>
      <c r="Q569" s="12">
        <v>82.637033000000002</v>
      </c>
      <c r="R569" s="12">
        <v>81.252255000000005</v>
      </c>
      <c r="S569" s="12">
        <v>85.444365000000005</v>
      </c>
    </row>
    <row r="570" spans="1:19">
      <c r="A570" s="23">
        <v>41974</v>
      </c>
      <c r="B570" s="12">
        <v>87.188984000000005</v>
      </c>
      <c r="C570" s="12">
        <v>88.193498000000005</v>
      </c>
      <c r="D570" s="12">
        <v>87.188984000000005</v>
      </c>
      <c r="E570" s="12">
        <v>88.193498000000005</v>
      </c>
      <c r="F570" s="12">
        <v>86.078982999999994</v>
      </c>
      <c r="G570" s="12">
        <v>84.925967999999997</v>
      </c>
      <c r="H570" s="12">
        <v>87.064903000000001</v>
      </c>
      <c r="I570" s="12">
        <v>90.045590000000004</v>
      </c>
      <c r="J570" s="12">
        <v>91.697927000000007</v>
      </c>
      <c r="K570" s="12">
        <v>86.823212999999996</v>
      </c>
      <c r="L570" s="12">
        <v>89.349610999999996</v>
      </c>
      <c r="M570" s="12">
        <v>84.283747000000005</v>
      </c>
      <c r="N570" s="12">
        <v>87.001428000000004</v>
      </c>
      <c r="O570" s="12">
        <v>81.023370999999997</v>
      </c>
      <c r="P570" s="12">
        <v>90.738964999999993</v>
      </c>
      <c r="Q570" s="12">
        <v>82.684645000000003</v>
      </c>
      <c r="R570" s="12">
        <v>81.277343999999999</v>
      </c>
      <c r="S570" s="12">
        <v>85.537638000000001</v>
      </c>
    </row>
    <row r="571" spans="1:19">
      <c r="A571" s="11">
        <v>42005</v>
      </c>
      <c r="B571" s="12">
        <v>87.110102999999995</v>
      </c>
      <c r="C571" s="12">
        <v>88.164428000000001</v>
      </c>
      <c r="D571" s="12">
        <v>87.110102999999995</v>
      </c>
      <c r="E571" s="12">
        <v>88.164428000000001</v>
      </c>
      <c r="F571" s="12">
        <v>86.265960000000007</v>
      </c>
      <c r="G571" s="12">
        <v>85.320145999999994</v>
      </c>
      <c r="H571" s="12">
        <v>87.074707000000004</v>
      </c>
      <c r="I571" s="12">
        <v>89.827285000000003</v>
      </c>
      <c r="J571" s="12">
        <v>91.880965000000003</v>
      </c>
      <c r="K571" s="12">
        <v>87.185851</v>
      </c>
      <c r="L571" s="12">
        <v>88.539445999999998</v>
      </c>
      <c r="M571" s="12">
        <v>84.058488999999994</v>
      </c>
      <c r="N571" s="12">
        <v>86.326414999999997</v>
      </c>
      <c r="O571" s="12">
        <v>76.703226000000001</v>
      </c>
      <c r="P571" s="12">
        <v>92.342922000000002</v>
      </c>
      <c r="Q571" s="12">
        <v>82.724024999999997</v>
      </c>
      <c r="R571" s="12">
        <v>81.049036000000001</v>
      </c>
      <c r="S571" s="12">
        <v>86.119697000000002</v>
      </c>
    </row>
    <row r="572" spans="1:19">
      <c r="A572" s="13">
        <v>42036</v>
      </c>
      <c r="B572" s="12">
        <v>87.275377000000006</v>
      </c>
      <c r="C572" s="12">
        <v>88.464175999999995</v>
      </c>
      <c r="D572" s="12">
        <v>87.275377000000006</v>
      </c>
      <c r="E572" s="12">
        <v>88.464175999999995</v>
      </c>
      <c r="F572" s="12">
        <v>86.548412999999996</v>
      </c>
      <c r="G572" s="12">
        <v>85.330578000000003</v>
      </c>
      <c r="H572" s="12">
        <v>87.589758000000003</v>
      </c>
      <c r="I572" s="12">
        <v>90.142183000000003</v>
      </c>
      <c r="J572" s="12">
        <v>92.065055000000001</v>
      </c>
      <c r="K572" s="12">
        <v>87.500591</v>
      </c>
      <c r="L572" s="12">
        <v>88.988585999999998</v>
      </c>
      <c r="M572" s="12">
        <v>83.834325000000007</v>
      </c>
      <c r="N572" s="12">
        <v>85.570824999999999</v>
      </c>
      <c r="O572" s="12">
        <v>73.935955000000007</v>
      </c>
      <c r="P572" s="12">
        <v>92.845055000000002</v>
      </c>
      <c r="Q572" s="12">
        <v>82.812556999999998</v>
      </c>
      <c r="R572" s="12">
        <v>81.021688999999995</v>
      </c>
      <c r="S572" s="12">
        <v>86.443146999999996</v>
      </c>
    </row>
    <row r="573" spans="1:19">
      <c r="A573" s="14">
        <v>42064</v>
      </c>
      <c r="B573" s="12">
        <v>87.630717000000004</v>
      </c>
      <c r="C573" s="12">
        <v>88.696161000000004</v>
      </c>
      <c r="D573" s="12">
        <v>87.630717000000004</v>
      </c>
      <c r="E573" s="12">
        <v>88.696161000000004</v>
      </c>
      <c r="F573" s="12">
        <v>86.674007000000003</v>
      </c>
      <c r="G573" s="12">
        <v>85.332933999999995</v>
      </c>
      <c r="H573" s="12">
        <v>87.820730999999995</v>
      </c>
      <c r="I573" s="12">
        <v>90.467353000000003</v>
      </c>
      <c r="J573" s="12">
        <v>92.225105999999997</v>
      </c>
      <c r="K573" s="12">
        <v>87.547674999999998</v>
      </c>
      <c r="L573" s="12">
        <v>89.569374999999994</v>
      </c>
      <c r="M573" s="12">
        <v>84.546698000000006</v>
      </c>
      <c r="N573" s="12">
        <v>86.201599000000002</v>
      </c>
      <c r="O573" s="12">
        <v>75.652388000000002</v>
      </c>
      <c r="P573" s="12">
        <v>92.797064000000006</v>
      </c>
      <c r="Q573" s="12">
        <v>83.572942999999995</v>
      </c>
      <c r="R573" s="12">
        <v>82.067470999999998</v>
      </c>
      <c r="S573" s="12">
        <v>86.624956999999995</v>
      </c>
    </row>
    <row r="574" spans="1:19">
      <c r="A574" s="15">
        <v>42095</v>
      </c>
      <c r="B574" s="12">
        <v>87.403840000000002</v>
      </c>
      <c r="C574" s="12">
        <v>88.83426</v>
      </c>
      <c r="D574" s="12">
        <v>87.403840000000002</v>
      </c>
      <c r="E574" s="12">
        <v>88.83426</v>
      </c>
      <c r="F574" s="12">
        <v>86.915030999999999</v>
      </c>
      <c r="G574" s="12">
        <v>85.508596999999995</v>
      </c>
      <c r="H574" s="12">
        <v>88.117643999999999</v>
      </c>
      <c r="I574" s="12">
        <v>90.515302000000005</v>
      </c>
      <c r="J574" s="12">
        <v>92.406668999999994</v>
      </c>
      <c r="K574" s="12">
        <v>87.568234000000004</v>
      </c>
      <c r="L574" s="12">
        <v>89.488742999999999</v>
      </c>
      <c r="M574" s="12">
        <v>83.266002</v>
      </c>
      <c r="N574" s="12">
        <v>86.426996000000003</v>
      </c>
      <c r="O574" s="12">
        <v>75.405415000000005</v>
      </c>
      <c r="P574" s="12">
        <v>93.317791999999997</v>
      </c>
      <c r="Q574" s="12">
        <v>81.406052000000003</v>
      </c>
      <c r="R574" s="12">
        <v>78.800630999999996</v>
      </c>
      <c r="S574" s="12">
        <v>86.687968999999995</v>
      </c>
    </row>
    <row r="575" spans="1:19">
      <c r="A575" s="16">
        <v>42125</v>
      </c>
      <c r="B575" s="12">
        <v>86.967365999999998</v>
      </c>
      <c r="C575" s="12">
        <v>88.937106999999997</v>
      </c>
      <c r="D575" s="12">
        <v>86.967365999999998</v>
      </c>
      <c r="E575" s="12">
        <v>88.937106999999997</v>
      </c>
      <c r="F575" s="12">
        <v>86.984348999999995</v>
      </c>
      <c r="G575" s="12">
        <v>85.547324000000003</v>
      </c>
      <c r="H575" s="12">
        <v>88.213120000000004</v>
      </c>
      <c r="I575" s="12">
        <v>90.647514999999999</v>
      </c>
      <c r="J575" s="12">
        <v>92.538313000000002</v>
      </c>
      <c r="K575" s="12">
        <v>87.613161000000005</v>
      </c>
      <c r="L575" s="12">
        <v>89.648604000000006</v>
      </c>
      <c r="M575" s="12">
        <v>81.266537999999997</v>
      </c>
      <c r="N575" s="12">
        <v>85.243035000000006</v>
      </c>
      <c r="O575" s="12">
        <v>74.768242999999998</v>
      </c>
      <c r="P575" s="12">
        <v>91.791972000000001</v>
      </c>
      <c r="Q575" s="12">
        <v>78.926739999999995</v>
      </c>
      <c r="R575" s="12">
        <v>75.074793999999997</v>
      </c>
      <c r="S575" s="12">
        <v>86.735713000000004</v>
      </c>
    </row>
    <row r="576" spans="1:19">
      <c r="A576" s="17">
        <v>42156</v>
      </c>
      <c r="B576" s="12">
        <v>87.113107999999997</v>
      </c>
      <c r="C576" s="12">
        <v>89.122944000000004</v>
      </c>
      <c r="D576" s="12">
        <v>87.113107999999997</v>
      </c>
      <c r="E576" s="12">
        <v>89.122944000000004</v>
      </c>
      <c r="F576" s="12">
        <v>87.165665000000004</v>
      </c>
      <c r="G576" s="12">
        <v>85.751339000000002</v>
      </c>
      <c r="H576" s="12">
        <v>88.375026000000005</v>
      </c>
      <c r="I576" s="12">
        <v>90.837311999999997</v>
      </c>
      <c r="J576" s="12">
        <v>92.692284000000001</v>
      </c>
      <c r="K576" s="12">
        <v>87.681229999999999</v>
      </c>
      <c r="L576" s="12">
        <v>89.912897999999998</v>
      </c>
      <c r="M576" s="12">
        <v>81.295619000000002</v>
      </c>
      <c r="N576" s="12">
        <v>85.035539999999997</v>
      </c>
      <c r="O576" s="12">
        <v>74.703467000000003</v>
      </c>
      <c r="P576" s="12">
        <v>91.495248000000004</v>
      </c>
      <c r="Q576" s="12">
        <v>79.095023999999995</v>
      </c>
      <c r="R576" s="12">
        <v>75.284948</v>
      </c>
      <c r="S576" s="12">
        <v>86.819117000000006</v>
      </c>
    </row>
    <row r="577" spans="1:19">
      <c r="A577" s="18">
        <v>42186</v>
      </c>
      <c r="B577" s="12">
        <v>87.240819999999999</v>
      </c>
      <c r="C577" s="12">
        <v>89.276739000000006</v>
      </c>
      <c r="D577" s="12">
        <v>87.240819999999999</v>
      </c>
      <c r="E577" s="12">
        <v>89.276739000000006</v>
      </c>
      <c r="F577" s="12">
        <v>87.117470999999995</v>
      </c>
      <c r="G577" s="12">
        <v>85.849581000000001</v>
      </c>
      <c r="H577" s="12">
        <v>88.201617999999996</v>
      </c>
      <c r="I577" s="12">
        <v>91.168028000000007</v>
      </c>
      <c r="J577" s="12">
        <v>92.826153000000005</v>
      </c>
      <c r="K577" s="12">
        <v>87.800336000000001</v>
      </c>
      <c r="L577" s="12">
        <v>90.511168999999995</v>
      </c>
      <c r="M577" s="12">
        <v>81.350318999999999</v>
      </c>
      <c r="N577" s="12">
        <v>85.115889999999993</v>
      </c>
      <c r="O577" s="12">
        <v>76.310153</v>
      </c>
      <c r="P577" s="12">
        <v>90.621319</v>
      </c>
      <c r="Q577" s="12">
        <v>79.134630000000001</v>
      </c>
      <c r="R577" s="12">
        <v>75.335843999999994</v>
      </c>
      <c r="S577" s="12">
        <v>86.835835000000003</v>
      </c>
    </row>
    <row r="578" spans="1:19">
      <c r="A578" s="19">
        <v>42217</v>
      </c>
      <c r="B578" s="12">
        <v>87.424875</v>
      </c>
      <c r="C578" s="12">
        <v>89.455995999999999</v>
      </c>
      <c r="D578" s="12">
        <v>87.424875</v>
      </c>
      <c r="E578" s="12">
        <v>89.455995999999999</v>
      </c>
      <c r="F578" s="12">
        <v>87.414112000000003</v>
      </c>
      <c r="G578" s="12">
        <v>86.013660000000002</v>
      </c>
      <c r="H578" s="12">
        <v>88.611609000000001</v>
      </c>
      <c r="I578" s="12">
        <v>91.244471000000004</v>
      </c>
      <c r="J578" s="12">
        <v>92.964747000000003</v>
      </c>
      <c r="K578" s="12">
        <v>88.702314000000001</v>
      </c>
      <c r="L578" s="12">
        <v>90.267886000000004</v>
      </c>
      <c r="M578" s="12">
        <v>81.546215000000004</v>
      </c>
      <c r="N578" s="12">
        <v>85.312331</v>
      </c>
      <c r="O578" s="12">
        <v>77.167160999999993</v>
      </c>
      <c r="P578" s="12">
        <v>90.404767000000007</v>
      </c>
      <c r="Q578" s="12">
        <v>79.330206000000004</v>
      </c>
      <c r="R578" s="12">
        <v>75.427884000000006</v>
      </c>
      <c r="S578" s="12">
        <v>87.241305999999994</v>
      </c>
    </row>
    <row r="579" spans="1:19">
      <c r="A579" s="20">
        <v>42248</v>
      </c>
      <c r="B579" s="12">
        <v>87.752419000000003</v>
      </c>
      <c r="C579" s="12">
        <v>89.787762000000001</v>
      </c>
      <c r="D579" s="12">
        <v>87.752419000000003</v>
      </c>
      <c r="E579" s="12">
        <v>89.787762000000001</v>
      </c>
      <c r="F579" s="12">
        <v>87.848643999999993</v>
      </c>
      <c r="G579" s="12">
        <v>86.324181999999993</v>
      </c>
      <c r="H579" s="12">
        <v>89.152180999999999</v>
      </c>
      <c r="I579" s="12">
        <v>91.486222999999995</v>
      </c>
      <c r="J579" s="12">
        <v>93.101546999999997</v>
      </c>
      <c r="K579" s="12">
        <v>90.532708999999997</v>
      </c>
      <c r="L579" s="12">
        <v>90.124729000000002</v>
      </c>
      <c r="M579" s="12">
        <v>81.861677999999998</v>
      </c>
      <c r="N579" s="12">
        <v>86.072005000000004</v>
      </c>
      <c r="O579" s="12">
        <v>78.721767</v>
      </c>
      <c r="P579" s="12">
        <v>90.667443000000006</v>
      </c>
      <c r="Q579" s="12">
        <v>79.384292000000002</v>
      </c>
      <c r="R579" s="12">
        <v>75.339580999999995</v>
      </c>
      <c r="S579" s="12">
        <v>87.584052999999997</v>
      </c>
    </row>
    <row r="580" spans="1:19">
      <c r="A580" s="21">
        <v>42278</v>
      </c>
      <c r="B580" s="12">
        <v>88.203918999999999</v>
      </c>
      <c r="C580" s="12">
        <v>90.013525000000001</v>
      </c>
      <c r="D580" s="12">
        <v>88.203918999999999</v>
      </c>
      <c r="E580" s="12">
        <v>90.013525000000001</v>
      </c>
      <c r="F580" s="12">
        <v>88.156127999999995</v>
      </c>
      <c r="G580" s="12">
        <v>86.667243999999997</v>
      </c>
      <c r="H580" s="12">
        <v>89.429242000000002</v>
      </c>
      <c r="I580" s="12">
        <v>91.640409000000005</v>
      </c>
      <c r="J580" s="12">
        <v>93.205078</v>
      </c>
      <c r="K580" s="12">
        <v>90.541876999999999</v>
      </c>
      <c r="L580" s="12">
        <v>90.375844999999998</v>
      </c>
      <c r="M580" s="12">
        <v>82.96808</v>
      </c>
      <c r="N580" s="12">
        <v>86.109990999999994</v>
      </c>
      <c r="O580" s="12">
        <v>79.253371999999999</v>
      </c>
      <c r="P580" s="12">
        <v>90.396812999999995</v>
      </c>
      <c r="Q580" s="12">
        <v>81.119358000000005</v>
      </c>
      <c r="R580" s="12">
        <v>77.822030999999996</v>
      </c>
      <c r="S580" s="12">
        <v>87.803965000000005</v>
      </c>
    </row>
    <row r="581" spans="1:19">
      <c r="A581" s="22">
        <v>42309</v>
      </c>
      <c r="B581" s="12">
        <v>88.685468</v>
      </c>
      <c r="C581" s="12">
        <v>90.045180999999999</v>
      </c>
      <c r="D581" s="12">
        <v>88.685468</v>
      </c>
      <c r="E581" s="12">
        <v>90.045180999999999</v>
      </c>
      <c r="F581" s="12">
        <v>88.319067000000004</v>
      </c>
      <c r="G581" s="12">
        <v>86.906375999999995</v>
      </c>
      <c r="H581" s="12">
        <v>89.527030999999994</v>
      </c>
      <c r="I581" s="12">
        <v>91.557074</v>
      </c>
      <c r="J581" s="12">
        <v>93.373431999999994</v>
      </c>
      <c r="K581" s="12">
        <v>90.541942000000006</v>
      </c>
      <c r="L581" s="12">
        <v>90.008448999999999</v>
      </c>
      <c r="M581" s="12">
        <v>84.752262000000002</v>
      </c>
      <c r="N581" s="12">
        <v>86.483369999999994</v>
      </c>
      <c r="O581" s="12">
        <v>80.741646000000003</v>
      </c>
      <c r="P581" s="12">
        <v>90.073149000000001</v>
      </c>
      <c r="Q581" s="12">
        <v>83.733665999999999</v>
      </c>
      <c r="R581" s="12">
        <v>81.677167999999995</v>
      </c>
      <c r="S581" s="12">
        <v>87.902764000000005</v>
      </c>
    </row>
    <row r="582" spans="1:19">
      <c r="A582" s="23">
        <v>42339</v>
      </c>
      <c r="B582" s="12">
        <v>89.046818000000002</v>
      </c>
      <c r="C582" s="12">
        <v>90.320687000000007</v>
      </c>
      <c r="D582" s="12">
        <v>89.046818000000002</v>
      </c>
      <c r="E582" s="12">
        <v>90.320687000000007</v>
      </c>
      <c r="F582" s="12">
        <v>88.506664000000001</v>
      </c>
      <c r="G582" s="12">
        <v>87.204879000000005</v>
      </c>
      <c r="H582" s="12">
        <v>89.619793000000001</v>
      </c>
      <c r="I582" s="12">
        <v>91.909578999999994</v>
      </c>
      <c r="J582" s="12">
        <v>93.54365</v>
      </c>
      <c r="K582" s="12">
        <v>90.545243999999997</v>
      </c>
      <c r="L582" s="12">
        <v>90.656232000000003</v>
      </c>
      <c r="M582" s="12">
        <v>85.359419000000003</v>
      </c>
      <c r="N582" s="12">
        <v>88.497529</v>
      </c>
      <c r="O582" s="12">
        <v>85.577918999999994</v>
      </c>
      <c r="P582" s="12">
        <v>90.322896</v>
      </c>
      <c r="Q582" s="12">
        <v>83.512934000000001</v>
      </c>
      <c r="R582" s="12">
        <v>81.328633999999994</v>
      </c>
      <c r="S582" s="12">
        <v>87.941121999999993</v>
      </c>
    </row>
    <row r="583" spans="1:19">
      <c r="A583" s="11">
        <v>42370</v>
      </c>
      <c r="B583" s="12">
        <v>89.386381</v>
      </c>
      <c r="C583" s="12">
        <v>90.494986999999995</v>
      </c>
      <c r="D583" s="12">
        <v>89.386381</v>
      </c>
      <c r="E583" s="12">
        <v>90.494986999999995</v>
      </c>
      <c r="F583" s="12">
        <v>88.734324000000001</v>
      </c>
      <c r="G583" s="12">
        <v>87.528110999999996</v>
      </c>
      <c r="H583" s="12">
        <v>89.765732</v>
      </c>
      <c r="I583" s="12">
        <v>92.037141000000005</v>
      </c>
      <c r="J583" s="12">
        <v>93.774343999999999</v>
      </c>
      <c r="K583" s="12">
        <v>90.954877999999994</v>
      </c>
      <c r="L583" s="12">
        <v>90.590532999999994</v>
      </c>
      <c r="M583" s="12">
        <v>86.178651000000002</v>
      </c>
      <c r="N583" s="12">
        <v>90.873401000000001</v>
      </c>
      <c r="O583" s="12">
        <v>91.553425000000004</v>
      </c>
      <c r="P583" s="12">
        <v>90.448244000000003</v>
      </c>
      <c r="Q583" s="12">
        <v>83.416228000000004</v>
      </c>
      <c r="R583" s="12">
        <v>80.692599000000001</v>
      </c>
      <c r="S583" s="12">
        <v>88.937786000000003</v>
      </c>
    </row>
    <row r="584" spans="1:19">
      <c r="A584" s="13">
        <v>42401</v>
      </c>
      <c r="B584" s="12">
        <v>89.777781000000004</v>
      </c>
      <c r="C584" s="12">
        <v>90.819429999999997</v>
      </c>
      <c r="D584" s="12">
        <v>89.777781000000004</v>
      </c>
      <c r="E584" s="12">
        <v>90.819429999999997</v>
      </c>
      <c r="F584" s="12">
        <v>89.164402999999993</v>
      </c>
      <c r="G584" s="12">
        <v>87.769606999999993</v>
      </c>
      <c r="H584" s="12">
        <v>90.357063999999994</v>
      </c>
      <c r="I584" s="12">
        <v>92.269058999999999</v>
      </c>
      <c r="J584" s="12">
        <v>93.997313000000005</v>
      </c>
      <c r="K584" s="12">
        <v>91.151335000000003</v>
      </c>
      <c r="L584" s="12">
        <v>90.842626999999993</v>
      </c>
      <c r="M584" s="12">
        <v>86.763345999999999</v>
      </c>
      <c r="N584" s="12">
        <v>92.481795000000005</v>
      </c>
      <c r="O584" s="12">
        <v>94.109182000000004</v>
      </c>
      <c r="P584" s="12">
        <v>91.464337999999998</v>
      </c>
      <c r="Q584" s="12">
        <v>83.398571000000004</v>
      </c>
      <c r="R584" s="12">
        <v>80.497371999999999</v>
      </c>
      <c r="S584" s="12">
        <v>89.280114999999995</v>
      </c>
    </row>
    <row r="585" spans="1:19">
      <c r="A585" s="14">
        <v>42430</v>
      </c>
      <c r="B585" s="12">
        <v>89.910000999999994</v>
      </c>
      <c r="C585" s="12">
        <v>91.144750000000002</v>
      </c>
      <c r="D585" s="12">
        <v>89.910000999999994</v>
      </c>
      <c r="E585" s="12">
        <v>91.144750000000002</v>
      </c>
      <c r="F585" s="12">
        <v>89.469498000000002</v>
      </c>
      <c r="G585" s="12">
        <v>88.061216000000002</v>
      </c>
      <c r="H585" s="12">
        <v>90.673691000000005</v>
      </c>
      <c r="I585" s="12">
        <v>92.612093000000002</v>
      </c>
      <c r="J585" s="12">
        <v>94.219965999999999</v>
      </c>
      <c r="K585" s="12">
        <v>91.161233999999993</v>
      </c>
      <c r="L585" s="12">
        <v>91.412451000000004</v>
      </c>
      <c r="M585" s="12">
        <v>86.336122000000003</v>
      </c>
      <c r="N585" s="12">
        <v>91.5565</v>
      </c>
      <c r="O585" s="12">
        <v>91.437284000000005</v>
      </c>
      <c r="P585" s="12">
        <v>91.631034999999997</v>
      </c>
      <c r="Q585" s="12">
        <v>83.264415</v>
      </c>
      <c r="R585" s="12">
        <v>80.268579000000003</v>
      </c>
      <c r="S585" s="12">
        <v>89.337813999999995</v>
      </c>
    </row>
    <row r="586" spans="1:19">
      <c r="A586" s="15">
        <v>42461</v>
      </c>
      <c r="B586" s="12">
        <v>89.625277999999994</v>
      </c>
      <c r="C586" s="12">
        <v>91.345752000000005</v>
      </c>
      <c r="D586" s="12">
        <v>89.625277999999994</v>
      </c>
      <c r="E586" s="12">
        <v>91.345752000000005</v>
      </c>
      <c r="F586" s="12">
        <v>89.841149999999999</v>
      </c>
      <c r="G586" s="12">
        <v>88.391465999999994</v>
      </c>
      <c r="H586" s="12">
        <v>91.080744999999993</v>
      </c>
      <c r="I586" s="12">
        <v>92.663623999999999</v>
      </c>
      <c r="J586" s="12">
        <v>94.408215999999996</v>
      </c>
      <c r="K586" s="12">
        <v>91.176760999999999</v>
      </c>
      <c r="L586" s="12">
        <v>91.334885999999997</v>
      </c>
      <c r="M586" s="12">
        <v>84.647863999999998</v>
      </c>
      <c r="N586" s="12">
        <v>90.284809999999993</v>
      </c>
      <c r="O586" s="12">
        <v>87.197766999999999</v>
      </c>
      <c r="P586" s="12">
        <v>92.214859000000004</v>
      </c>
      <c r="Q586" s="12">
        <v>81.331045000000003</v>
      </c>
      <c r="R586" s="12">
        <v>77.912363999999997</v>
      </c>
      <c r="S586" s="12">
        <v>88.261669999999995</v>
      </c>
    </row>
    <row r="587" spans="1:19">
      <c r="A587" s="16">
        <v>42491</v>
      </c>
      <c r="B587" s="12">
        <v>89.225615000000005</v>
      </c>
      <c r="C587" s="12">
        <v>91.540999999999997</v>
      </c>
      <c r="D587" s="12">
        <v>89.225615000000005</v>
      </c>
      <c r="E587" s="12">
        <v>91.540999999999997</v>
      </c>
      <c r="F587" s="12">
        <v>90.071027000000001</v>
      </c>
      <c r="G587" s="12">
        <v>88.786227999999994</v>
      </c>
      <c r="H587" s="12">
        <v>91.169632000000007</v>
      </c>
      <c r="I587" s="12">
        <v>92.828541000000001</v>
      </c>
      <c r="J587" s="12">
        <v>94.591881999999998</v>
      </c>
      <c r="K587" s="12">
        <v>91.220866000000001</v>
      </c>
      <c r="L587" s="12">
        <v>91.518028999999999</v>
      </c>
      <c r="M587" s="12">
        <v>82.524336000000005</v>
      </c>
      <c r="N587" s="12">
        <v>89.593293000000003</v>
      </c>
      <c r="O587" s="12">
        <v>84.751024000000001</v>
      </c>
      <c r="P587" s="12">
        <v>92.620724999999993</v>
      </c>
      <c r="Q587" s="12">
        <v>78.364913999999999</v>
      </c>
      <c r="R587" s="12">
        <v>73.719448</v>
      </c>
      <c r="S587" s="12">
        <v>87.782573999999997</v>
      </c>
    </row>
    <row r="588" spans="1:19">
      <c r="A588" s="17">
        <v>42522</v>
      </c>
      <c r="B588" s="12">
        <v>89.324027999999998</v>
      </c>
      <c r="C588" s="12">
        <v>91.773848000000001</v>
      </c>
      <c r="D588" s="12">
        <v>89.324027999999998</v>
      </c>
      <c r="E588" s="12">
        <v>91.773848000000001</v>
      </c>
      <c r="F588" s="12">
        <v>90.315736999999999</v>
      </c>
      <c r="G588" s="12">
        <v>89.100356000000005</v>
      </c>
      <c r="H588" s="12">
        <v>91.354984999999999</v>
      </c>
      <c r="I588" s="12">
        <v>93.050998000000007</v>
      </c>
      <c r="J588" s="12">
        <v>94.780468999999997</v>
      </c>
      <c r="K588" s="12">
        <v>91.312348999999998</v>
      </c>
      <c r="L588" s="12">
        <v>91.815842000000004</v>
      </c>
      <c r="M588" s="12">
        <v>82.235056999999998</v>
      </c>
      <c r="N588" s="12">
        <v>88.322260999999997</v>
      </c>
      <c r="O588" s="12">
        <v>82.832104000000001</v>
      </c>
      <c r="P588" s="12">
        <v>91.754759000000007</v>
      </c>
      <c r="Q588" s="12">
        <v>78.653302999999994</v>
      </c>
      <c r="R588" s="12">
        <v>74.111697000000007</v>
      </c>
      <c r="S588" s="12">
        <v>87.860412999999994</v>
      </c>
    </row>
    <row r="589" spans="1:19">
      <c r="A589" s="18">
        <v>42552</v>
      </c>
      <c r="B589" s="12">
        <v>89.556914000000006</v>
      </c>
      <c r="C589" s="12">
        <v>91.930522999999994</v>
      </c>
      <c r="D589" s="12">
        <v>89.556914000000006</v>
      </c>
      <c r="E589" s="12">
        <v>91.930522999999994</v>
      </c>
      <c r="F589" s="12">
        <v>90.347007000000005</v>
      </c>
      <c r="G589" s="12">
        <v>89.169532000000004</v>
      </c>
      <c r="H589" s="12">
        <v>91.353842999999998</v>
      </c>
      <c r="I589" s="12">
        <v>93.317515999999998</v>
      </c>
      <c r="J589" s="12">
        <v>94.974594999999994</v>
      </c>
      <c r="K589" s="12">
        <v>91.466177999999999</v>
      </c>
      <c r="L589" s="12">
        <v>92.191565999999995</v>
      </c>
      <c r="M589" s="12">
        <v>82.689457000000004</v>
      </c>
      <c r="N589" s="12">
        <v>87.641171999999997</v>
      </c>
      <c r="O589" s="12">
        <v>81.678753</v>
      </c>
      <c r="P589" s="12">
        <v>91.368932000000001</v>
      </c>
      <c r="Q589" s="12">
        <v>79.775835000000001</v>
      </c>
      <c r="R589" s="12">
        <v>74.921228999999997</v>
      </c>
      <c r="S589" s="12">
        <v>89.617480999999998</v>
      </c>
    </row>
    <row r="590" spans="1:19">
      <c r="A590" s="19">
        <v>42583</v>
      </c>
      <c r="B590" s="12">
        <v>89.809332999999995</v>
      </c>
      <c r="C590" s="12">
        <v>92.104715999999996</v>
      </c>
      <c r="D590" s="12">
        <v>89.809332999999995</v>
      </c>
      <c r="E590" s="12">
        <v>92.104715999999996</v>
      </c>
      <c r="F590" s="12">
        <v>90.697777000000002</v>
      </c>
      <c r="G590" s="12">
        <v>89.234414999999998</v>
      </c>
      <c r="H590" s="12">
        <v>91.949067999999997</v>
      </c>
      <c r="I590" s="12">
        <v>93.337046000000001</v>
      </c>
      <c r="J590" s="12">
        <v>95.116461999999999</v>
      </c>
      <c r="K590" s="12">
        <v>92.307463999999996</v>
      </c>
      <c r="L590" s="12">
        <v>91.830798000000001</v>
      </c>
      <c r="M590" s="12">
        <v>83.167053999999993</v>
      </c>
      <c r="N590" s="12">
        <v>87.948434000000006</v>
      </c>
      <c r="O590" s="12">
        <v>82.643715</v>
      </c>
      <c r="P590" s="12">
        <v>91.264994000000002</v>
      </c>
      <c r="Q590" s="12">
        <v>80.353656999999998</v>
      </c>
      <c r="R590" s="12">
        <v>75.752921999999998</v>
      </c>
      <c r="S590" s="12">
        <v>89.680637000000004</v>
      </c>
    </row>
    <row r="591" spans="1:19">
      <c r="A591" s="20">
        <v>42614</v>
      </c>
      <c r="B591" s="12">
        <v>90.357743999999997</v>
      </c>
      <c r="C591" s="12">
        <v>92.543401000000003</v>
      </c>
      <c r="D591" s="12">
        <v>90.357743999999997</v>
      </c>
      <c r="E591" s="12">
        <v>92.543401000000003</v>
      </c>
      <c r="F591" s="12">
        <v>91.290023000000005</v>
      </c>
      <c r="G591" s="12">
        <v>89.827534999999997</v>
      </c>
      <c r="H591" s="12">
        <v>92.540565999999998</v>
      </c>
      <c r="I591" s="12">
        <v>93.641227000000001</v>
      </c>
      <c r="J591" s="12">
        <v>95.258701000000002</v>
      </c>
      <c r="K591" s="12">
        <v>94.398482999999999</v>
      </c>
      <c r="L591" s="12">
        <v>91.747084999999998</v>
      </c>
      <c r="M591" s="12">
        <v>84.033161000000007</v>
      </c>
      <c r="N591" s="12">
        <v>90.671335999999997</v>
      </c>
      <c r="O591" s="12">
        <v>87.792930999999996</v>
      </c>
      <c r="P591" s="12">
        <v>92.470940999999996</v>
      </c>
      <c r="Q591" s="12">
        <v>80.127213999999995</v>
      </c>
      <c r="R591" s="12">
        <v>75.368924000000007</v>
      </c>
      <c r="S591" s="12">
        <v>89.773600000000002</v>
      </c>
    </row>
    <row r="592" spans="1:19">
      <c r="A592" s="21">
        <v>42644</v>
      </c>
      <c r="B592" s="12">
        <v>90.906154000000001</v>
      </c>
      <c r="C592" s="12">
        <v>92.802149</v>
      </c>
      <c r="D592" s="12">
        <v>90.906154000000001</v>
      </c>
      <c r="E592" s="12">
        <v>92.802149</v>
      </c>
      <c r="F592" s="12">
        <v>91.659428000000005</v>
      </c>
      <c r="G592" s="12">
        <v>90.281018000000003</v>
      </c>
      <c r="H592" s="12">
        <v>92.838078999999993</v>
      </c>
      <c r="I592" s="12">
        <v>93.803050999999996</v>
      </c>
      <c r="J592" s="12">
        <v>95.430837999999994</v>
      </c>
      <c r="K592" s="12">
        <v>94.401127000000002</v>
      </c>
      <c r="L592" s="12">
        <v>91.947683999999995</v>
      </c>
      <c r="M592" s="12">
        <v>85.418342999999993</v>
      </c>
      <c r="N592" s="12">
        <v>90.630084999999994</v>
      </c>
      <c r="O592" s="12">
        <v>87.779055999999997</v>
      </c>
      <c r="P592" s="12">
        <v>92.412575000000004</v>
      </c>
      <c r="Q592" s="12">
        <v>82.351718000000005</v>
      </c>
      <c r="R592" s="12">
        <v>78.613440999999995</v>
      </c>
      <c r="S592" s="12">
        <v>89.930255000000002</v>
      </c>
    </row>
    <row r="593" spans="1:19">
      <c r="A593" s="22">
        <v>42675</v>
      </c>
      <c r="B593" s="12">
        <v>91.616833999999997</v>
      </c>
      <c r="C593" s="12">
        <v>93.010424999999998</v>
      </c>
      <c r="D593" s="12">
        <v>91.616833999999997</v>
      </c>
      <c r="E593" s="12">
        <v>93.010424999999998</v>
      </c>
      <c r="F593" s="12">
        <v>91.774456000000001</v>
      </c>
      <c r="G593" s="12">
        <v>90.557126999999994</v>
      </c>
      <c r="H593" s="12">
        <v>92.815370000000001</v>
      </c>
      <c r="I593" s="12">
        <v>94.093002999999996</v>
      </c>
      <c r="J593" s="12">
        <v>95.598501999999996</v>
      </c>
      <c r="K593" s="12">
        <v>94.401127000000002</v>
      </c>
      <c r="L593" s="12">
        <v>92.452993000000006</v>
      </c>
      <c r="M593" s="12">
        <v>87.584243000000001</v>
      </c>
      <c r="N593" s="12">
        <v>91.290809999999993</v>
      </c>
      <c r="O593" s="12">
        <v>88.966955999999996</v>
      </c>
      <c r="P593" s="12">
        <v>92.743705000000006</v>
      </c>
      <c r="Q593" s="12">
        <v>85.403273999999996</v>
      </c>
      <c r="R593" s="12">
        <v>83.121253999999993</v>
      </c>
      <c r="S593" s="12">
        <v>90.029567</v>
      </c>
    </row>
    <row r="594" spans="1:19">
      <c r="A594" s="23">
        <v>42705</v>
      </c>
      <c r="B594" s="12">
        <v>92.039034999999998</v>
      </c>
      <c r="C594" s="12">
        <v>93.425338999999994</v>
      </c>
      <c r="D594" s="12">
        <v>92.039034999999998</v>
      </c>
      <c r="E594" s="12">
        <v>93.425338999999994</v>
      </c>
      <c r="F594" s="12">
        <v>92.092185999999998</v>
      </c>
      <c r="G594" s="12">
        <v>91.045767999999995</v>
      </c>
      <c r="H594" s="12">
        <v>92.986956000000006</v>
      </c>
      <c r="I594" s="12">
        <v>94.593040999999999</v>
      </c>
      <c r="J594" s="12">
        <v>95.802299000000005</v>
      </c>
      <c r="K594" s="12">
        <v>94.401127000000002</v>
      </c>
      <c r="L594" s="12">
        <v>93.411981999999995</v>
      </c>
      <c r="M594" s="12">
        <v>88.028030999999999</v>
      </c>
      <c r="N594" s="12">
        <v>92.173192999999998</v>
      </c>
      <c r="O594" s="12">
        <v>89.264403999999999</v>
      </c>
      <c r="P594" s="12">
        <v>93.991793999999999</v>
      </c>
      <c r="Q594" s="12">
        <v>85.588989999999995</v>
      </c>
      <c r="R594" s="12">
        <v>83.298911000000004</v>
      </c>
      <c r="S594" s="12">
        <v>90.231621000000004</v>
      </c>
    </row>
    <row r="595" spans="1:19">
      <c r="A595" s="11">
        <v>42736</v>
      </c>
      <c r="B595" s="12">
        <v>93.603881999999999</v>
      </c>
      <c r="C595" s="12">
        <v>93.966137000000003</v>
      </c>
      <c r="D595" s="12">
        <v>93.603881999999999</v>
      </c>
      <c r="E595" s="12">
        <v>93.966137000000003</v>
      </c>
      <c r="F595" s="12">
        <v>92.946588000000006</v>
      </c>
      <c r="G595" s="12">
        <v>92.142296999999999</v>
      </c>
      <c r="H595" s="12">
        <v>93.634321999999997</v>
      </c>
      <c r="I595" s="12">
        <v>94.859153000000006</v>
      </c>
      <c r="J595" s="12">
        <v>96.080271999999994</v>
      </c>
      <c r="K595" s="12">
        <v>94.859566999999998</v>
      </c>
      <c r="L595" s="12">
        <v>93.606294000000005</v>
      </c>
      <c r="M595" s="12">
        <v>92.555170000000004</v>
      </c>
      <c r="N595" s="12">
        <v>91.359571000000003</v>
      </c>
      <c r="O595" s="12">
        <v>86.054830999999993</v>
      </c>
      <c r="P595" s="12">
        <v>94.676143999999994</v>
      </c>
      <c r="Q595" s="12">
        <v>93.258668</v>
      </c>
      <c r="R595" s="12">
        <v>93.853853000000001</v>
      </c>
      <c r="S595" s="12">
        <v>92.052060999999995</v>
      </c>
    </row>
    <row r="596" spans="1:19">
      <c r="A596" s="13">
        <v>42767</v>
      </c>
      <c r="B596" s="12">
        <v>94.144779999999997</v>
      </c>
      <c r="C596" s="12">
        <v>94.684254999999993</v>
      </c>
      <c r="D596" s="12">
        <v>94.144779999999997</v>
      </c>
      <c r="E596" s="12">
        <v>94.684254999999993</v>
      </c>
      <c r="F596" s="12">
        <v>93.973676999999995</v>
      </c>
      <c r="G596" s="12">
        <v>93.064929000000006</v>
      </c>
      <c r="H596" s="12">
        <v>94.750729000000007</v>
      </c>
      <c r="I596" s="12">
        <v>95.306646999999998</v>
      </c>
      <c r="J596" s="12">
        <v>96.39179</v>
      </c>
      <c r="K596" s="12">
        <v>95.165704000000005</v>
      </c>
      <c r="L596" s="12">
        <v>94.237111999999996</v>
      </c>
      <c r="M596" s="12">
        <v>92.584186000000003</v>
      </c>
      <c r="N596" s="12">
        <v>90.501785999999996</v>
      </c>
      <c r="O596" s="12">
        <v>83.565315999999996</v>
      </c>
      <c r="P596" s="12">
        <v>94.838531000000003</v>
      </c>
      <c r="Q596" s="12">
        <v>93.809484999999995</v>
      </c>
      <c r="R596" s="12">
        <v>94.308132999999998</v>
      </c>
      <c r="S596" s="12">
        <v>92.798585000000003</v>
      </c>
    </row>
    <row r="597" spans="1:19">
      <c r="A597" s="14">
        <v>42795</v>
      </c>
      <c r="B597" s="12">
        <v>94.722488999999996</v>
      </c>
      <c r="C597" s="12">
        <v>95.226518999999996</v>
      </c>
      <c r="D597" s="12">
        <v>94.722488999999996</v>
      </c>
      <c r="E597" s="12">
        <v>95.226518999999996</v>
      </c>
      <c r="F597" s="12">
        <v>94.703344000000001</v>
      </c>
      <c r="G597" s="12">
        <v>93.777575999999996</v>
      </c>
      <c r="H597" s="12">
        <v>95.494951</v>
      </c>
      <c r="I597" s="12">
        <v>95.684764999999999</v>
      </c>
      <c r="J597" s="12">
        <v>96.631107</v>
      </c>
      <c r="K597" s="12">
        <v>95.177153000000004</v>
      </c>
      <c r="L597" s="12">
        <v>94.871314999999996</v>
      </c>
      <c r="M597" s="12">
        <v>93.263647000000006</v>
      </c>
      <c r="N597" s="12">
        <v>92.488776999999999</v>
      </c>
      <c r="O597" s="12">
        <v>88.419617000000002</v>
      </c>
      <c r="P597" s="12">
        <v>95.032854</v>
      </c>
      <c r="Q597" s="12">
        <v>93.719586000000007</v>
      </c>
      <c r="R597" s="12">
        <v>93.988570999999993</v>
      </c>
      <c r="S597" s="12">
        <v>93.174278000000001</v>
      </c>
    </row>
    <row r="598" spans="1:19">
      <c r="A598" s="15">
        <v>42826</v>
      </c>
      <c r="B598" s="12">
        <v>94.838932999999997</v>
      </c>
      <c r="C598" s="12">
        <v>95.654829000000007</v>
      </c>
      <c r="D598" s="12">
        <v>94.838932999999997</v>
      </c>
      <c r="E598" s="12">
        <v>95.654829000000007</v>
      </c>
      <c r="F598" s="12">
        <v>95.275811000000004</v>
      </c>
      <c r="G598" s="12">
        <v>94.378879999999995</v>
      </c>
      <c r="H598" s="12">
        <v>96.042759000000004</v>
      </c>
      <c r="I598" s="12">
        <v>95.986807999999996</v>
      </c>
      <c r="J598" s="12">
        <v>96.814318</v>
      </c>
      <c r="K598" s="12">
        <v>95.186149</v>
      </c>
      <c r="L598" s="12">
        <v>95.386128999999997</v>
      </c>
      <c r="M598" s="12">
        <v>92.477661999999995</v>
      </c>
      <c r="N598" s="12">
        <v>94.220974999999996</v>
      </c>
      <c r="O598" s="12">
        <v>91.537476999999996</v>
      </c>
      <c r="P598" s="12">
        <v>95.898723000000004</v>
      </c>
      <c r="Q598" s="12">
        <v>91.451884000000007</v>
      </c>
      <c r="R598" s="12">
        <v>90.286390999999995</v>
      </c>
      <c r="S598" s="12">
        <v>93.814663999999993</v>
      </c>
    </row>
    <row r="599" spans="1:19">
      <c r="A599" s="16">
        <v>42856</v>
      </c>
      <c r="B599" s="12">
        <v>94.725493999999998</v>
      </c>
      <c r="C599" s="12">
        <v>95.918104</v>
      </c>
      <c r="D599" s="12">
        <v>94.725493999999998</v>
      </c>
      <c r="E599" s="12">
        <v>95.918104</v>
      </c>
      <c r="F599" s="12">
        <v>95.732579999999999</v>
      </c>
      <c r="G599" s="12">
        <v>94.808510999999996</v>
      </c>
      <c r="H599" s="12">
        <v>96.522734</v>
      </c>
      <c r="I599" s="12">
        <v>96.080603999999994</v>
      </c>
      <c r="J599" s="12">
        <v>97.014381999999998</v>
      </c>
      <c r="K599" s="12">
        <v>95.237285</v>
      </c>
      <c r="L599" s="12">
        <v>95.384133000000006</v>
      </c>
      <c r="M599" s="12">
        <v>91.274846999999994</v>
      </c>
      <c r="N599" s="12">
        <v>95.357299999999995</v>
      </c>
      <c r="O599" s="12">
        <v>93.517739000000006</v>
      </c>
      <c r="P599" s="12">
        <v>96.507411000000005</v>
      </c>
      <c r="Q599" s="12">
        <v>88.872703000000001</v>
      </c>
      <c r="R599" s="12">
        <v>85.577869000000007</v>
      </c>
      <c r="S599" s="12">
        <v>95.552256</v>
      </c>
    </row>
    <row r="600" spans="1:19">
      <c r="A600" s="17">
        <v>42887</v>
      </c>
      <c r="B600" s="12">
        <v>94.963639999999998</v>
      </c>
      <c r="C600" s="12">
        <v>96.210052000000005</v>
      </c>
      <c r="D600" s="12">
        <v>94.963639999999998</v>
      </c>
      <c r="E600" s="12">
        <v>96.210052000000005</v>
      </c>
      <c r="F600" s="12">
        <v>96.035398999999998</v>
      </c>
      <c r="G600" s="12">
        <v>95.251696999999993</v>
      </c>
      <c r="H600" s="12">
        <v>96.705526000000006</v>
      </c>
      <c r="I600" s="12">
        <v>96.363031000000007</v>
      </c>
      <c r="J600" s="12">
        <v>97.219206</v>
      </c>
      <c r="K600" s="12">
        <v>95.300787999999997</v>
      </c>
      <c r="L600" s="12">
        <v>95.814051000000006</v>
      </c>
      <c r="M600" s="12">
        <v>91.356662</v>
      </c>
      <c r="N600" s="12">
        <v>95.760949999999994</v>
      </c>
      <c r="O600" s="12">
        <v>94.174347999999995</v>
      </c>
      <c r="P600" s="12">
        <v>96.752908000000005</v>
      </c>
      <c r="Q600" s="12">
        <v>88.765148999999994</v>
      </c>
      <c r="R600" s="12">
        <v>85.375636</v>
      </c>
      <c r="S600" s="12">
        <v>95.636643000000007</v>
      </c>
    </row>
    <row r="601" spans="1:19">
      <c r="A601" s="18">
        <v>42917</v>
      </c>
      <c r="B601" s="12">
        <v>95.322736000000006</v>
      </c>
      <c r="C601" s="12">
        <v>96.467770000000002</v>
      </c>
      <c r="D601" s="12">
        <v>95.322736000000006</v>
      </c>
      <c r="E601" s="12">
        <v>96.467770000000002</v>
      </c>
      <c r="F601" s="12">
        <v>96.148066999999998</v>
      </c>
      <c r="G601" s="12">
        <v>95.634984000000003</v>
      </c>
      <c r="H601" s="12">
        <v>96.586793999999998</v>
      </c>
      <c r="I601" s="12">
        <v>96.747794999999996</v>
      </c>
      <c r="J601" s="12">
        <v>97.407791000000003</v>
      </c>
      <c r="K601" s="12">
        <v>95.417432000000005</v>
      </c>
      <c r="L601" s="12">
        <v>96.483208000000005</v>
      </c>
      <c r="M601" s="12">
        <v>92.009997999999996</v>
      </c>
      <c r="N601" s="12">
        <v>98.142951999999994</v>
      </c>
      <c r="O601" s="12">
        <v>99.535021999999998</v>
      </c>
      <c r="P601" s="12">
        <v>97.272615999999999</v>
      </c>
      <c r="Q601" s="12">
        <v>88.401325</v>
      </c>
      <c r="R601" s="12">
        <v>84.711467999999996</v>
      </c>
      <c r="S601" s="12">
        <v>95.881698999999998</v>
      </c>
    </row>
    <row r="602" spans="1:19">
      <c r="A602" s="19">
        <v>42948</v>
      </c>
      <c r="B602" s="12">
        <v>95.793768</v>
      </c>
      <c r="C602" s="12">
        <v>96.712676999999999</v>
      </c>
      <c r="D602" s="12">
        <v>95.793768</v>
      </c>
      <c r="E602" s="12">
        <v>96.712676999999999</v>
      </c>
      <c r="F602" s="12">
        <v>96.602616999999995</v>
      </c>
      <c r="G602" s="12">
        <v>95.991444000000001</v>
      </c>
      <c r="H602" s="12">
        <v>97.125218000000004</v>
      </c>
      <c r="I602" s="12">
        <v>96.809077000000002</v>
      </c>
      <c r="J602" s="12">
        <v>97.610686999999999</v>
      </c>
      <c r="K602" s="12">
        <v>96.579245999999998</v>
      </c>
      <c r="L602" s="12">
        <v>96.057976999999994</v>
      </c>
      <c r="M602" s="12">
        <v>93.134040999999996</v>
      </c>
      <c r="N602" s="12">
        <v>100.165263</v>
      </c>
      <c r="O602" s="12">
        <v>103.985426</v>
      </c>
      <c r="P602" s="12">
        <v>97.776861999999994</v>
      </c>
      <c r="Q602" s="12">
        <v>88.996820999999997</v>
      </c>
      <c r="R602" s="12">
        <v>85.391346999999996</v>
      </c>
      <c r="S602" s="12">
        <v>96.306126000000006</v>
      </c>
    </row>
    <row r="603" spans="1:19">
      <c r="A603" s="20">
        <v>42979</v>
      </c>
      <c r="B603" s="12">
        <v>96.093514999999996</v>
      </c>
      <c r="C603" s="12">
        <v>96.985622000000006</v>
      </c>
      <c r="D603" s="12">
        <v>96.093514999999996</v>
      </c>
      <c r="E603" s="12">
        <v>96.985622000000006</v>
      </c>
      <c r="F603" s="12">
        <v>96.921026999999995</v>
      </c>
      <c r="G603" s="12">
        <v>96.157515000000004</v>
      </c>
      <c r="H603" s="12">
        <v>97.573891000000003</v>
      </c>
      <c r="I603" s="12">
        <v>97.042198999999997</v>
      </c>
      <c r="J603" s="12">
        <v>97.773097000000007</v>
      </c>
      <c r="K603" s="12">
        <v>98.867315000000005</v>
      </c>
      <c r="L603" s="12">
        <v>95.726483000000002</v>
      </c>
      <c r="M603" s="12">
        <v>93.511602999999994</v>
      </c>
      <c r="N603" s="12">
        <v>100.10278099999999</v>
      </c>
      <c r="O603" s="12">
        <v>103.563096</v>
      </c>
      <c r="P603" s="12">
        <v>97.939358999999996</v>
      </c>
      <c r="Q603" s="12">
        <v>89.633308999999997</v>
      </c>
      <c r="R603" s="12">
        <v>86.872116000000005</v>
      </c>
      <c r="S603" s="12">
        <v>95.231021999999996</v>
      </c>
    </row>
    <row r="604" spans="1:19">
      <c r="A604" s="21">
        <v>43009</v>
      </c>
      <c r="B604" s="12">
        <v>96.698268999999996</v>
      </c>
      <c r="C604" s="12">
        <v>97.230484000000004</v>
      </c>
      <c r="D604" s="12">
        <v>96.698268999999996</v>
      </c>
      <c r="E604" s="12">
        <v>97.230484000000004</v>
      </c>
      <c r="F604" s="12">
        <v>97.129932999999994</v>
      </c>
      <c r="G604" s="12">
        <v>96.359369000000001</v>
      </c>
      <c r="H604" s="12">
        <v>97.788826</v>
      </c>
      <c r="I604" s="12">
        <v>97.318556000000001</v>
      </c>
      <c r="J604" s="12">
        <v>97.961729000000005</v>
      </c>
      <c r="K604" s="12">
        <v>98.872822999999997</v>
      </c>
      <c r="L604" s="12">
        <v>96.176816000000002</v>
      </c>
      <c r="M604" s="12">
        <v>95.157561999999999</v>
      </c>
      <c r="N604" s="12">
        <v>98.219755000000006</v>
      </c>
      <c r="O604" s="12">
        <v>99.372972000000004</v>
      </c>
      <c r="P604" s="12">
        <v>97.498752999999994</v>
      </c>
      <c r="Q604" s="12">
        <v>93.355745999999996</v>
      </c>
      <c r="R604" s="12">
        <v>91.455438000000001</v>
      </c>
      <c r="S604" s="12">
        <v>97.208203999999995</v>
      </c>
    </row>
    <row r="605" spans="1:19">
      <c r="A605" s="22">
        <v>43040</v>
      </c>
      <c r="B605" s="12">
        <v>97.695173999999994</v>
      </c>
      <c r="C605" s="12">
        <v>97.565241999999998</v>
      </c>
      <c r="D605" s="12">
        <v>97.695173999999994</v>
      </c>
      <c r="E605" s="12">
        <v>97.565241999999998</v>
      </c>
      <c r="F605" s="12">
        <v>97.455969999999994</v>
      </c>
      <c r="G605" s="12">
        <v>96.751388000000006</v>
      </c>
      <c r="H605" s="12">
        <v>98.058445000000006</v>
      </c>
      <c r="I605" s="12">
        <v>97.660951999999995</v>
      </c>
      <c r="J605" s="12">
        <v>98.164608000000001</v>
      </c>
      <c r="K605" s="12">
        <v>98.872822999999997</v>
      </c>
      <c r="L605" s="12">
        <v>96.768503999999993</v>
      </c>
      <c r="M605" s="12">
        <v>98.070711000000003</v>
      </c>
      <c r="N605" s="12">
        <v>99.360175999999996</v>
      </c>
      <c r="O605" s="12">
        <v>102.23093900000001</v>
      </c>
      <c r="P605" s="12">
        <v>97.565348999999998</v>
      </c>
      <c r="Q605" s="12">
        <v>97.311981000000003</v>
      </c>
      <c r="R605" s="12">
        <v>97.284120000000001</v>
      </c>
      <c r="S605" s="12">
        <v>97.368463000000006</v>
      </c>
    </row>
    <row r="606" spans="1:19">
      <c r="A606" s="23">
        <v>43070</v>
      </c>
      <c r="B606" s="12">
        <v>98.272882999999993</v>
      </c>
      <c r="C606" s="12">
        <v>97.974012000000002</v>
      </c>
      <c r="D606" s="12">
        <v>98.272882999999993</v>
      </c>
      <c r="E606" s="12">
        <v>97.974012000000002</v>
      </c>
      <c r="F606" s="12">
        <v>97.770867999999993</v>
      </c>
      <c r="G606" s="12">
        <v>97.254009999999994</v>
      </c>
      <c r="H606" s="12">
        <v>98.212823</v>
      </c>
      <c r="I606" s="12">
        <v>98.151944</v>
      </c>
      <c r="J606" s="12">
        <v>98.342003000000005</v>
      </c>
      <c r="K606" s="12">
        <v>98.872822999999997</v>
      </c>
      <c r="L606" s="12">
        <v>97.733450000000005</v>
      </c>
      <c r="M606" s="12">
        <v>99.138165000000001</v>
      </c>
      <c r="N606" s="12">
        <v>101.161396</v>
      </c>
      <c r="O606" s="12">
        <v>105.869361</v>
      </c>
      <c r="P606" s="12">
        <v>98.217933000000002</v>
      </c>
      <c r="Q606" s="12">
        <v>97.947681000000003</v>
      </c>
      <c r="R606" s="12">
        <v>98.034087</v>
      </c>
      <c r="S606" s="12">
        <v>97.772512000000006</v>
      </c>
    </row>
    <row r="607" spans="1:19">
      <c r="A607" s="11">
        <v>43101</v>
      </c>
      <c r="B607" s="12">
        <v>98.795000000000002</v>
      </c>
      <c r="C607" s="12">
        <v>98.252014000000003</v>
      </c>
      <c r="D607" s="12">
        <v>98.795000000000002</v>
      </c>
      <c r="E607" s="12">
        <v>98.252014000000003</v>
      </c>
      <c r="F607" s="12">
        <v>98.316489000000004</v>
      </c>
      <c r="G607" s="12">
        <v>98.129261999999997</v>
      </c>
      <c r="H607" s="12">
        <v>98.476583000000005</v>
      </c>
      <c r="I607" s="12">
        <v>98.195541000000006</v>
      </c>
      <c r="J607" s="12">
        <v>98.600069000000005</v>
      </c>
      <c r="K607" s="12">
        <v>99.312085999999994</v>
      </c>
      <c r="L607" s="12">
        <v>97.434342999999998</v>
      </c>
      <c r="M607" s="12">
        <v>100.366479</v>
      </c>
      <c r="N607" s="12">
        <v>101.19103</v>
      </c>
      <c r="O607" s="12">
        <v>103.822863</v>
      </c>
      <c r="P607" s="12">
        <v>99.545582999999993</v>
      </c>
      <c r="Q607" s="12">
        <v>99.881308000000004</v>
      </c>
      <c r="R607" s="12">
        <v>100.42468100000001</v>
      </c>
      <c r="S607" s="12">
        <v>98.779739000000006</v>
      </c>
    </row>
    <row r="608" spans="1:19">
      <c r="A608" s="13">
        <v>43132</v>
      </c>
      <c r="B608" s="12">
        <v>99.171374</v>
      </c>
      <c r="C608" s="12">
        <v>98.731688000000005</v>
      </c>
      <c r="D608" s="12">
        <v>99.171374</v>
      </c>
      <c r="E608" s="12">
        <v>98.731688000000005</v>
      </c>
      <c r="F608" s="12">
        <v>98.844301999999999</v>
      </c>
      <c r="G608" s="12">
        <v>98.616313000000005</v>
      </c>
      <c r="H608" s="12">
        <v>99.039252000000005</v>
      </c>
      <c r="I608" s="12">
        <v>98.633049999999997</v>
      </c>
      <c r="J608" s="12">
        <v>98.852632999999997</v>
      </c>
      <c r="K608" s="12">
        <v>99.758607999999995</v>
      </c>
      <c r="L608" s="12">
        <v>98.058790000000002</v>
      </c>
      <c r="M608" s="12">
        <v>100.44572100000001</v>
      </c>
      <c r="N608" s="12">
        <v>99.273291</v>
      </c>
      <c r="O608" s="12">
        <v>96.514694000000006</v>
      </c>
      <c r="P608" s="12">
        <v>100.997991</v>
      </c>
      <c r="Q608" s="12">
        <v>101.135588</v>
      </c>
      <c r="R608" s="12">
        <v>102.006469</v>
      </c>
      <c r="S608" s="12">
        <v>99.370065999999994</v>
      </c>
    </row>
    <row r="609" spans="1:19">
      <c r="A609" s="14">
        <v>43160</v>
      </c>
      <c r="B609" s="12">
        <v>99.492157000000006</v>
      </c>
      <c r="C609" s="12">
        <v>99.057356999999996</v>
      </c>
      <c r="D609" s="12">
        <v>99.492157000000006</v>
      </c>
      <c r="E609" s="12">
        <v>99.057356999999996</v>
      </c>
      <c r="F609" s="12">
        <v>99.095027000000002</v>
      </c>
      <c r="G609" s="12">
        <v>98.793505999999994</v>
      </c>
      <c r="H609" s="12">
        <v>99.352851999999999</v>
      </c>
      <c r="I609" s="12">
        <v>99.024361999999996</v>
      </c>
      <c r="J609" s="12">
        <v>99.082465999999997</v>
      </c>
      <c r="K609" s="12">
        <v>99.780475999999993</v>
      </c>
      <c r="L609" s="12">
        <v>98.730312999999995</v>
      </c>
      <c r="M609" s="12">
        <v>100.750004</v>
      </c>
      <c r="N609" s="12">
        <v>99.649642</v>
      </c>
      <c r="O609" s="12">
        <v>96.218995000000007</v>
      </c>
      <c r="P609" s="12">
        <v>101.794515</v>
      </c>
      <c r="Q609" s="12">
        <v>101.397465</v>
      </c>
      <c r="R609" s="12">
        <v>102.304266</v>
      </c>
      <c r="S609" s="12">
        <v>99.559124999999995</v>
      </c>
    </row>
    <row r="610" spans="1:19">
      <c r="A610" s="15">
        <v>43191</v>
      </c>
      <c r="B610" s="12">
        <v>99.154847000000004</v>
      </c>
      <c r="C610" s="12">
        <v>99.203205999999994</v>
      </c>
      <c r="D610" s="12">
        <v>99.154847000000004</v>
      </c>
      <c r="E610" s="12">
        <v>99.203205999999994</v>
      </c>
      <c r="F610" s="12">
        <v>99.423921000000007</v>
      </c>
      <c r="G610" s="12">
        <v>99.001108000000002</v>
      </c>
      <c r="H610" s="12">
        <v>99.785459000000003</v>
      </c>
      <c r="I610" s="12">
        <v>99.009884</v>
      </c>
      <c r="J610" s="12">
        <v>99.295777000000001</v>
      </c>
      <c r="K610" s="12">
        <v>99.790595999999994</v>
      </c>
      <c r="L610" s="12">
        <v>98.474520999999996</v>
      </c>
      <c r="M610" s="12">
        <v>99.017076000000003</v>
      </c>
      <c r="N610" s="12">
        <v>99.156873000000004</v>
      </c>
      <c r="O610" s="12">
        <v>95.263383000000005</v>
      </c>
      <c r="P610" s="12">
        <v>101.59111900000001</v>
      </c>
      <c r="Q610" s="12">
        <v>98.934819000000005</v>
      </c>
      <c r="R610" s="12">
        <v>98.519229999999993</v>
      </c>
      <c r="S610" s="12">
        <v>99.777332999999999</v>
      </c>
    </row>
    <row r="611" spans="1:19">
      <c r="A611" s="16">
        <v>43221</v>
      </c>
      <c r="B611" s="12">
        <v>98.994079999999997</v>
      </c>
      <c r="C611" s="12">
        <v>99.458112</v>
      </c>
      <c r="D611" s="12">
        <v>98.994079999999997</v>
      </c>
      <c r="E611" s="12">
        <v>99.458112</v>
      </c>
      <c r="F611" s="12">
        <v>99.632917000000006</v>
      </c>
      <c r="G611" s="12">
        <v>99.294079999999994</v>
      </c>
      <c r="H611" s="12">
        <v>99.922649000000007</v>
      </c>
      <c r="I611" s="12">
        <v>99.305001000000004</v>
      </c>
      <c r="J611" s="12">
        <v>99.503242999999998</v>
      </c>
      <c r="K611" s="12">
        <v>99.829498000000001</v>
      </c>
      <c r="L611" s="12">
        <v>98.939001000000005</v>
      </c>
      <c r="M611" s="12">
        <v>97.653077999999994</v>
      </c>
      <c r="N611" s="12">
        <v>98.095696000000004</v>
      </c>
      <c r="O611" s="12">
        <v>92.704229999999995</v>
      </c>
      <c r="P611" s="12">
        <v>101.466491</v>
      </c>
      <c r="Q611" s="12">
        <v>97.392638000000005</v>
      </c>
      <c r="R611" s="12">
        <v>96.165149999999997</v>
      </c>
      <c r="S611" s="12">
        <v>99.881101999999998</v>
      </c>
    </row>
    <row r="612" spans="1:19">
      <c r="A612" s="17">
        <v>43252</v>
      </c>
      <c r="B612" s="12">
        <v>99.376464999999996</v>
      </c>
      <c r="C612" s="12">
        <v>99.688327000000001</v>
      </c>
      <c r="D612" s="12">
        <v>99.376464999999996</v>
      </c>
      <c r="E612" s="12">
        <v>99.688327000000001</v>
      </c>
      <c r="F612" s="12">
        <v>99.761245000000002</v>
      </c>
      <c r="G612" s="12">
        <v>99.530590000000004</v>
      </c>
      <c r="H612" s="12">
        <v>99.958473999999995</v>
      </c>
      <c r="I612" s="12">
        <v>99.624458000000004</v>
      </c>
      <c r="J612" s="12">
        <v>99.744077000000004</v>
      </c>
      <c r="K612" s="12">
        <v>99.884181999999996</v>
      </c>
      <c r="L612" s="12">
        <v>99.421212999999995</v>
      </c>
      <c r="M612" s="12">
        <v>98.474878000000004</v>
      </c>
      <c r="N612" s="12">
        <v>97.778970000000001</v>
      </c>
      <c r="O612" s="12">
        <v>92.858936999999997</v>
      </c>
      <c r="P612" s="12">
        <v>100.85502</v>
      </c>
      <c r="Q612" s="12">
        <v>98.884355999999997</v>
      </c>
      <c r="R612" s="12">
        <v>98.371252999999996</v>
      </c>
      <c r="S612" s="12">
        <v>99.924559000000002</v>
      </c>
    </row>
    <row r="613" spans="1:19">
      <c r="A613" s="18">
        <v>43282</v>
      </c>
      <c r="B613" s="12">
        <v>99.909098999999998</v>
      </c>
      <c r="C613" s="12">
        <v>99.974292000000005</v>
      </c>
      <c r="D613" s="12">
        <v>99.909098999999998</v>
      </c>
      <c r="E613" s="12">
        <v>99.974292000000005</v>
      </c>
      <c r="F613" s="12">
        <v>99.985166000000007</v>
      </c>
      <c r="G613" s="12">
        <v>99.951372000000006</v>
      </c>
      <c r="H613" s="12">
        <v>100.014062</v>
      </c>
      <c r="I613" s="12">
        <v>99.964768000000007</v>
      </c>
      <c r="J613" s="12">
        <v>99.953135000000003</v>
      </c>
      <c r="K613" s="12">
        <v>99.988608999999997</v>
      </c>
      <c r="L613" s="12">
        <v>99.969308999999996</v>
      </c>
      <c r="M613" s="12">
        <v>99.721779999999995</v>
      </c>
      <c r="N613" s="12">
        <v>99.645180999999994</v>
      </c>
      <c r="O613" s="12">
        <v>98.872900999999999</v>
      </c>
      <c r="P613" s="12">
        <v>100.128018</v>
      </c>
      <c r="Q613" s="12">
        <v>99.766851000000003</v>
      </c>
      <c r="R613" s="12">
        <v>99.649901</v>
      </c>
      <c r="S613" s="12">
        <v>100.003942</v>
      </c>
    </row>
    <row r="614" spans="1:19">
      <c r="A614" s="19">
        <v>43313</v>
      </c>
      <c r="B614" s="12">
        <v>100.492</v>
      </c>
      <c r="C614" s="12">
        <v>100.220344</v>
      </c>
      <c r="D614" s="12">
        <v>100.492</v>
      </c>
      <c r="E614" s="12">
        <v>100.220344</v>
      </c>
      <c r="F614" s="12">
        <v>100.37121500000001</v>
      </c>
      <c r="G614" s="12">
        <v>100.362364</v>
      </c>
      <c r="H614" s="12">
        <v>100.380492</v>
      </c>
      <c r="I614" s="12">
        <v>100.05744900000001</v>
      </c>
      <c r="J614" s="12">
        <v>100.11188799999999</v>
      </c>
      <c r="K614" s="12">
        <v>101.427905</v>
      </c>
      <c r="L614" s="12">
        <v>99.721258000000006</v>
      </c>
      <c r="M614" s="12">
        <v>101.331808</v>
      </c>
      <c r="N614" s="12">
        <v>101.538214</v>
      </c>
      <c r="O614" s="12">
        <v>103.84065200000001</v>
      </c>
      <c r="P614" s="12">
        <v>99.667958999999996</v>
      </c>
      <c r="Q614" s="12">
        <v>101.183594</v>
      </c>
      <c r="R614" s="12">
        <v>101.580817</v>
      </c>
      <c r="S614" s="12">
        <v>100.255171</v>
      </c>
    </row>
    <row r="615" spans="1:19">
      <c r="A615" s="20">
        <v>43344</v>
      </c>
      <c r="B615" s="12">
        <v>100.917</v>
      </c>
      <c r="C615" s="12">
        <v>100.54477300000001</v>
      </c>
      <c r="D615" s="12">
        <v>100.917</v>
      </c>
      <c r="E615" s="12">
        <v>100.54477300000001</v>
      </c>
      <c r="F615" s="12">
        <v>100.75322799999999</v>
      </c>
      <c r="G615" s="12">
        <v>100.771151</v>
      </c>
      <c r="H615" s="12">
        <v>100.734442</v>
      </c>
      <c r="I615" s="12">
        <v>100.319706</v>
      </c>
      <c r="J615" s="12">
        <v>100.336933</v>
      </c>
      <c r="K615" s="12">
        <v>103.504282</v>
      </c>
      <c r="L615" s="12">
        <v>99.636914000000004</v>
      </c>
      <c r="M615" s="12">
        <v>102.06829999999999</v>
      </c>
      <c r="N615" s="12">
        <v>101.321817</v>
      </c>
      <c r="O615" s="12">
        <v>102.657758</v>
      </c>
      <c r="P615" s="12">
        <v>100.23664100000001</v>
      </c>
      <c r="Q615" s="12">
        <v>102.604327</v>
      </c>
      <c r="R615" s="12">
        <v>103.549671</v>
      </c>
      <c r="S615" s="12">
        <v>100.39479300000001</v>
      </c>
    </row>
    <row r="616" spans="1:19">
      <c r="A616" s="21">
        <v>43374</v>
      </c>
      <c r="B616" s="12">
        <v>101.44</v>
      </c>
      <c r="C616" s="12">
        <v>100.856606</v>
      </c>
      <c r="D616" s="12">
        <v>101.44</v>
      </c>
      <c r="E616" s="12">
        <v>100.856606</v>
      </c>
      <c r="F616" s="12">
        <v>100.994041</v>
      </c>
      <c r="G616" s="12">
        <v>101.027715</v>
      </c>
      <c r="H616" s="12">
        <v>100.958744</v>
      </c>
      <c r="I616" s="12">
        <v>100.708218</v>
      </c>
      <c r="J616" s="12">
        <v>100.499183</v>
      </c>
      <c r="K616" s="12">
        <v>103.510034</v>
      </c>
      <c r="L616" s="12">
        <v>100.309428</v>
      </c>
      <c r="M616" s="12">
        <v>103.24508</v>
      </c>
      <c r="N616" s="12">
        <v>100.61057599999999</v>
      </c>
      <c r="O616" s="12">
        <v>101.419005</v>
      </c>
      <c r="P616" s="12">
        <v>99.953895000000003</v>
      </c>
      <c r="Q616" s="12">
        <v>105.13683899999999</v>
      </c>
      <c r="R616" s="12">
        <v>107.092274</v>
      </c>
      <c r="S616" s="12">
        <v>100.56643800000001</v>
      </c>
    </row>
    <row r="617" spans="1:19">
      <c r="A617" s="22">
        <v>43405</v>
      </c>
      <c r="B617" s="12">
        <v>102.303</v>
      </c>
      <c r="C617" s="12">
        <v>101.110443</v>
      </c>
      <c r="D617" s="12">
        <v>102.303</v>
      </c>
      <c r="E617" s="12">
        <v>101.110443</v>
      </c>
      <c r="F617" s="12">
        <v>101.260588</v>
      </c>
      <c r="G617" s="12">
        <v>101.386814</v>
      </c>
      <c r="H617" s="12">
        <v>101.12828</v>
      </c>
      <c r="I617" s="12">
        <v>100.94833199999999</v>
      </c>
      <c r="J617" s="12">
        <v>100.720433</v>
      </c>
      <c r="K617" s="12">
        <v>103.510034</v>
      </c>
      <c r="L617" s="12">
        <v>100.616846</v>
      </c>
      <c r="M617" s="12">
        <v>105.987683</v>
      </c>
      <c r="N617" s="12">
        <v>104.109841</v>
      </c>
      <c r="O617" s="12">
        <v>108.386072</v>
      </c>
      <c r="P617" s="12">
        <v>100.636286</v>
      </c>
      <c r="Q617" s="12">
        <v>107.33610400000001</v>
      </c>
      <c r="R617" s="12">
        <v>110.188597</v>
      </c>
      <c r="S617" s="12">
        <v>100.669027</v>
      </c>
    </row>
    <row r="618" spans="1:19">
      <c r="A618" s="23">
        <v>43435</v>
      </c>
      <c r="B618" s="12">
        <v>103.02</v>
      </c>
      <c r="C618" s="12">
        <v>101.582475</v>
      </c>
      <c r="D618" s="12">
        <v>103.02</v>
      </c>
      <c r="E618" s="12">
        <v>101.582475</v>
      </c>
      <c r="F618" s="12">
        <v>101.602891</v>
      </c>
      <c r="G618" s="12">
        <v>101.854202</v>
      </c>
      <c r="H618" s="12">
        <v>101.339471</v>
      </c>
      <c r="I618" s="12">
        <v>101.56043200000001</v>
      </c>
      <c r="J618" s="12">
        <v>100.916083</v>
      </c>
      <c r="K618" s="12">
        <v>103.510034</v>
      </c>
      <c r="L618" s="12">
        <v>101.732308</v>
      </c>
      <c r="M618" s="12">
        <v>107.464285</v>
      </c>
      <c r="N618" s="12">
        <v>108.30488200000001</v>
      </c>
      <c r="O618" s="12">
        <v>116.670433</v>
      </c>
      <c r="P618" s="12">
        <v>101.509597</v>
      </c>
      <c r="Q618" s="12">
        <v>106.86067799999999</v>
      </c>
      <c r="R618" s="12">
        <v>109.430412</v>
      </c>
      <c r="S618" s="12">
        <v>100.85448700000001</v>
      </c>
    </row>
    <row r="619" spans="1:19">
      <c r="A619" s="11">
        <v>43466</v>
      </c>
      <c r="B619" s="12">
        <v>103.108</v>
      </c>
      <c r="C619" s="12">
        <v>101.784796</v>
      </c>
      <c r="D619" s="12">
        <v>103.108</v>
      </c>
      <c r="E619" s="12">
        <v>101.784796</v>
      </c>
      <c r="F619" s="12">
        <v>101.91390800000001</v>
      </c>
      <c r="G619" s="12">
        <v>102.34464800000001</v>
      </c>
      <c r="H619" s="12">
        <v>101.462414</v>
      </c>
      <c r="I619" s="12">
        <v>101.645394</v>
      </c>
      <c r="J619" s="12">
        <v>101.157402</v>
      </c>
      <c r="K619" s="12">
        <v>103.960455</v>
      </c>
      <c r="L619" s="12">
        <v>101.599859</v>
      </c>
      <c r="M619" s="12">
        <v>107.19920500000001</v>
      </c>
      <c r="N619" s="12">
        <v>108.686026</v>
      </c>
      <c r="O619" s="12">
        <v>117.554998</v>
      </c>
      <c r="P619" s="12">
        <v>101.481815</v>
      </c>
      <c r="Q619" s="12">
        <v>106.131563</v>
      </c>
      <c r="R619" s="12">
        <v>107.817381</v>
      </c>
      <c r="S619" s="12">
        <v>102.191335</v>
      </c>
    </row>
    <row r="620" spans="1:19">
      <c r="A620" s="13">
        <v>43497</v>
      </c>
      <c r="B620" s="12">
        <v>103.07899999999999</v>
      </c>
      <c r="C620" s="12">
        <v>102.22417299999999</v>
      </c>
      <c r="D620" s="12">
        <v>103.07899999999999</v>
      </c>
      <c r="E620" s="12">
        <v>102.22417299999999</v>
      </c>
      <c r="F620" s="12">
        <v>102.416696</v>
      </c>
      <c r="G620" s="12">
        <v>102.89835100000001</v>
      </c>
      <c r="H620" s="12">
        <v>101.911835</v>
      </c>
      <c r="I620" s="12">
        <v>102.016307</v>
      </c>
      <c r="J620" s="12">
        <v>101.438507</v>
      </c>
      <c r="K620" s="12">
        <v>104.58920999999999</v>
      </c>
      <c r="L620" s="12">
        <v>101.99763799999999</v>
      </c>
      <c r="M620" s="12">
        <v>105.722089</v>
      </c>
      <c r="N620" s="12">
        <v>104.036501</v>
      </c>
      <c r="O620" s="12">
        <v>106.817673</v>
      </c>
      <c r="P620" s="12">
        <v>101.777372</v>
      </c>
      <c r="Q620" s="12">
        <v>106.93245899999999</v>
      </c>
      <c r="R620" s="12">
        <v>108.71060799999999</v>
      </c>
      <c r="S620" s="12">
        <v>102.776427</v>
      </c>
    </row>
    <row r="621" spans="1:19">
      <c r="A621" s="14">
        <v>43525</v>
      </c>
      <c r="B621" s="12">
        <v>103.476</v>
      </c>
      <c r="C621" s="12">
        <v>102.57614</v>
      </c>
      <c r="D621" s="12">
        <v>103.476</v>
      </c>
      <c r="E621" s="12">
        <v>102.57614</v>
      </c>
      <c r="F621" s="12">
        <v>102.76688900000001</v>
      </c>
      <c r="G621" s="12">
        <v>103.293706</v>
      </c>
      <c r="H621" s="12">
        <v>102.21468900000001</v>
      </c>
      <c r="I621" s="12">
        <v>102.37019100000001</v>
      </c>
      <c r="J621" s="12">
        <v>101.74020899999999</v>
      </c>
      <c r="K621" s="12">
        <v>104.60686099999999</v>
      </c>
      <c r="L621" s="12">
        <v>102.468975</v>
      </c>
      <c r="M621" s="12">
        <v>106.25754000000001</v>
      </c>
      <c r="N621" s="12">
        <v>103.338883</v>
      </c>
      <c r="O621" s="12">
        <v>105.506159</v>
      </c>
      <c r="P621" s="12">
        <v>101.578417</v>
      </c>
      <c r="Q621" s="12">
        <v>108.35334</v>
      </c>
      <c r="R621" s="12">
        <v>110.644789</v>
      </c>
      <c r="S621" s="12">
        <v>102.99758</v>
      </c>
    </row>
    <row r="622" spans="1:19">
      <c r="A622" s="15">
        <v>43556</v>
      </c>
      <c r="B622" s="12">
        <v>103.53100000000001</v>
      </c>
      <c r="C622" s="12">
        <v>103.043284</v>
      </c>
      <c r="D622" s="12">
        <v>103.53100000000001</v>
      </c>
      <c r="E622" s="12">
        <v>103.043284</v>
      </c>
      <c r="F622" s="12">
        <v>103.140134</v>
      </c>
      <c r="G622" s="12">
        <v>103.70542399999999</v>
      </c>
      <c r="H622" s="12">
        <v>102.547608</v>
      </c>
      <c r="I622" s="12">
        <v>102.938716</v>
      </c>
      <c r="J622" s="12">
        <v>102.054236</v>
      </c>
      <c r="K622" s="12">
        <v>104.619838</v>
      </c>
      <c r="L622" s="12">
        <v>103.38314099999999</v>
      </c>
      <c r="M622" s="12">
        <v>105.03934700000001</v>
      </c>
      <c r="N622" s="12">
        <v>103.88353600000001</v>
      </c>
      <c r="O622" s="12">
        <v>104.974744</v>
      </c>
      <c r="P622" s="12">
        <v>102.99715399999999</v>
      </c>
      <c r="Q622" s="12">
        <v>105.8693</v>
      </c>
      <c r="R622" s="12">
        <v>106.974299</v>
      </c>
      <c r="S622" s="12">
        <v>103.286607</v>
      </c>
    </row>
    <row r="623" spans="1:19">
      <c r="A623" s="16">
        <v>43586</v>
      </c>
      <c r="B623" s="12">
        <v>103.233</v>
      </c>
      <c r="C623" s="12">
        <v>103.212248</v>
      </c>
      <c r="D623" s="12">
        <v>103.233</v>
      </c>
      <c r="E623" s="12">
        <v>103.212248</v>
      </c>
      <c r="F623" s="12">
        <v>103.43598900000001</v>
      </c>
      <c r="G623" s="12">
        <v>104.140556</v>
      </c>
      <c r="H623" s="12">
        <v>102.697475</v>
      </c>
      <c r="I623" s="12">
        <v>102.97067699999999</v>
      </c>
      <c r="J623" s="12">
        <v>102.3235</v>
      </c>
      <c r="K623" s="12">
        <v>104.67995500000001</v>
      </c>
      <c r="L623" s="12">
        <v>103.19545599999999</v>
      </c>
      <c r="M623" s="12">
        <v>103.297314</v>
      </c>
      <c r="N623" s="12">
        <v>104.05950900000001</v>
      </c>
      <c r="O623" s="12">
        <v>103.144345</v>
      </c>
      <c r="P623" s="12">
        <v>104.802891</v>
      </c>
      <c r="Q623" s="12">
        <v>102.750006</v>
      </c>
      <c r="R623" s="12">
        <v>102.423484</v>
      </c>
      <c r="S623" s="12">
        <v>103.513177</v>
      </c>
    </row>
    <row r="624" spans="1:19">
      <c r="A624" s="17">
        <v>43617</v>
      </c>
      <c r="B624" s="12">
        <v>103.29900000000001</v>
      </c>
      <c r="C624" s="12">
        <v>103.52556199999999</v>
      </c>
      <c r="D624" s="12">
        <v>103.29900000000001</v>
      </c>
      <c r="E624" s="12">
        <v>103.52556199999999</v>
      </c>
      <c r="F624" s="12">
        <v>103.67494600000001</v>
      </c>
      <c r="G624" s="12">
        <v>104.513676</v>
      </c>
      <c r="H624" s="12">
        <v>102.795806</v>
      </c>
      <c r="I624" s="12">
        <v>103.364273</v>
      </c>
      <c r="J624" s="12">
        <v>102.581208</v>
      </c>
      <c r="K624" s="12">
        <v>104.73686600000001</v>
      </c>
      <c r="L624" s="12">
        <v>103.78199600000001</v>
      </c>
      <c r="M624" s="12">
        <v>102.598911</v>
      </c>
      <c r="N624" s="12">
        <v>103.872849</v>
      </c>
      <c r="O624" s="12">
        <v>101.514188</v>
      </c>
      <c r="P624" s="12">
        <v>105.788774</v>
      </c>
      <c r="Q624" s="12">
        <v>101.684134</v>
      </c>
      <c r="R624" s="12">
        <v>100.840142</v>
      </c>
      <c r="S624" s="12">
        <v>103.65678</v>
      </c>
    </row>
    <row r="625" spans="1:19">
      <c r="A625" s="18">
        <v>43647</v>
      </c>
      <c r="B625" s="12">
        <v>103.687</v>
      </c>
      <c r="C625" s="12">
        <v>103.794405</v>
      </c>
      <c r="D625" s="12">
        <v>103.687</v>
      </c>
      <c r="E625" s="12">
        <v>103.794405</v>
      </c>
      <c r="F625" s="12">
        <v>103.830833</v>
      </c>
      <c r="G625" s="12">
        <v>104.816925</v>
      </c>
      <c r="H625" s="12">
        <v>102.79723</v>
      </c>
      <c r="I625" s="12">
        <v>103.75507500000001</v>
      </c>
      <c r="J625" s="12">
        <v>102.808093</v>
      </c>
      <c r="K625" s="12">
        <v>104.89475</v>
      </c>
      <c r="L625" s="12">
        <v>104.369246</v>
      </c>
      <c r="M625" s="12">
        <v>103.35603</v>
      </c>
      <c r="N625" s="12">
        <v>105.949612</v>
      </c>
      <c r="O625" s="12">
        <v>104.416258</v>
      </c>
      <c r="P625" s="12">
        <v>107.19514599999999</v>
      </c>
      <c r="Q625" s="12">
        <v>101.493656</v>
      </c>
      <c r="R625" s="12">
        <v>100.403029</v>
      </c>
      <c r="S625" s="12">
        <v>104.04275800000001</v>
      </c>
    </row>
    <row r="626" spans="1:19">
      <c r="A626" s="19">
        <v>43678</v>
      </c>
      <c r="B626" s="12">
        <v>103.67</v>
      </c>
      <c r="C626" s="12">
        <v>104.005386</v>
      </c>
      <c r="D626" s="12">
        <v>103.67</v>
      </c>
      <c r="E626" s="12">
        <v>104.005386</v>
      </c>
      <c r="F626" s="12">
        <v>104.146271</v>
      </c>
      <c r="G626" s="12">
        <v>105.00739</v>
      </c>
      <c r="H626" s="12">
        <v>103.243664</v>
      </c>
      <c r="I626" s="12">
        <v>103.853272</v>
      </c>
      <c r="J626" s="12">
        <v>103.030373</v>
      </c>
      <c r="K626" s="12">
        <v>106.153536</v>
      </c>
      <c r="L626" s="12">
        <v>104.112497</v>
      </c>
      <c r="M626" s="12">
        <v>102.631561</v>
      </c>
      <c r="N626" s="12">
        <v>104.364413</v>
      </c>
      <c r="O626" s="12">
        <v>103.06218699999999</v>
      </c>
      <c r="P626" s="12">
        <v>105.42220399999999</v>
      </c>
      <c r="Q626" s="12">
        <v>101.387252</v>
      </c>
      <c r="R626" s="12">
        <v>100.028746</v>
      </c>
      <c r="S626" s="12">
        <v>104.562462</v>
      </c>
    </row>
    <row r="627" spans="1:19">
      <c r="A627" s="20">
        <v>43709</v>
      </c>
      <c r="B627" s="12">
        <v>103.94199999999999</v>
      </c>
      <c r="C627" s="12">
        <v>104.315313</v>
      </c>
      <c r="D627" s="12">
        <v>103.94199999999999</v>
      </c>
      <c r="E627" s="12">
        <v>104.315313</v>
      </c>
      <c r="F627" s="12">
        <v>104.546902</v>
      </c>
      <c r="G627" s="12">
        <v>105.415752</v>
      </c>
      <c r="H627" s="12">
        <v>103.636191</v>
      </c>
      <c r="I627" s="12">
        <v>104.065268</v>
      </c>
      <c r="J627" s="12">
        <v>103.241569</v>
      </c>
      <c r="K627" s="12">
        <v>108.398318</v>
      </c>
      <c r="L627" s="12">
        <v>103.899277</v>
      </c>
      <c r="M627" s="12">
        <v>102.78880599999999</v>
      </c>
      <c r="N627" s="12">
        <v>104.338762</v>
      </c>
      <c r="O627" s="12">
        <v>103.38921999999999</v>
      </c>
      <c r="P627" s="12">
        <v>105.110069</v>
      </c>
      <c r="Q627" s="12">
        <v>101.67582899999999</v>
      </c>
      <c r="R627" s="12">
        <v>100.354902</v>
      </c>
      <c r="S627" s="12">
        <v>104.76320699999999</v>
      </c>
    </row>
    <row r="628" spans="1:19">
      <c r="A628" s="21">
        <v>43739</v>
      </c>
      <c r="B628" s="12">
        <v>104.503</v>
      </c>
      <c r="C628" s="12">
        <v>104.572028</v>
      </c>
      <c r="D628" s="12">
        <v>104.503</v>
      </c>
      <c r="E628" s="12">
        <v>104.572028</v>
      </c>
      <c r="F628" s="12">
        <v>104.814936</v>
      </c>
      <c r="G628" s="12">
        <v>105.747587</v>
      </c>
      <c r="H628" s="12">
        <v>103.83735</v>
      </c>
      <c r="I628" s="12">
        <v>104.30976200000001</v>
      </c>
      <c r="J628" s="12">
        <v>103.444919</v>
      </c>
      <c r="K628" s="12">
        <v>108.402091</v>
      </c>
      <c r="L628" s="12">
        <v>104.23126999999999</v>
      </c>
      <c r="M628" s="12">
        <v>104.291134</v>
      </c>
      <c r="N628" s="12">
        <v>104.45218</v>
      </c>
      <c r="O628" s="12">
        <v>103.812727</v>
      </c>
      <c r="P628" s="12">
        <v>104.971603</v>
      </c>
      <c r="Q628" s="12">
        <v>104.17549200000001</v>
      </c>
      <c r="R628" s="12">
        <v>103.664784</v>
      </c>
      <c r="S628" s="12">
        <v>105.36916100000001</v>
      </c>
    </row>
    <row r="629" spans="1:19">
      <c r="A629" s="22">
        <v>43770</v>
      </c>
      <c r="B629" s="12">
        <v>105.346</v>
      </c>
      <c r="C629" s="12">
        <v>104.803658</v>
      </c>
      <c r="D629" s="12">
        <v>105.346</v>
      </c>
      <c r="E629" s="12">
        <v>104.803658</v>
      </c>
      <c r="F629" s="12">
        <v>104.94017599999999</v>
      </c>
      <c r="G629" s="12">
        <v>106.007203</v>
      </c>
      <c r="H629" s="12">
        <v>103.82174000000001</v>
      </c>
      <c r="I629" s="12">
        <v>104.656261</v>
      </c>
      <c r="J629" s="12">
        <v>103.618915</v>
      </c>
      <c r="K629" s="12">
        <v>108.402091</v>
      </c>
      <c r="L629" s="12">
        <v>104.80574900000001</v>
      </c>
      <c r="M629" s="12">
        <v>107.023276</v>
      </c>
      <c r="N629" s="12">
        <v>106.37872900000001</v>
      </c>
      <c r="O629" s="12">
        <v>106.784283</v>
      </c>
      <c r="P629" s="12">
        <v>106.0493</v>
      </c>
      <c r="Q629" s="12">
        <v>107.486107</v>
      </c>
      <c r="R629" s="12">
        <v>108.21035000000001</v>
      </c>
      <c r="S629" s="12">
        <v>105.793346</v>
      </c>
    </row>
    <row r="630" spans="1:19">
      <c r="A630" s="23">
        <v>43800</v>
      </c>
      <c r="B630" s="12">
        <v>105.934</v>
      </c>
      <c r="C630" s="12">
        <v>105.233794</v>
      </c>
      <c r="D630" s="12">
        <v>105.934</v>
      </c>
      <c r="E630" s="12">
        <v>105.233794</v>
      </c>
      <c r="F630" s="12">
        <v>105.216345</v>
      </c>
      <c r="G630" s="12">
        <v>106.381952</v>
      </c>
      <c r="H630" s="12">
        <v>103.994579</v>
      </c>
      <c r="I630" s="12">
        <v>105.252635</v>
      </c>
      <c r="J630" s="12">
        <v>103.85717699999999</v>
      </c>
      <c r="K630" s="12">
        <v>108.402091</v>
      </c>
      <c r="L630" s="12">
        <v>105.849644</v>
      </c>
      <c r="M630" s="12">
        <v>108.096588</v>
      </c>
      <c r="N630" s="12">
        <v>108.268964</v>
      </c>
      <c r="O630" s="12">
        <v>110.368737</v>
      </c>
      <c r="P630" s="12">
        <v>106.56333100000001</v>
      </c>
      <c r="Q630" s="12">
        <v>107.97281099999999</v>
      </c>
      <c r="R630" s="12">
        <v>108.84138400000001</v>
      </c>
      <c r="S630" s="12">
        <v>105.942711</v>
      </c>
    </row>
    <row r="631" spans="1:19">
      <c r="A631" s="11">
        <v>43831</v>
      </c>
      <c r="B631" s="12">
        <v>106.447</v>
      </c>
      <c r="C631" s="12">
        <v>105.577099</v>
      </c>
      <c r="D631" s="12">
        <v>106.447</v>
      </c>
      <c r="E631" s="12">
        <v>105.577099</v>
      </c>
      <c r="F631" s="12">
        <v>105.912025</v>
      </c>
      <c r="G631" s="12">
        <v>107.56034099999999</v>
      </c>
      <c r="H631" s="12">
        <v>104.184293</v>
      </c>
      <c r="I631" s="12">
        <v>105.215481</v>
      </c>
      <c r="J631" s="12">
        <v>104.123603</v>
      </c>
      <c r="K631" s="12">
        <v>108.839353</v>
      </c>
      <c r="L631" s="12">
        <v>105.43964200000001</v>
      </c>
      <c r="M631" s="12">
        <v>109.135457</v>
      </c>
      <c r="N631" s="12">
        <v>110.250184</v>
      </c>
      <c r="O631" s="12">
        <v>115.490117</v>
      </c>
      <c r="P631" s="12">
        <v>105.99382</v>
      </c>
      <c r="Q631" s="12">
        <v>108.335004</v>
      </c>
      <c r="R631" s="12">
        <v>108.746095</v>
      </c>
      <c r="S631" s="12">
        <v>107.37416899999999</v>
      </c>
    </row>
    <row r="632" spans="1:19">
      <c r="A632" s="13">
        <v>43862</v>
      </c>
      <c r="B632" s="12">
        <v>106.889</v>
      </c>
      <c r="C632" s="12">
        <v>105.96142999999999</v>
      </c>
      <c r="D632" s="12">
        <v>106.889</v>
      </c>
      <c r="E632" s="12">
        <v>105.96142999999999</v>
      </c>
      <c r="F632" s="12">
        <v>106.330268</v>
      </c>
      <c r="G632" s="12">
        <v>108.032967</v>
      </c>
      <c r="H632" s="12">
        <v>104.54553300000001</v>
      </c>
      <c r="I632" s="12">
        <v>105.563199</v>
      </c>
      <c r="J632" s="12">
        <v>104.42512000000001</v>
      </c>
      <c r="K632" s="12">
        <v>109.347904</v>
      </c>
      <c r="L632" s="12">
        <v>105.795275</v>
      </c>
      <c r="M632" s="12">
        <v>109.754158</v>
      </c>
      <c r="N632" s="12">
        <v>112.172527</v>
      </c>
      <c r="O632" s="12">
        <v>118.811908</v>
      </c>
      <c r="P632" s="12">
        <v>106.779398</v>
      </c>
      <c r="Q632" s="12">
        <v>108.017599</v>
      </c>
      <c r="R632" s="12">
        <v>108.125125</v>
      </c>
      <c r="S632" s="12">
        <v>107.766283</v>
      </c>
    </row>
    <row r="633" spans="1:19">
      <c r="A633" s="14">
        <v>43891</v>
      </c>
      <c r="B633" s="12">
        <v>106.83799999999999</v>
      </c>
      <c r="C633" s="12">
        <v>106.272453</v>
      </c>
      <c r="D633" s="12">
        <v>106.83799999999999</v>
      </c>
      <c r="E633" s="12">
        <v>106.272453</v>
      </c>
      <c r="F633" s="12">
        <v>106.706041</v>
      </c>
      <c r="G633" s="12">
        <v>108.514416</v>
      </c>
      <c r="H633" s="12">
        <v>104.810537</v>
      </c>
      <c r="I633" s="12">
        <v>105.80431299999999</v>
      </c>
      <c r="J633" s="12">
        <v>104.72111099999999</v>
      </c>
      <c r="K633" s="12">
        <v>109.39822700000001</v>
      </c>
      <c r="L633" s="12">
        <v>106.02693600000001</v>
      </c>
      <c r="M633" s="12">
        <v>108.586478</v>
      </c>
      <c r="N633" s="12">
        <v>113.630132</v>
      </c>
      <c r="O633" s="12">
        <v>119.71733999999999</v>
      </c>
      <c r="P633" s="12">
        <v>108.685531</v>
      </c>
      <c r="Q633" s="12">
        <v>104.964782</v>
      </c>
      <c r="R633" s="12">
        <v>103.612078</v>
      </c>
      <c r="S633" s="12">
        <v>108.12643</v>
      </c>
    </row>
    <row r="634" spans="1:19">
      <c r="A634" s="15">
        <v>43922</v>
      </c>
      <c r="B634" s="12">
        <v>105.755</v>
      </c>
      <c r="C634" s="12">
        <v>106.653927</v>
      </c>
      <c r="D634" s="12">
        <v>105.755</v>
      </c>
      <c r="E634" s="12">
        <v>106.653927</v>
      </c>
      <c r="F634" s="12">
        <v>107.38261799999999</v>
      </c>
      <c r="G634" s="12">
        <v>109.70428200000001</v>
      </c>
      <c r="H634" s="12">
        <v>104.949096</v>
      </c>
      <c r="I634" s="12">
        <v>105.867165</v>
      </c>
      <c r="J634" s="12">
        <v>104.972629</v>
      </c>
      <c r="K634" s="12">
        <v>109.39822700000001</v>
      </c>
      <c r="L634" s="12">
        <v>105.93302199999999</v>
      </c>
      <c r="M634" s="12">
        <v>102.97614400000001</v>
      </c>
      <c r="N634" s="12">
        <v>112.730563</v>
      </c>
      <c r="O634" s="12">
        <v>114.785509</v>
      </c>
      <c r="P634" s="12">
        <v>111.06134299999999</v>
      </c>
      <c r="Q634" s="12">
        <v>95.971789000000001</v>
      </c>
      <c r="R634" s="12">
        <v>90.714510000000004</v>
      </c>
      <c r="S634" s="12">
        <v>108.259523</v>
      </c>
    </row>
    <row r="635" spans="1:19">
      <c r="A635" s="16">
        <v>43952</v>
      </c>
      <c r="B635" s="12">
        <v>106.16200000000001</v>
      </c>
      <c r="C635" s="12">
        <v>106.97239</v>
      </c>
      <c r="D635" s="12">
        <v>106.16200000000001</v>
      </c>
      <c r="E635" s="12">
        <v>106.97239</v>
      </c>
      <c r="F635" s="12">
        <v>107.88138600000001</v>
      </c>
      <c r="G635" s="12">
        <v>110.989144</v>
      </c>
      <c r="H635" s="12">
        <v>104.623897</v>
      </c>
      <c r="I635" s="12">
        <v>105.990953</v>
      </c>
      <c r="J635" s="12">
        <v>105.05773600000001</v>
      </c>
      <c r="K635" s="12">
        <v>109.39822700000001</v>
      </c>
      <c r="L635" s="12">
        <v>106.117589</v>
      </c>
      <c r="M635" s="12">
        <v>103.659252</v>
      </c>
      <c r="N635" s="12">
        <v>114.24460000000001</v>
      </c>
      <c r="O635" s="12">
        <v>121.530647</v>
      </c>
      <c r="P635" s="12">
        <v>108.326189</v>
      </c>
      <c r="Q635" s="12">
        <v>96.058232000000004</v>
      </c>
      <c r="R635" s="12">
        <v>90.809980999999993</v>
      </c>
      <c r="S635" s="12">
        <v>108.324866</v>
      </c>
    </row>
    <row r="636" spans="1:19">
      <c r="A636" s="17">
        <v>43983</v>
      </c>
      <c r="B636" s="12">
        <v>106.74299999999999</v>
      </c>
      <c r="C636" s="12">
        <v>107.36589600000001</v>
      </c>
      <c r="D636" s="12">
        <v>106.74299999999999</v>
      </c>
      <c r="E636" s="12">
        <v>107.36589600000001</v>
      </c>
      <c r="F636" s="12">
        <v>108.532734</v>
      </c>
      <c r="G636" s="12">
        <v>111.398633</v>
      </c>
      <c r="H636" s="12">
        <v>105.528756</v>
      </c>
      <c r="I636" s="12">
        <v>106.10607</v>
      </c>
      <c r="J636" s="12">
        <v>105.13206599999999</v>
      </c>
      <c r="K636" s="12">
        <v>109.40008</v>
      </c>
      <c r="L636" s="12">
        <v>106.293176</v>
      </c>
      <c r="M636" s="12">
        <v>104.816118</v>
      </c>
      <c r="N636" s="12">
        <v>111.862326</v>
      </c>
      <c r="O636" s="12">
        <v>114.85211</v>
      </c>
      <c r="P636" s="12">
        <v>109.43374300000001</v>
      </c>
      <c r="Q636" s="12">
        <v>99.756448000000006</v>
      </c>
      <c r="R636" s="12">
        <v>96.236316000000002</v>
      </c>
      <c r="S636" s="12">
        <v>107.983985</v>
      </c>
    </row>
    <row r="637" spans="1:19">
      <c r="A637" s="18">
        <v>44013</v>
      </c>
      <c r="B637" s="12">
        <v>107.444</v>
      </c>
      <c r="C637" s="12">
        <v>107.790972</v>
      </c>
      <c r="D637" s="12">
        <v>107.444</v>
      </c>
      <c r="E637" s="12">
        <v>107.790972</v>
      </c>
      <c r="F637" s="12">
        <v>109.223783</v>
      </c>
      <c r="G637" s="12">
        <v>112.03972</v>
      </c>
      <c r="H637" s="12">
        <v>106.272175</v>
      </c>
      <c r="I637" s="12">
        <v>106.24397500000001</v>
      </c>
      <c r="J637" s="12">
        <v>105.251676</v>
      </c>
      <c r="K637" s="12">
        <v>109.419005</v>
      </c>
      <c r="L637" s="12">
        <v>106.47249100000001</v>
      </c>
      <c r="M637" s="12">
        <v>106.371025</v>
      </c>
      <c r="N637" s="12">
        <v>111.82544300000001</v>
      </c>
      <c r="O637" s="12">
        <v>113.219994</v>
      </c>
      <c r="P637" s="12">
        <v>110.69265799999999</v>
      </c>
      <c r="Q637" s="12">
        <v>102.45437099999999</v>
      </c>
      <c r="R637" s="12">
        <v>99.989138999999994</v>
      </c>
      <c r="S637" s="12">
        <v>108.216309</v>
      </c>
    </row>
    <row r="638" spans="1:19">
      <c r="A638" s="19">
        <v>44044</v>
      </c>
      <c r="B638" s="12">
        <v>107.867</v>
      </c>
      <c r="C638" s="12">
        <v>108.132454</v>
      </c>
      <c r="D638" s="12">
        <v>107.867</v>
      </c>
      <c r="E638" s="12">
        <v>108.132454</v>
      </c>
      <c r="F638" s="12">
        <v>109.732389</v>
      </c>
      <c r="G638" s="12">
        <v>112.397277</v>
      </c>
      <c r="H638" s="12">
        <v>106.939105</v>
      </c>
      <c r="I638" s="12">
        <v>106.405016</v>
      </c>
      <c r="J638" s="12">
        <v>105.38056899999999</v>
      </c>
      <c r="K638" s="12">
        <v>109.45953</v>
      </c>
      <c r="L638" s="12">
        <v>106.68774000000001</v>
      </c>
      <c r="M638" s="12">
        <v>107.045863</v>
      </c>
      <c r="N638" s="12">
        <v>112.810789</v>
      </c>
      <c r="O638" s="12">
        <v>116.58377299999999</v>
      </c>
      <c r="P638" s="12">
        <v>109.74601800000001</v>
      </c>
      <c r="Q638" s="12">
        <v>102.906243</v>
      </c>
      <c r="R638" s="12">
        <v>100.29444100000001</v>
      </c>
      <c r="S638" s="12">
        <v>109.010757</v>
      </c>
    </row>
    <row r="639" spans="1:19">
      <c r="A639" s="20">
        <v>44075</v>
      </c>
      <c r="B639" s="12">
        <v>108.114</v>
      </c>
      <c r="C639" s="12">
        <v>108.473724</v>
      </c>
      <c r="D639" s="12">
        <v>108.114</v>
      </c>
      <c r="E639" s="12">
        <v>108.473724</v>
      </c>
      <c r="F639" s="12">
        <v>110.192329</v>
      </c>
      <c r="G639" s="12">
        <v>112.781846</v>
      </c>
      <c r="H639" s="12">
        <v>107.478049</v>
      </c>
      <c r="I639" s="12">
        <v>106.61815900000001</v>
      </c>
      <c r="J639" s="12">
        <v>105.508044</v>
      </c>
      <c r="K639" s="12">
        <v>110.741478</v>
      </c>
      <c r="L639" s="12">
        <v>106.754096</v>
      </c>
      <c r="M639" s="12">
        <v>107.003732</v>
      </c>
      <c r="N639" s="12">
        <v>112.854012</v>
      </c>
      <c r="O639" s="12">
        <v>116.58327</v>
      </c>
      <c r="P639" s="12">
        <v>109.824758</v>
      </c>
      <c r="Q639" s="12">
        <v>102.80282200000001</v>
      </c>
      <c r="R639" s="12">
        <v>99.960016999999993</v>
      </c>
      <c r="S639" s="12">
        <v>109.44725699999999</v>
      </c>
    </row>
    <row r="640" spans="1:19">
      <c r="A640" s="21">
        <v>44105</v>
      </c>
      <c r="B640" s="12">
        <v>108.774</v>
      </c>
      <c r="C640" s="12">
        <v>108.733448</v>
      </c>
      <c r="D640" s="12">
        <v>108.774</v>
      </c>
      <c r="E640" s="12">
        <v>108.733448</v>
      </c>
      <c r="F640" s="12">
        <v>110.515006</v>
      </c>
      <c r="G640" s="12">
        <v>113.07176</v>
      </c>
      <c r="H640" s="12">
        <v>107.83506800000001</v>
      </c>
      <c r="I640" s="12">
        <v>106.809912</v>
      </c>
      <c r="J640" s="12">
        <v>105.63600599999999</v>
      </c>
      <c r="K640" s="12">
        <v>110.691993</v>
      </c>
      <c r="L640" s="12">
        <v>107.053854</v>
      </c>
      <c r="M640" s="12">
        <v>108.900848</v>
      </c>
      <c r="N640" s="12">
        <v>114.49202699999999</v>
      </c>
      <c r="O640" s="12">
        <v>120.67196800000001</v>
      </c>
      <c r="P640" s="12">
        <v>109.472099</v>
      </c>
      <c r="Q640" s="12">
        <v>104.88599000000001</v>
      </c>
      <c r="R640" s="12">
        <v>102.928999</v>
      </c>
      <c r="S640" s="12">
        <v>109.46002799999999</v>
      </c>
    </row>
    <row r="641" spans="1:19">
      <c r="A641" s="22">
        <v>44136</v>
      </c>
      <c r="B641" s="12">
        <v>108.85599999999999</v>
      </c>
      <c r="C641" s="12">
        <v>108.641831</v>
      </c>
      <c r="D641" s="12">
        <v>108.85599999999999</v>
      </c>
      <c r="E641" s="12">
        <v>108.641831</v>
      </c>
      <c r="F641" s="12">
        <v>110.176591</v>
      </c>
      <c r="G641" s="12">
        <v>113.208321</v>
      </c>
      <c r="H641" s="12">
        <v>106.998791</v>
      </c>
      <c r="I641" s="12">
        <v>106.984763</v>
      </c>
      <c r="J641" s="12">
        <v>105.787161</v>
      </c>
      <c r="K641" s="12">
        <v>110.691993</v>
      </c>
      <c r="L641" s="12">
        <v>107.286686</v>
      </c>
      <c r="M641" s="12">
        <v>109.51597099999999</v>
      </c>
      <c r="N641" s="12">
        <v>114.037555</v>
      </c>
      <c r="O641" s="12">
        <v>116.925549</v>
      </c>
      <c r="P641" s="12">
        <v>111.691654</v>
      </c>
      <c r="Q641" s="12">
        <v>106.26915700000001</v>
      </c>
      <c r="R641" s="12">
        <v>104.907551</v>
      </c>
      <c r="S641" s="12">
        <v>109.451612</v>
      </c>
    </row>
    <row r="642" spans="1:19">
      <c r="A642" s="23">
        <v>44166</v>
      </c>
      <c r="B642" s="12">
        <v>109.271</v>
      </c>
      <c r="C642" s="12">
        <v>109.236711</v>
      </c>
      <c r="D642" s="12">
        <v>109.271</v>
      </c>
      <c r="E642" s="12">
        <v>109.236711</v>
      </c>
      <c r="F642" s="12">
        <v>111.025053</v>
      </c>
      <c r="G642" s="12">
        <v>113.62067</v>
      </c>
      <c r="H642" s="12">
        <v>108.304379</v>
      </c>
      <c r="I642" s="12">
        <v>107.305851</v>
      </c>
      <c r="J642" s="12">
        <v>105.939306</v>
      </c>
      <c r="K642" s="12">
        <v>110.691993</v>
      </c>
      <c r="L642" s="12">
        <v>107.827223</v>
      </c>
      <c r="M642" s="12">
        <v>109.376588</v>
      </c>
      <c r="N642" s="12">
        <v>112.554416</v>
      </c>
      <c r="O642" s="12">
        <v>110.480023</v>
      </c>
      <c r="P642" s="12">
        <v>114.23943300000001</v>
      </c>
      <c r="Q642" s="12">
        <v>107.094685</v>
      </c>
      <c r="R642" s="12">
        <v>106.088416</v>
      </c>
      <c r="S642" s="12">
        <v>109.446618</v>
      </c>
    </row>
    <row r="643" spans="1:19">
      <c r="A643" s="11">
        <v>44197</v>
      </c>
      <c r="B643" s="12">
        <v>110.21</v>
      </c>
      <c r="C643" s="12">
        <v>109.62889699999999</v>
      </c>
      <c r="D643" s="12">
        <v>110.21</v>
      </c>
      <c r="E643" s="12">
        <v>109.62889699999999</v>
      </c>
      <c r="F643" s="12">
        <v>111.636821</v>
      </c>
      <c r="G643" s="12">
        <v>114.400969</v>
      </c>
      <c r="H643" s="12">
        <v>108.739498</v>
      </c>
      <c r="I643" s="12">
        <v>107.460955</v>
      </c>
      <c r="J643" s="12">
        <v>106.144358</v>
      </c>
      <c r="K643" s="12">
        <v>110.570469</v>
      </c>
      <c r="L643" s="12">
        <v>107.995302</v>
      </c>
      <c r="M643" s="12">
        <v>112.006165</v>
      </c>
      <c r="N643" s="12">
        <v>113.160611</v>
      </c>
      <c r="O643" s="12">
        <v>110.9966</v>
      </c>
      <c r="P643" s="12">
        <v>114.918424</v>
      </c>
      <c r="Q643" s="12">
        <v>111.177193</v>
      </c>
      <c r="R643" s="12">
        <v>111.637753</v>
      </c>
      <c r="S643" s="12">
        <v>110.100734</v>
      </c>
    </row>
    <row r="644" spans="1:19">
      <c r="A644" s="13">
        <v>44228</v>
      </c>
      <c r="B644" s="12">
        <v>110.907</v>
      </c>
      <c r="C644" s="12">
        <v>110.060903</v>
      </c>
      <c r="D644" s="12">
        <v>110.907</v>
      </c>
      <c r="E644" s="12">
        <v>110.060903</v>
      </c>
      <c r="F644" s="12">
        <v>112.215891</v>
      </c>
      <c r="G644" s="12">
        <v>114.885542</v>
      </c>
      <c r="H644" s="12">
        <v>109.417615</v>
      </c>
      <c r="I644" s="12">
        <v>107.734178</v>
      </c>
      <c r="J644" s="12">
        <v>106.356585</v>
      </c>
      <c r="K644" s="12">
        <v>110.613089</v>
      </c>
      <c r="L644" s="12">
        <v>108.37178400000001</v>
      </c>
      <c r="M644" s="12">
        <v>113.523884</v>
      </c>
      <c r="N644" s="12">
        <v>112.914314</v>
      </c>
      <c r="O644" s="12">
        <v>108.627647</v>
      </c>
      <c r="P644" s="12">
        <v>116.39634700000001</v>
      </c>
      <c r="Q644" s="12">
        <v>113.961598</v>
      </c>
      <c r="R644" s="12">
        <v>115.513651</v>
      </c>
      <c r="S644" s="12">
        <v>110.33401600000001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2ED4-4FEE-4523-9F90-BD321039FFFA}">
  <dimension ref="A5:M50"/>
  <sheetViews>
    <sheetView topLeftCell="D16" zoomScale="115" zoomScaleNormal="115" workbookViewId="0">
      <selection activeCell="F7" sqref="F7:F12"/>
    </sheetView>
  </sheetViews>
  <sheetFormatPr defaultColWidth="11.42578125" defaultRowHeight="14.25"/>
  <cols>
    <col min="2" max="2" width="18.140625" bestFit="1" customWidth="1"/>
    <col min="7" max="8" width="17.5703125" bestFit="1" customWidth="1"/>
    <col min="9" max="9" width="13.85546875" bestFit="1" customWidth="1"/>
    <col min="10" max="10" width="14.7109375" bestFit="1" customWidth="1"/>
    <col min="11" max="11" width="14.5703125" bestFit="1" customWidth="1"/>
  </cols>
  <sheetData>
    <row r="5" spans="1:13" ht="15" thickBot="1"/>
    <row r="6" spans="1:13" ht="86.25" thickBot="1">
      <c r="A6" s="25" t="s">
        <v>55</v>
      </c>
      <c r="B6" s="25" t="s">
        <v>56</v>
      </c>
      <c r="C6" s="24" t="s">
        <v>57</v>
      </c>
      <c r="F6" s="45" t="s">
        <v>55</v>
      </c>
      <c r="G6" s="28" t="s">
        <v>58</v>
      </c>
      <c r="H6" s="29" t="s">
        <v>59</v>
      </c>
      <c r="I6" s="37" t="s">
        <v>57</v>
      </c>
      <c r="J6" s="27" t="s">
        <v>60</v>
      </c>
      <c r="K6" s="44" t="s">
        <v>61</v>
      </c>
      <c r="M6" t="s">
        <v>62</v>
      </c>
    </row>
    <row r="7" spans="1:13" ht="15" thickBot="1">
      <c r="A7" s="18">
        <v>42917</v>
      </c>
      <c r="B7" s="12">
        <v>95.322736000000006</v>
      </c>
      <c r="C7" s="26">
        <v>100</v>
      </c>
      <c r="F7" s="30" t="s">
        <v>63</v>
      </c>
      <c r="G7" s="31">
        <v>1350000</v>
      </c>
      <c r="H7" s="38">
        <v>1000000</v>
      </c>
      <c r="I7" s="42">
        <v>100</v>
      </c>
      <c r="J7" s="43">
        <f>G7/(I7/100)</f>
        <v>1350000</v>
      </c>
      <c r="K7" s="39">
        <f>H7/(I7/100)</f>
        <v>1000000</v>
      </c>
    </row>
    <row r="8" spans="1:13" ht="15" thickBot="1">
      <c r="A8" s="19">
        <v>42948</v>
      </c>
      <c r="B8" s="12">
        <v>95.793768</v>
      </c>
      <c r="C8" s="26">
        <f>B8/B$7*C$7</f>
        <v>100.49414444000011</v>
      </c>
      <c r="F8" s="32">
        <v>43101</v>
      </c>
      <c r="G8" s="31">
        <v>1550000</v>
      </c>
      <c r="H8" s="40">
        <v>1100000</v>
      </c>
      <c r="I8" s="42">
        <f>C13</f>
        <v>103.64263988394123</v>
      </c>
      <c r="J8" s="43">
        <f t="shared" ref="J8:J12" si="0">G8/(I8/100)</f>
        <v>1495523.4657624373</v>
      </c>
      <c r="K8" s="41">
        <f t="shared" ref="K8:K13" si="1">H8/(I8/100)</f>
        <v>1061339.2337668911</v>
      </c>
    </row>
    <row r="9" spans="1:13" ht="15" thickBot="1">
      <c r="A9" s="20">
        <v>42979</v>
      </c>
      <c r="B9" s="12">
        <v>96.093514999999996</v>
      </c>
      <c r="C9" s="26">
        <f t="shared" ref="C9:C50" si="2">B9/B$7*C$7</f>
        <v>100.80859932513894</v>
      </c>
      <c r="F9" s="32">
        <v>43282</v>
      </c>
      <c r="G9" s="31">
        <v>1800000</v>
      </c>
      <c r="H9" s="40">
        <v>1150000</v>
      </c>
      <c r="I9" s="42">
        <f>C19</f>
        <v>104.8114051195509</v>
      </c>
      <c r="J9" s="43">
        <f t="shared" si="0"/>
        <v>1717370.3548262408</v>
      </c>
      <c r="K9" s="41">
        <f t="shared" si="1"/>
        <v>1097208.8378056539</v>
      </c>
    </row>
    <row r="10" spans="1:13" ht="15" thickBot="1">
      <c r="A10" s="21">
        <v>43009</v>
      </c>
      <c r="B10" s="12">
        <v>96.698268999999996</v>
      </c>
      <c r="C10" s="26">
        <f t="shared" si="2"/>
        <v>101.44302719133029</v>
      </c>
      <c r="F10" s="32">
        <v>43466</v>
      </c>
      <c r="G10" s="31">
        <v>1650000</v>
      </c>
      <c r="H10" s="40">
        <v>1175000</v>
      </c>
      <c r="I10" s="42">
        <f>C25</f>
        <v>108.16726871960536</v>
      </c>
      <c r="J10" s="43">
        <f t="shared" si="0"/>
        <v>1525415.2383908136</v>
      </c>
      <c r="K10" s="41">
        <f t="shared" si="1"/>
        <v>1086280.5485510339</v>
      </c>
    </row>
    <row r="11" spans="1:13" ht="15" thickBot="1">
      <c r="A11" s="22">
        <v>43040</v>
      </c>
      <c r="B11" s="12">
        <v>97.695173999999994</v>
      </c>
      <c r="C11" s="26">
        <f t="shared" si="2"/>
        <v>102.48884799110256</v>
      </c>
      <c r="F11" s="32">
        <v>43647</v>
      </c>
      <c r="G11" s="31">
        <v>1450000</v>
      </c>
      <c r="H11" s="40">
        <v>1200000</v>
      </c>
      <c r="I11" s="42">
        <f>C31</f>
        <v>108.77467889717308</v>
      </c>
      <c r="J11" s="43">
        <f t="shared" si="0"/>
        <v>1333030.8254651017</v>
      </c>
      <c r="K11" s="41">
        <f t="shared" si="1"/>
        <v>1103197.9245228427</v>
      </c>
    </row>
    <row r="12" spans="1:13" ht="15" thickBot="1">
      <c r="A12" s="23">
        <v>43070</v>
      </c>
      <c r="B12" s="12">
        <v>98.272882999999993</v>
      </c>
      <c r="C12" s="26">
        <f t="shared" si="2"/>
        <v>103.09490382231579</v>
      </c>
      <c r="F12" s="32">
        <v>43831</v>
      </c>
      <c r="G12" s="31">
        <v>1550000</v>
      </c>
      <c r="H12" s="40">
        <v>1220000</v>
      </c>
      <c r="I12" s="42">
        <f>C37</f>
        <v>111.67010565034559</v>
      </c>
      <c r="J12" s="43">
        <f t="shared" si="0"/>
        <v>1388016.9549165312</v>
      </c>
      <c r="K12" s="41">
        <f t="shared" si="1"/>
        <v>1092503.6677407536</v>
      </c>
    </row>
    <row r="13" spans="1:13" ht="15" thickBot="1">
      <c r="A13" s="11">
        <v>43101</v>
      </c>
      <c r="B13" s="12">
        <v>98.795000000000002</v>
      </c>
      <c r="C13" s="26">
        <f t="shared" si="2"/>
        <v>103.64263988394123</v>
      </c>
      <c r="F13" s="32">
        <v>44013</v>
      </c>
      <c r="G13" s="31">
        <v>1675000</v>
      </c>
      <c r="H13" s="40">
        <v>1240000</v>
      </c>
      <c r="I13" s="42">
        <f>C43</f>
        <v>112.71602611154594</v>
      </c>
      <c r="J13" s="43">
        <f>G13/(I13/100)</f>
        <v>1486035.3560924761</v>
      </c>
      <c r="K13" s="41">
        <f t="shared" si="1"/>
        <v>1100109.756152042</v>
      </c>
    </row>
    <row r="14" spans="1:13" ht="15" thickBot="1">
      <c r="A14" s="13">
        <v>43132</v>
      </c>
      <c r="B14" s="12">
        <v>99.171374</v>
      </c>
      <c r="C14" s="26">
        <f t="shared" si="2"/>
        <v>104.03748167698417</v>
      </c>
      <c r="G14" s="36">
        <f>(G13-G7)/G7</f>
        <v>0.24074074074074073</v>
      </c>
      <c r="H14" s="35">
        <f>(H13-H7)/H7</f>
        <v>0.24</v>
      </c>
      <c r="I14" s="33"/>
      <c r="J14" s="34">
        <f t="shared" ref="J14:K14" si="3">(J13-J7)/J7</f>
        <v>0.10076693043887115</v>
      </c>
      <c r="K14" s="35">
        <f t="shared" si="3"/>
        <v>0.10010975615204196</v>
      </c>
    </row>
    <row r="15" spans="1:13" ht="15.75" customHeight="1">
      <c r="A15" s="14">
        <v>43160</v>
      </c>
      <c r="B15" s="12">
        <v>99.492157000000006</v>
      </c>
      <c r="C15" s="26">
        <f t="shared" si="2"/>
        <v>104.37400474950698</v>
      </c>
      <c r="G15" s="54" t="s">
        <v>64</v>
      </c>
      <c r="H15" s="55"/>
      <c r="I15" s="58" t="s">
        <v>65</v>
      </c>
      <c r="J15" s="59"/>
      <c r="K15" s="60"/>
    </row>
    <row r="16" spans="1:13" ht="15" thickBot="1">
      <c r="A16" s="15">
        <v>43191</v>
      </c>
      <c r="B16" s="12">
        <v>99.154847000000004</v>
      </c>
      <c r="C16" s="26">
        <f t="shared" si="2"/>
        <v>104.02014373569806</v>
      </c>
      <c r="G16" s="56"/>
      <c r="H16" s="57"/>
      <c r="I16" s="61"/>
      <c r="J16" s="62"/>
      <c r="K16" s="63"/>
    </row>
    <row r="17" spans="1:3">
      <c r="A17" s="16">
        <v>43221</v>
      </c>
      <c r="B17" s="12">
        <v>98.994079999999997</v>
      </c>
      <c r="C17" s="26">
        <f t="shared" si="2"/>
        <v>103.85148827452875</v>
      </c>
    </row>
    <row r="18" spans="1:3">
      <c r="A18" s="17">
        <v>43252</v>
      </c>
      <c r="B18" s="12">
        <v>99.376464999999996</v>
      </c>
      <c r="C18" s="26">
        <f t="shared" si="2"/>
        <v>104.25263601330117</v>
      </c>
    </row>
    <row r="19" spans="1:3">
      <c r="A19" s="18">
        <v>43282</v>
      </c>
      <c r="B19" s="12">
        <v>99.909098999999998</v>
      </c>
      <c r="C19" s="26">
        <f t="shared" si="2"/>
        <v>104.8114051195509</v>
      </c>
    </row>
    <row r="20" spans="1:3">
      <c r="A20" s="19">
        <v>43313</v>
      </c>
      <c r="B20" s="12">
        <v>100.492</v>
      </c>
      <c r="C20" s="26">
        <f t="shared" si="2"/>
        <v>105.42290771007663</v>
      </c>
    </row>
    <row r="21" spans="1:3">
      <c r="A21" s="20">
        <v>43344</v>
      </c>
      <c r="B21" s="12">
        <v>100.917</v>
      </c>
      <c r="C21" s="26">
        <f t="shared" si="2"/>
        <v>105.86876146735864</v>
      </c>
    </row>
    <row r="22" spans="1:3">
      <c r="A22" s="21">
        <v>43374</v>
      </c>
      <c r="B22" s="12">
        <v>101.44</v>
      </c>
      <c r="C22" s="26">
        <f t="shared" si="2"/>
        <v>106.41742385573154</v>
      </c>
    </row>
    <row r="23" spans="1:3">
      <c r="A23" s="22">
        <v>43405</v>
      </c>
      <c r="B23" s="12">
        <v>102.303</v>
      </c>
      <c r="C23" s="26">
        <f t="shared" si="2"/>
        <v>107.32276924993003</v>
      </c>
    </row>
    <row r="24" spans="1:3">
      <c r="A24" s="23">
        <v>43435</v>
      </c>
      <c r="B24" s="12">
        <v>103.02</v>
      </c>
      <c r="C24" s="26">
        <f t="shared" si="2"/>
        <v>108.07495076515636</v>
      </c>
    </row>
    <row r="25" spans="1:3">
      <c r="A25" s="11">
        <v>43466</v>
      </c>
      <c r="B25" s="12">
        <v>103.108</v>
      </c>
      <c r="C25" s="26">
        <f t="shared" si="2"/>
        <v>108.16726871960536</v>
      </c>
    </row>
    <row r="26" spans="1:3">
      <c r="A26" s="13">
        <v>43497</v>
      </c>
      <c r="B26" s="12">
        <v>103.07899999999999</v>
      </c>
      <c r="C26" s="26">
        <f t="shared" si="2"/>
        <v>108.13684575734375</v>
      </c>
    </row>
    <row r="27" spans="1:3">
      <c r="A27" s="14">
        <v>43525</v>
      </c>
      <c r="B27" s="12">
        <v>103.476</v>
      </c>
      <c r="C27" s="26">
        <f t="shared" si="2"/>
        <v>108.55332562002835</v>
      </c>
    </row>
    <row r="28" spans="1:3">
      <c r="A28" s="15">
        <v>43556</v>
      </c>
      <c r="B28" s="12">
        <v>103.53100000000001</v>
      </c>
      <c r="C28" s="26">
        <f t="shared" si="2"/>
        <v>108.61102434155899</v>
      </c>
    </row>
    <row r="29" spans="1:3">
      <c r="A29" s="16">
        <v>43586</v>
      </c>
      <c r="B29" s="12">
        <v>103.233</v>
      </c>
      <c r="C29" s="26">
        <f t="shared" si="2"/>
        <v>108.29840217762947</v>
      </c>
    </row>
    <row r="30" spans="1:3">
      <c r="A30" s="17">
        <v>43617</v>
      </c>
      <c r="B30" s="12">
        <v>103.29900000000001</v>
      </c>
      <c r="C30" s="26">
        <f t="shared" si="2"/>
        <v>108.36764064346622</v>
      </c>
    </row>
    <row r="31" spans="1:3">
      <c r="A31" s="18">
        <v>43647</v>
      </c>
      <c r="B31" s="12">
        <v>103.687</v>
      </c>
      <c r="C31" s="26">
        <f t="shared" si="2"/>
        <v>108.77467889717308</v>
      </c>
    </row>
    <row r="32" spans="1:3">
      <c r="A32" s="19">
        <v>43678</v>
      </c>
      <c r="B32" s="12">
        <v>103.67</v>
      </c>
      <c r="C32" s="26">
        <f t="shared" si="2"/>
        <v>108.75684474688178</v>
      </c>
    </row>
    <row r="33" spans="1:7">
      <c r="A33" s="20">
        <v>43709</v>
      </c>
      <c r="B33" s="12">
        <v>103.94199999999999</v>
      </c>
      <c r="C33" s="26">
        <f t="shared" si="2"/>
        <v>109.04219115154226</v>
      </c>
    </row>
    <row r="34" spans="1:7">
      <c r="A34" s="21">
        <v>43739</v>
      </c>
      <c r="B34" s="12">
        <v>104.503</v>
      </c>
      <c r="C34" s="26">
        <f t="shared" si="2"/>
        <v>109.63071811115451</v>
      </c>
    </row>
    <row r="35" spans="1:7">
      <c r="A35" s="22">
        <v>43770</v>
      </c>
      <c r="B35" s="12">
        <v>105.346</v>
      </c>
      <c r="C35" s="26">
        <f t="shared" si="2"/>
        <v>110.51508215206916</v>
      </c>
    </row>
    <row r="36" spans="1:7">
      <c r="A36" s="23">
        <v>43800</v>
      </c>
      <c r="B36" s="12">
        <v>105.934</v>
      </c>
      <c r="C36" s="26">
        <f t="shared" si="2"/>
        <v>111.13193393861461</v>
      </c>
    </row>
    <row r="37" spans="1:7">
      <c r="A37" s="11">
        <v>43831</v>
      </c>
      <c r="B37" s="12">
        <v>106.447</v>
      </c>
      <c r="C37" s="26">
        <f t="shared" si="2"/>
        <v>111.67010565034559</v>
      </c>
    </row>
    <row r="38" spans="1:7">
      <c r="A38" s="13">
        <v>43862</v>
      </c>
      <c r="B38" s="12">
        <v>106.889</v>
      </c>
      <c r="C38" s="26">
        <f t="shared" si="2"/>
        <v>112.13379355791884</v>
      </c>
    </row>
    <row r="39" spans="1:7">
      <c r="A39" s="14">
        <v>43891</v>
      </c>
      <c r="B39" s="12">
        <v>106.83799999999999</v>
      </c>
      <c r="C39" s="26">
        <f t="shared" si="2"/>
        <v>112.080291107045</v>
      </c>
      <c r="G39" t="s">
        <v>66</v>
      </c>
    </row>
    <row r="40" spans="1:7">
      <c r="A40" s="15">
        <v>43922</v>
      </c>
      <c r="B40" s="12">
        <v>105.755</v>
      </c>
      <c r="C40" s="26">
        <f t="shared" si="2"/>
        <v>110.94415082672407</v>
      </c>
    </row>
    <row r="41" spans="1:7">
      <c r="A41" s="16">
        <v>43952</v>
      </c>
      <c r="B41" s="12">
        <v>106.16200000000001</v>
      </c>
      <c r="C41" s="26">
        <f t="shared" si="2"/>
        <v>111.37112136605059</v>
      </c>
      <c r="G41" t="s">
        <v>67</v>
      </c>
    </row>
    <row r="42" spans="1:7">
      <c r="A42" s="17">
        <v>43983</v>
      </c>
      <c r="B42" s="12">
        <v>106.74299999999999</v>
      </c>
      <c r="C42" s="26">
        <f t="shared" si="2"/>
        <v>111.98062967894668</v>
      </c>
    </row>
    <row r="43" spans="1:7">
      <c r="A43" s="18">
        <v>44013</v>
      </c>
      <c r="B43" s="12">
        <v>107.444</v>
      </c>
      <c r="C43" s="26">
        <f t="shared" si="2"/>
        <v>112.71602611154594</v>
      </c>
      <c r="G43" t="s">
        <v>68</v>
      </c>
    </row>
    <row r="44" spans="1:7">
      <c r="A44" s="19">
        <v>44044</v>
      </c>
      <c r="B44" s="12">
        <v>107.867</v>
      </c>
      <c r="C44" s="26">
        <f t="shared" si="2"/>
        <v>113.15978173349954</v>
      </c>
    </row>
    <row r="45" spans="1:7">
      <c r="A45" s="20">
        <v>44075</v>
      </c>
      <c r="B45" s="12">
        <v>108.114</v>
      </c>
      <c r="C45" s="26">
        <f t="shared" si="2"/>
        <v>113.4189014465552</v>
      </c>
      <c r="G45" t="s">
        <v>69</v>
      </c>
    </row>
    <row r="46" spans="1:7">
      <c r="A46" s="21">
        <v>44105</v>
      </c>
      <c r="B46" s="12">
        <v>108.774</v>
      </c>
      <c r="C46" s="26">
        <f t="shared" si="2"/>
        <v>114.11128610492254</v>
      </c>
    </row>
    <row r="47" spans="1:7">
      <c r="A47" s="22">
        <v>44136</v>
      </c>
      <c r="B47" s="12">
        <v>108.85599999999999</v>
      </c>
      <c r="C47" s="26">
        <f t="shared" si="2"/>
        <v>114.19730965338634</v>
      </c>
    </row>
    <row r="48" spans="1:7">
      <c r="A48" s="23">
        <v>44166</v>
      </c>
      <c r="B48" s="12">
        <v>109.271</v>
      </c>
      <c r="C48" s="26">
        <f t="shared" si="2"/>
        <v>114.63267273402641</v>
      </c>
    </row>
    <row r="49" spans="1:3">
      <c r="A49" s="11">
        <v>44197</v>
      </c>
      <c r="B49" s="12">
        <v>110.21</v>
      </c>
      <c r="C49" s="26">
        <f t="shared" si="2"/>
        <v>115.6177472707036</v>
      </c>
    </row>
    <row r="50" spans="1:3">
      <c r="A50" s="13">
        <v>44228</v>
      </c>
      <c r="B50" s="12">
        <v>110.907</v>
      </c>
      <c r="C50" s="26">
        <f t="shared" si="2"/>
        <v>116.34894743264607</v>
      </c>
    </row>
  </sheetData>
  <mergeCells count="2">
    <mergeCell ref="G15:H16"/>
    <mergeCell ref="I15:K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FD03-2BB6-4956-8A8B-4BCE298BF947}">
  <dimension ref="A1:G15"/>
  <sheetViews>
    <sheetView tabSelected="1" zoomScale="115" zoomScaleNormal="115" workbookViewId="0">
      <selection activeCell="H12" sqref="H12"/>
    </sheetView>
  </sheetViews>
  <sheetFormatPr defaultColWidth="11.42578125" defaultRowHeight="14.25"/>
  <cols>
    <col min="1" max="1" width="13.140625" bestFit="1" customWidth="1"/>
    <col min="2" max="2" width="15.5703125" bestFit="1" customWidth="1"/>
    <col min="6" max="6" width="12.42578125" bestFit="1" customWidth="1"/>
    <col min="7" max="7" width="13.85546875" bestFit="1" customWidth="1"/>
  </cols>
  <sheetData>
    <row r="1" spans="1:7">
      <c r="A1" t="s">
        <v>55</v>
      </c>
      <c r="B1" t="s">
        <v>70</v>
      </c>
      <c r="D1" s="26" t="s">
        <v>55</v>
      </c>
      <c r="E1" s="26" t="s">
        <v>57</v>
      </c>
      <c r="F1" s="26" t="s">
        <v>62</v>
      </c>
      <c r="G1" s="26" t="s">
        <v>71</v>
      </c>
    </row>
    <row r="2" spans="1:7">
      <c r="A2" s="46">
        <v>42917</v>
      </c>
      <c r="B2" s="47">
        <v>21725326.5</v>
      </c>
      <c r="D2" s="52" t="s">
        <v>63</v>
      </c>
      <c r="E2" s="26">
        <v>100</v>
      </c>
      <c r="F2" s="51">
        <f>B2</f>
        <v>21725326.5</v>
      </c>
      <c r="G2" s="51">
        <f>F2/(E2/100)</f>
        <v>21725326.5</v>
      </c>
    </row>
    <row r="3" spans="1:7">
      <c r="A3" s="48">
        <v>43009</v>
      </c>
      <c r="B3" s="47">
        <v>22875993.699999999</v>
      </c>
      <c r="D3" s="53">
        <v>43101</v>
      </c>
      <c r="E3" s="26">
        <v>103.64263988394123</v>
      </c>
      <c r="F3" s="51">
        <f>B4</f>
        <v>22667668.800000001</v>
      </c>
      <c r="G3" s="51">
        <f t="shared" ref="G3:G7" si="0">F3/(E3/100)</f>
        <v>21870987.486794241</v>
      </c>
    </row>
    <row r="4" spans="1:7">
      <c r="A4" s="49">
        <v>43101</v>
      </c>
      <c r="B4" s="47">
        <v>22667668.800000001</v>
      </c>
      <c r="D4" s="53">
        <v>43282</v>
      </c>
      <c r="E4" s="26">
        <v>104.8114051195509</v>
      </c>
      <c r="F4" s="51">
        <f>B6</f>
        <v>23390677.600000001</v>
      </c>
      <c r="G4" s="51">
        <f t="shared" si="0"/>
        <v>22316920.160854559</v>
      </c>
    </row>
    <row r="5" spans="1:7">
      <c r="A5" s="50">
        <v>43191</v>
      </c>
      <c r="B5" s="47">
        <v>23643973.5</v>
      </c>
      <c r="D5" s="53">
        <v>43466</v>
      </c>
      <c r="E5" s="26">
        <v>108.16726871960536</v>
      </c>
      <c r="F5" s="51">
        <f>B8</f>
        <v>24092492.699999999</v>
      </c>
      <c r="G5" s="51">
        <f t="shared" si="0"/>
        <v>22273366.966908749</v>
      </c>
    </row>
    <row r="6" spans="1:7">
      <c r="A6" s="46">
        <v>43282</v>
      </c>
      <c r="B6" s="47">
        <v>23390677.600000001</v>
      </c>
      <c r="D6" s="53">
        <v>43647</v>
      </c>
      <c r="E6" s="26">
        <v>108.77467889717308</v>
      </c>
      <c r="F6" s="51">
        <f>B10</f>
        <v>24272254.199999999</v>
      </c>
      <c r="G6" s="51">
        <f t="shared" si="0"/>
        <v>22314250.380775712</v>
      </c>
    </row>
    <row r="7" spans="1:7">
      <c r="A7" s="48">
        <v>43374</v>
      </c>
      <c r="B7" s="47">
        <v>24390668.699999999</v>
      </c>
      <c r="D7" s="53">
        <v>43831</v>
      </c>
      <c r="E7" s="26">
        <v>111.67010565034559</v>
      </c>
      <c r="F7" s="51">
        <f>B12</f>
        <v>24490709.100000001</v>
      </c>
      <c r="G7" s="51">
        <f t="shared" si="0"/>
        <v>21931302.883050699</v>
      </c>
    </row>
    <row r="8" spans="1:7">
      <c r="A8" s="49">
        <v>43466</v>
      </c>
      <c r="B8" s="47">
        <v>24092492.699999999</v>
      </c>
    </row>
    <row r="9" spans="1:7">
      <c r="A9" s="50">
        <v>43556</v>
      </c>
      <c r="B9" s="47">
        <v>24513149</v>
      </c>
    </row>
    <row r="10" spans="1:7">
      <c r="A10" s="46">
        <v>43647</v>
      </c>
      <c r="B10" s="47">
        <v>24272254.199999999</v>
      </c>
    </row>
    <row r="11" spans="1:7">
      <c r="A11" s="48">
        <v>43739</v>
      </c>
      <c r="B11" s="47">
        <v>24894161.199999999</v>
      </c>
    </row>
    <row r="12" spans="1:7">
      <c r="A12" s="49">
        <v>43831</v>
      </c>
      <c r="B12" s="47">
        <v>24490709.100000001</v>
      </c>
    </row>
    <row r="13" spans="1:7">
      <c r="A13" s="50">
        <v>43922</v>
      </c>
      <c r="B13" s="47">
        <v>20045950.300000001</v>
      </c>
    </row>
    <row r="14" spans="1:7">
      <c r="A14" s="46">
        <v>44013</v>
      </c>
      <c r="B14" s="47">
        <v>23089846.600000001</v>
      </c>
    </row>
    <row r="15" spans="1:7">
      <c r="A15" s="48">
        <v>44105</v>
      </c>
      <c r="B15" s="47">
        <v>24861588.100000001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4D50-0D08-40B1-BD94-E18A9A58110E}">
  <dimension ref="A1"/>
  <sheetViews>
    <sheetView workbookViewId="0"/>
  </sheetViews>
  <sheetFormatPr defaultColWidth="11.42578125"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4F0E-EA68-4F3C-BB5F-405BC0B2B28B}">
  <dimension ref="A1:F3"/>
  <sheetViews>
    <sheetView zoomScale="160" zoomScaleNormal="160" workbookViewId="0">
      <selection activeCell="E7" sqref="E7"/>
    </sheetView>
  </sheetViews>
  <sheetFormatPr defaultColWidth="11.42578125" defaultRowHeight="14.25"/>
  <cols>
    <col min="2" max="2" width="17.5703125" bestFit="1" customWidth="1"/>
    <col min="3" max="3" width="17.28515625" bestFit="1" customWidth="1"/>
  </cols>
  <sheetData>
    <row r="1" spans="1:6">
      <c r="B1" s="24" t="s">
        <v>72</v>
      </c>
      <c r="C1" t="s">
        <v>73</v>
      </c>
    </row>
    <row r="2" spans="1:6">
      <c r="A2" s="11">
        <v>36526</v>
      </c>
      <c r="B2" s="12">
        <v>44.93083</v>
      </c>
      <c r="C2">
        <f>100</f>
        <v>100</v>
      </c>
      <c r="E2" t="s">
        <v>74</v>
      </c>
    </row>
    <row r="3" spans="1:6">
      <c r="A3" s="13">
        <v>44228</v>
      </c>
      <c r="B3" s="12">
        <v>110.907</v>
      </c>
      <c r="C3">
        <f>B3*C2/B2</f>
        <v>246.83941961454971</v>
      </c>
      <c r="E3" s="24">
        <f>1/(C3/100)</f>
        <v>0.4051216785234476</v>
      </c>
      <c r="F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Yupi</cp:lastModifiedBy>
  <cp:revision/>
  <dcterms:created xsi:type="dcterms:W3CDTF">2021-03-16T21:45:11Z</dcterms:created>
  <dcterms:modified xsi:type="dcterms:W3CDTF">2021-03-17T21:49:32Z</dcterms:modified>
  <cp:category/>
  <cp:contentStatus/>
</cp:coreProperties>
</file>