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ef\OneDrive\Documents\Esp_Estadistica\Applied-regression-methods-\Examenes\MLR\Exercices\R2_CP_AIC_BIC\"/>
    </mc:Choice>
  </mc:AlternateContent>
  <xr:revisionPtr revIDLastSave="0" documentId="13_ncr:1_{748C152B-4B9D-4C5C-ACF9-089B6672A2E4}" xr6:coauthVersionLast="45" xr6:coauthVersionMax="45" xr10:uidLastSave="{00000000-0000-0000-0000-000000000000}"/>
  <bookViews>
    <workbookView xWindow="5535" yWindow="960" windowWidth="7500" windowHeight="10110" xr2:uid="{6C4FEBFC-A90C-473A-AD80-2126B98EF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8" i="1"/>
  <c r="H9" i="1"/>
</calcChain>
</file>

<file path=xl/sharedStrings.xml><?xml version="1.0" encoding="utf-8"?>
<sst xmlns="http://schemas.openxmlformats.org/spreadsheetml/2006/main" count="22" uniqueCount="15">
  <si>
    <t>Covariables</t>
  </si>
  <si>
    <t>R2</t>
  </si>
  <si>
    <t>R2aj</t>
  </si>
  <si>
    <t>AIC</t>
  </si>
  <si>
    <t>BIC</t>
  </si>
  <si>
    <t>AICc</t>
  </si>
  <si>
    <t>CP</t>
  </si>
  <si>
    <t>Elderly</t>
  </si>
  <si>
    <t xml:space="preserve">Elderly + income + population </t>
  </si>
  <si>
    <t>Elderly + income + schoolage</t>
  </si>
  <si>
    <t>Elderly + schoolage</t>
  </si>
  <si>
    <t>Elderly + income + population + Shcoolage</t>
  </si>
  <si>
    <t>--------</t>
  </si>
  <si>
    <t>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</si>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</sst>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6656-4FFE-49D5-B8B5-BB21EDCF7D54}">
  <dimension ref="C5:I13"/>
  <sheetViews>
    <sheetView tabSelected="1" zoomScaleNormal="100" workbookViewId="0">
      <selection activeCell="F21" sqref="F21"/>
    </sheetView>
  </sheetViews>
  <sheetFormatPr defaultRowHeight="15" x14ac:dyDescent="0.25"/>
  <cols>
    <col min="3" max="3" width="41" customWidth="1"/>
  </cols>
  <sheetData>
    <row r="5" spans="3:9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</row>
    <row r="6" spans="3:9" x14ac:dyDescent="0.25">
      <c r="C6" s="2" t="s">
        <v>11</v>
      </c>
      <c r="D6" s="2">
        <v>0.16</v>
      </c>
      <c r="E6" s="2">
        <v>8.2000000000000003E-2</v>
      </c>
      <c r="F6" s="2">
        <v>668.98</v>
      </c>
      <c r="G6" s="2">
        <v>11</v>
      </c>
      <c r="H6" s="2">
        <f>(F6+2*($D$12+2)*($D$12+3))/($D$13-$D$12-1)</f>
        <v>15.847391304347827</v>
      </c>
      <c r="I6" s="2">
        <v>5</v>
      </c>
    </row>
    <row r="7" spans="3:9" x14ac:dyDescent="0.25">
      <c r="C7" s="2" t="s">
        <v>8</v>
      </c>
      <c r="D7" s="3" t="s">
        <v>12</v>
      </c>
      <c r="E7" s="2">
        <v>9.8000000000000004E-2</v>
      </c>
      <c r="F7" s="3" t="s">
        <v>12</v>
      </c>
      <c r="G7" s="3" t="s">
        <v>12</v>
      </c>
      <c r="H7" s="3" t="s">
        <v>12</v>
      </c>
      <c r="I7" s="3" t="s">
        <v>12</v>
      </c>
    </row>
    <row r="8" spans="3:9" x14ac:dyDescent="0.25">
      <c r="C8" s="2" t="s">
        <v>9</v>
      </c>
      <c r="D8" s="2">
        <v>0.15</v>
      </c>
      <c r="E8" s="3" t="s">
        <v>12</v>
      </c>
      <c r="F8" s="2">
        <v>667.22</v>
      </c>
      <c r="G8" s="2">
        <v>7.3</v>
      </c>
      <c r="H8" s="2">
        <f t="shared" ref="H7:H10" si="0">(F8+2*($D$12+2)*($D$12+3))/(50-$D$12-1)</f>
        <v>15.80913043478261</v>
      </c>
      <c r="I8" s="2">
        <v>3.2</v>
      </c>
    </row>
    <row r="9" spans="3:9" x14ac:dyDescent="0.25">
      <c r="C9" s="2" t="s">
        <v>10</v>
      </c>
      <c r="D9" s="2">
        <v>0.15</v>
      </c>
      <c r="E9" s="2">
        <v>0.11</v>
      </c>
      <c r="F9" s="2">
        <v>665.41</v>
      </c>
      <c r="G9" s="2">
        <v>3.6</v>
      </c>
      <c r="H9" s="2">
        <f t="shared" si="0"/>
        <v>15.769782608695651</v>
      </c>
      <c r="I9" s="2">
        <v>1.4</v>
      </c>
    </row>
    <row r="10" spans="3:9" x14ac:dyDescent="0.25">
      <c r="C10" s="2" t="s">
        <v>7</v>
      </c>
      <c r="D10" s="2">
        <v>7.0999999999999994E-2</v>
      </c>
      <c r="E10" s="2">
        <v>5.1999999999999998E-2</v>
      </c>
      <c r="F10" s="3" t="s">
        <v>12</v>
      </c>
      <c r="G10" s="2">
        <v>4.0999999999999996</v>
      </c>
      <c r="H10" s="3" t="s">
        <v>12</v>
      </c>
      <c r="I10" s="2">
        <v>3.6</v>
      </c>
    </row>
    <row r="12" spans="3:9" x14ac:dyDescent="0.25">
      <c r="C12" s="1" t="s">
        <v>13</v>
      </c>
      <c r="D12">
        <v>3</v>
      </c>
    </row>
    <row r="13" spans="3:9" x14ac:dyDescent="0.25">
      <c r="C13" s="1" t="s">
        <v>14</v>
      </c>
      <c r="D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GUEVARA</dc:creator>
  <cp:lastModifiedBy>YOSEF GUEVARA</cp:lastModifiedBy>
  <dcterms:created xsi:type="dcterms:W3CDTF">2020-11-27T13:20:42Z</dcterms:created>
  <dcterms:modified xsi:type="dcterms:W3CDTF">2020-11-27T13:42:56Z</dcterms:modified>
</cp:coreProperties>
</file>