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URSOS\Curso-finanzas-personales\"/>
    </mc:Choice>
  </mc:AlternateContent>
  <bookViews>
    <workbookView xWindow="0" yWindow="0" windowWidth="16455" windowHeight="5550" tabRatio="819" activeTab="1"/>
  </bookViews>
  <sheets>
    <sheet name="CATEGORIA DE GASTOS" sheetId="2" r:id="rId1"/>
    <sheet name="ENERO-XX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H24" i="1"/>
  <c r="H23" i="1"/>
  <c r="H21" i="1"/>
  <c r="C10" i="1"/>
  <c r="H27" i="1" l="1"/>
  <c r="H26" i="1"/>
  <c r="H25" i="1"/>
  <c r="H18" i="1"/>
  <c r="H16" i="1"/>
  <c r="H10" i="1"/>
  <c r="H5" i="1"/>
  <c r="G29" i="1" l="1"/>
  <c r="C24" i="1" s="1"/>
  <c r="C26" i="1" l="1"/>
</calcChain>
</file>

<file path=xl/sharedStrings.xml><?xml version="1.0" encoding="utf-8"?>
<sst xmlns="http://schemas.openxmlformats.org/spreadsheetml/2006/main" count="98" uniqueCount="87">
  <si>
    <t>INGRESOS</t>
  </si>
  <si>
    <t>GASTOS</t>
  </si>
  <si>
    <t xml:space="preserve">categoria </t>
  </si>
  <si>
    <t>subcategoria</t>
  </si>
  <si>
    <t>monto</t>
  </si>
  <si>
    <t>Auto</t>
  </si>
  <si>
    <t>combustible</t>
  </si>
  <si>
    <t>mantenimiento</t>
  </si>
  <si>
    <t>gomas</t>
  </si>
  <si>
    <t>rotura</t>
  </si>
  <si>
    <t>Casa</t>
  </si>
  <si>
    <t>Luz</t>
  </si>
  <si>
    <t>Gas</t>
  </si>
  <si>
    <t>Agua</t>
  </si>
  <si>
    <t>Seguro</t>
  </si>
  <si>
    <t>Monto</t>
  </si>
  <si>
    <t xml:space="preserve">tipo </t>
  </si>
  <si>
    <t>tarjeta de credito</t>
  </si>
  <si>
    <t>visa</t>
  </si>
  <si>
    <t>master</t>
  </si>
  <si>
    <t>creditos</t>
  </si>
  <si>
    <t>hipotecario</t>
  </si>
  <si>
    <t>arba</t>
  </si>
  <si>
    <t>municipalidad</t>
  </si>
  <si>
    <t>ocio</t>
  </si>
  <si>
    <t>educacion</t>
  </si>
  <si>
    <t>profesionales</t>
  </si>
  <si>
    <t>sueldo</t>
  </si>
  <si>
    <t>alquileres</t>
  </si>
  <si>
    <t>pericia</t>
  </si>
  <si>
    <t>intereses</t>
  </si>
  <si>
    <t>Total:</t>
  </si>
  <si>
    <t>TOTAL:</t>
  </si>
  <si>
    <t>Extras</t>
  </si>
  <si>
    <t>Celular</t>
  </si>
  <si>
    <t>Circulo</t>
  </si>
  <si>
    <t>Gym</t>
  </si>
  <si>
    <t>Ingles</t>
  </si>
  <si>
    <t>Matricula</t>
  </si>
  <si>
    <t>Dep</t>
  </si>
  <si>
    <t>Subtotal</t>
  </si>
  <si>
    <t>AHORRO</t>
  </si>
  <si>
    <t>USD</t>
  </si>
  <si>
    <t>EURO</t>
  </si>
  <si>
    <t>INGRESOS-GASTOS</t>
  </si>
  <si>
    <t>DEUDA-AHORRO</t>
  </si>
  <si>
    <t>DEUDAS</t>
  </si>
  <si>
    <t>TOTAL</t>
  </si>
  <si>
    <t>ANALISIS DE FINANZAS PERSONALES</t>
  </si>
  <si>
    <t>marter</t>
  </si>
  <si>
    <t>Categorías</t>
  </si>
  <si>
    <t>Completá a continuación cuáles son las categorías que usas en tu presupuesto</t>
  </si>
  <si>
    <t>Finanzas personales</t>
  </si>
  <si>
    <t>Ingresos</t>
  </si>
  <si>
    <t>Gastos Fijos</t>
  </si>
  <si>
    <t>Gastos Variables</t>
  </si>
  <si>
    <t>Ahorro</t>
  </si>
  <si>
    <t>extras</t>
  </si>
  <si>
    <t>Educación</t>
  </si>
  <si>
    <t>Alimentación</t>
  </si>
  <si>
    <t>Fondo de emergencia</t>
  </si>
  <si>
    <t>Freelos</t>
  </si>
  <si>
    <t>Impuestos</t>
  </si>
  <si>
    <t>Cuidado Personal</t>
  </si>
  <si>
    <t>Vacaciones</t>
  </si>
  <si>
    <t>Sueldo</t>
  </si>
  <si>
    <t>Mascotas</t>
  </si>
  <si>
    <t>Salidas</t>
  </si>
  <si>
    <t>ETC</t>
  </si>
  <si>
    <t>Préstamo</t>
  </si>
  <si>
    <t>Regalos</t>
  </si>
  <si>
    <t>Salud</t>
  </si>
  <si>
    <t>Servicios</t>
  </si>
  <si>
    <t>Tarjeta MASTER GALICIA</t>
  </si>
  <si>
    <t>Tarjeta VISA SANTANDER</t>
  </si>
  <si>
    <t>Vivienda</t>
  </si>
  <si>
    <t>Expensas</t>
  </si>
  <si>
    <t>prepaga</t>
  </si>
  <si>
    <t>Mascota</t>
  </si>
  <si>
    <t>veterinario</t>
  </si>
  <si>
    <t>Belleza</t>
  </si>
  <si>
    <t>cosmetologa</t>
  </si>
  <si>
    <t>Creditos a cobrar</t>
  </si>
  <si>
    <t>xxx</t>
  </si>
  <si>
    <t>xx</t>
  </si>
  <si>
    <t>banco pcia</t>
  </si>
  <si>
    <t>consejo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</si>
</sst>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Bahnschrift Light SemiCondensed"/>
      <family val="2"/>
    </font>
    <font>
      <b/>
      <sz val="11"/>
      <color theme="1"/>
      <name val="Bahnschrift Light SemiCondensed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Bahnschrift Light SemiCondensed"/>
      <family val="2"/>
    </font>
    <font>
      <u val="double"/>
      <sz val="11"/>
      <color theme="0"/>
      <name val="Bahnschrift Light SemiCondensed"/>
      <family val="2"/>
    </font>
    <font>
      <u val="double"/>
      <sz val="20"/>
      <color theme="0"/>
      <name val="Bahnschrift Light SemiCondensed"/>
      <family val="2"/>
    </font>
    <font>
      <sz val="20"/>
      <color theme="1"/>
      <name val="Bahnschrift Light SemiCondensed"/>
      <family val="2"/>
    </font>
    <font>
      <sz val="22"/>
      <color rgb="FFFFFFFF"/>
      <name val="Libre Baskerville"/>
    </font>
    <font>
      <sz val="10"/>
      <color theme="1"/>
      <name val="Arial"/>
    </font>
    <font>
      <sz val="10"/>
      <color theme="1"/>
      <name val="Calibri"/>
    </font>
    <font>
      <b/>
      <sz val="20"/>
      <color rgb="FFFFFFFF"/>
      <name val="Calibri"/>
      <family val="2"/>
    </font>
    <font>
      <sz val="20"/>
      <color rgb="FF000000"/>
      <name val="Calibri"/>
      <family val="2"/>
      <scheme val="minor"/>
    </font>
    <font>
      <b/>
      <sz val="10"/>
      <color theme="1"/>
      <name val="Calibri"/>
    </font>
    <font>
      <b/>
      <sz val="12"/>
      <color theme="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259589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44" fontId="1" fillId="0" borderId="4" xfId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4" fontId="1" fillId="0" borderId="14" xfId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4" fontId="1" fillId="0" borderId="15" xfId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4" fontId="1" fillId="0" borderId="6" xfId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4" fontId="1" fillId="0" borderId="16" xfId="1" applyFont="1" applyBorder="1" applyAlignment="1">
      <alignment vertical="center"/>
    </xf>
    <xf numFmtId="44" fontId="2" fillId="0" borderId="6" xfId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4" fontId="2" fillId="3" borderId="1" xfId="1" applyFont="1" applyFill="1" applyBorder="1" applyAlignment="1">
      <alignment vertical="center"/>
    </xf>
    <xf numFmtId="0" fontId="1" fillId="0" borderId="21" xfId="0" applyFont="1" applyBorder="1" applyAlignment="1">
      <alignment vertical="center"/>
    </xf>
    <xf numFmtId="44" fontId="1" fillId="0" borderId="20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4" fontId="1" fillId="3" borderId="7" xfId="0" applyNumberFormat="1" applyFont="1" applyFill="1" applyBorder="1" applyAlignment="1">
      <alignment vertical="center"/>
    </xf>
    <xf numFmtId="44" fontId="1" fillId="0" borderId="13" xfId="1" applyFont="1" applyBorder="1" applyAlignment="1">
      <alignment vertical="center"/>
    </xf>
    <xf numFmtId="44" fontId="2" fillId="0" borderId="9" xfId="1" applyFont="1" applyBorder="1" applyAlignment="1">
      <alignment vertical="center"/>
    </xf>
    <xf numFmtId="44" fontId="1" fillId="0" borderId="22" xfId="0" applyNumberFormat="1" applyFont="1" applyFill="1" applyBorder="1" applyAlignment="1">
      <alignment vertical="center"/>
    </xf>
    <xf numFmtId="44" fontId="1" fillId="0" borderId="4" xfId="0" applyNumberFormat="1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4" fontId="1" fillId="0" borderId="9" xfId="0" applyNumberFormat="1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22" xfId="0" applyFont="1" applyBorder="1" applyAlignment="1">
      <alignment vertical="center"/>
    </xf>
    <xf numFmtId="44" fontId="1" fillId="0" borderId="23" xfId="1" applyFont="1" applyBorder="1" applyAlignment="1">
      <alignment vertical="center"/>
    </xf>
    <xf numFmtId="44" fontId="1" fillId="0" borderId="24" xfId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4" fontId="2" fillId="0" borderId="0" xfId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44" fontId="2" fillId="6" borderId="9" xfId="1" applyFont="1" applyFill="1" applyBorder="1" applyAlignment="1">
      <alignment vertical="center"/>
    </xf>
    <xf numFmtId="44" fontId="1" fillId="6" borderId="9" xfId="0" applyNumberFormat="1" applyFont="1" applyFill="1" applyBorder="1" applyAlignment="1">
      <alignment vertical="center"/>
    </xf>
    <xf numFmtId="0" fontId="0" fillId="0" borderId="22" xfId="0" applyFont="1" applyBorder="1" applyAlignment="1"/>
    <xf numFmtId="0" fontId="0" fillId="0" borderId="0" xfId="0" applyFont="1" applyBorder="1" applyAlignment="1"/>
    <xf numFmtId="3" fontId="9" fillId="0" borderId="0" xfId="0" applyNumberFormat="1" applyFont="1" applyBorder="1" applyAlignment="1"/>
    <xf numFmtId="3" fontId="9" fillId="0" borderId="4" xfId="0" applyNumberFormat="1" applyFont="1" applyBorder="1" applyAlignment="1"/>
    <xf numFmtId="0" fontId="10" fillId="0" borderId="0" xfId="0" applyFont="1" applyBorder="1"/>
    <xf numFmtId="0" fontId="0" fillId="0" borderId="4" xfId="0" applyFont="1" applyBorder="1" applyAlignment="1"/>
    <xf numFmtId="0" fontId="13" fillId="0" borderId="4" xfId="0" applyFont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5" fillId="8" borderId="25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17" fillId="0" borderId="22" xfId="0" applyFont="1" applyBorder="1" applyAlignment="1"/>
    <xf numFmtId="3" fontId="8" fillId="7" borderId="17" xfId="0" applyNumberFormat="1" applyFont="1" applyFill="1" applyBorder="1" applyAlignment="1">
      <alignment horizontal="center" vertical="center"/>
    </xf>
    <xf numFmtId="3" fontId="8" fillId="7" borderId="2" xfId="0" applyNumberFormat="1" applyFont="1" applyFill="1" applyBorder="1" applyAlignment="1">
      <alignment horizontal="center" vertical="center"/>
    </xf>
    <xf numFmtId="3" fontId="8" fillId="7" borderId="3" xfId="0" applyNumberFormat="1" applyFont="1" applyFill="1" applyBorder="1" applyAlignment="1">
      <alignment horizontal="center" vertical="center"/>
    </xf>
    <xf numFmtId="3" fontId="8" fillId="7" borderId="22" xfId="0" applyNumberFormat="1" applyFont="1" applyFill="1" applyBorder="1" applyAlignment="1">
      <alignment horizontal="center" vertical="center"/>
    </xf>
    <xf numFmtId="3" fontId="8" fillId="7" borderId="0" xfId="0" applyNumberFormat="1" applyFont="1" applyFill="1" applyBorder="1" applyAlignment="1">
      <alignment horizontal="center" vertical="center"/>
    </xf>
    <xf numFmtId="3" fontId="8" fillId="7" borderId="4" xfId="0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/>
    </xf>
    <xf numFmtId="0" fontId="12" fillId="2" borderId="0" xfId="0" applyFont="1" applyFill="1" applyBorder="1" applyAlignment="1"/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4" fontId="2" fillId="0" borderId="23" xfId="1" applyFont="1" applyBorder="1" applyAlignment="1">
      <alignment horizontal="center" vertical="center"/>
    </xf>
    <xf numFmtId="44" fontId="2" fillId="0" borderId="26" xfId="1" applyFont="1" applyBorder="1" applyAlignment="1">
      <alignment horizontal="center" vertical="center"/>
    </xf>
    <xf numFmtId="44" fontId="2" fillId="0" borderId="24" xfId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2">
    <cellStyle name="Mon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'ENERO-XX'!$B$5:$B$9</c:f>
              <c:strCache>
                <c:ptCount val="5"/>
                <c:pt idx="0">
                  <c:v>sueldo</c:v>
                </c:pt>
                <c:pt idx="1">
                  <c:v>alquileres</c:v>
                </c:pt>
                <c:pt idx="2">
                  <c:v>pericia</c:v>
                </c:pt>
                <c:pt idx="3">
                  <c:v>xxx</c:v>
                </c:pt>
                <c:pt idx="4">
                  <c:v>intereses</c:v>
                </c:pt>
              </c:strCache>
            </c:strRef>
          </c:cat>
          <c:val>
            <c:numRef>
              <c:f>'ENERO-XX'!$C$5:$C$9</c:f>
              <c:numCache>
                <c:formatCode>_("$"* #,##0.00_);_("$"* \(#,##0.00\);_("$"*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F9C-4B15-8CA0-95C954D4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769808"/>
        <c:axId val="1885768144"/>
      </c:barChart>
      <c:catAx>
        <c:axId val="18857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68144"/>
        <c:crosses val="autoZero"/>
        <c:auto val="1"/>
        <c:lblAlgn val="ctr"/>
        <c:lblOffset val="100"/>
        <c:noMultiLvlLbl val="0"/>
      </c:catAx>
      <c:valAx>
        <c:axId val="1885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'ENERO-XX'!$E$5:$E$28</c:f>
              <c:strCache>
                <c:ptCount val="23"/>
                <c:pt idx="0">
                  <c:v>Auto</c:v>
                </c:pt>
                <c:pt idx="5">
                  <c:v>Casa</c:v>
                </c:pt>
                <c:pt idx="11">
                  <c:v>tarjeta de credito</c:v>
                </c:pt>
                <c:pt idx="13">
                  <c:v>creditos</c:v>
                </c:pt>
                <c:pt idx="16">
                  <c:v>Extras</c:v>
                </c:pt>
                <c:pt idx="18">
                  <c:v>Belleza</c:v>
                </c:pt>
                <c:pt idx="19">
                  <c:v>Mascota</c:v>
                </c:pt>
                <c:pt idx="20">
                  <c:v>ocio</c:v>
                </c:pt>
                <c:pt idx="21">
                  <c:v>educacion</c:v>
                </c:pt>
                <c:pt idx="22">
                  <c:v>profesionales</c:v>
                </c:pt>
              </c:strCache>
            </c:strRef>
          </c:cat>
          <c:val>
            <c:numRef>
              <c:f>'ENERO-XX'!$H$5:$H$28</c:f>
              <c:numCache>
                <c:formatCode>_("$"* #,##0.00_);_("$"* \(#,##0.00\);_("$"* "-"??_);_(@_)</c:formatCode>
                <c:ptCount val="24"/>
                <c:pt idx="0">
                  <c:v>0</c:v>
                </c:pt>
                <c:pt idx="5">
                  <c:v>0</c:v>
                </c:pt>
                <c:pt idx="11">
                  <c:v>0</c:v>
                </c:pt>
                <c:pt idx="13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F-469B-8C86-131066E0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420288"/>
        <c:axId val="2007423200"/>
      </c:barChart>
      <c:catAx>
        <c:axId val="20074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3200"/>
        <c:crosses val="autoZero"/>
        <c:auto val="1"/>
        <c:lblAlgn val="ctr"/>
        <c:lblOffset val="100"/>
        <c:noMultiLvlLbl val="0"/>
      </c:catAx>
      <c:valAx>
        <c:axId val="20074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22923</xdr:colOff>
      <xdr:row>0</xdr:row>
      <xdr:rowOff>0</xdr:rowOff>
    </xdr:from>
    <xdr:to>
      <xdr:col>3</xdr:col>
      <xdr:colOff>139750</xdr:colOff>
      <xdr:row>1</xdr:row>
      <xdr:rowOff>11206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991" y="0"/>
          <a:ext cx="2047804" cy="156984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103907</xdr:rowOff>
    </xdr:from>
    <xdr:to>
      <xdr:col>3</xdr:col>
      <xdr:colOff>355022</xdr:colOff>
      <xdr:row>20</xdr:row>
      <xdr:rowOff>72735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112568</xdr:colOff>
      <xdr:row>1</xdr:row>
      <xdr:rowOff>164521</xdr:rowOff>
    </xdr:from>
    <xdr:to>
      <xdr:col>12</xdr:col>
      <xdr:colOff>536863</xdr:colOff>
      <xdr:row>16</xdr:row>
      <xdr:rowOff>147204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2" sqref="D12"/>
    </sheetView>
  </sheetViews>
  <sheetFormatPr baseColWidth="10" defaultRowHeight="15"/>
  <cols>
    <col min="2" max="2" width="20.140625" customWidth="1"/>
    <col min="3" max="3" width="28" customWidth="1"/>
    <col min="4" max="4" width="22.5703125" customWidth="1"/>
    <col min="5" max="5" width="21.85546875" customWidth="1"/>
  </cols>
  <sheetData>
    <row r="1" spans="1:6">
      <c r="A1" s="63" t="s">
        <v>50</v>
      </c>
      <c r="B1" s="64"/>
      <c r="C1" s="64"/>
      <c r="D1" s="64"/>
      <c r="E1" s="64"/>
      <c r="F1" s="65"/>
    </row>
    <row r="2" spans="1:6">
      <c r="A2" s="66"/>
      <c r="B2" s="67"/>
      <c r="C2" s="67"/>
      <c r="D2" s="67"/>
      <c r="E2" s="67"/>
      <c r="F2" s="68"/>
    </row>
    <row r="3" spans="1:6">
      <c r="A3" s="66"/>
      <c r="B3" s="67"/>
      <c r="C3" s="67"/>
      <c r="D3" s="67"/>
      <c r="E3" s="67"/>
      <c r="F3" s="68"/>
    </row>
    <row r="4" spans="1:6">
      <c r="A4" s="48"/>
      <c r="B4" s="49"/>
      <c r="C4" s="50"/>
      <c r="D4" s="50"/>
      <c r="E4" s="50"/>
      <c r="F4" s="51"/>
    </row>
    <row r="5" spans="1:6">
      <c r="A5" s="48"/>
      <c r="B5" s="52" t="s">
        <v>51</v>
      </c>
      <c r="C5" s="49"/>
      <c r="D5" s="49"/>
      <c r="E5" s="49"/>
      <c r="F5" s="53"/>
    </row>
    <row r="6" spans="1:6">
      <c r="A6" s="48"/>
      <c r="B6" s="49"/>
      <c r="C6" s="49"/>
      <c r="D6" s="49"/>
      <c r="E6" s="49"/>
      <c r="F6" s="53"/>
    </row>
    <row r="7" spans="1:6" ht="26.25">
      <c r="A7" s="48"/>
      <c r="B7" s="69" t="s">
        <v>52</v>
      </c>
      <c r="C7" s="70"/>
      <c r="D7" s="70"/>
      <c r="E7" s="70"/>
      <c r="F7" s="54"/>
    </row>
    <row r="8" spans="1:6" ht="15.75">
      <c r="A8" s="48"/>
      <c r="B8" s="55" t="s">
        <v>53</v>
      </c>
      <c r="C8" s="55" t="s">
        <v>54</v>
      </c>
      <c r="D8" s="55" t="s">
        <v>55</v>
      </c>
      <c r="E8" s="55" t="s">
        <v>56</v>
      </c>
      <c r="F8" s="54"/>
    </row>
    <row r="9" spans="1:6" ht="15.75">
      <c r="A9" s="48"/>
      <c r="B9" s="56" t="s">
        <v>57</v>
      </c>
      <c r="C9" s="56" t="s">
        <v>58</v>
      </c>
      <c r="D9" s="56" t="s">
        <v>59</v>
      </c>
      <c r="E9" s="56" t="s">
        <v>60</v>
      </c>
      <c r="F9" s="57"/>
    </row>
    <row r="10" spans="1:6" ht="15.75">
      <c r="A10" s="48"/>
      <c r="B10" s="56" t="s">
        <v>61</v>
      </c>
      <c r="C10" s="56" t="s">
        <v>62</v>
      </c>
      <c r="D10" s="56" t="s">
        <v>63</v>
      </c>
      <c r="E10" s="56" t="s">
        <v>64</v>
      </c>
      <c r="F10" s="57"/>
    </row>
    <row r="11" spans="1:6" ht="15.75">
      <c r="A11" s="48"/>
      <c r="B11" s="56" t="s">
        <v>65</v>
      </c>
      <c r="C11" s="56" t="s">
        <v>66</v>
      </c>
      <c r="D11" s="56" t="s">
        <v>67</v>
      </c>
      <c r="E11" s="58" t="s">
        <v>68</v>
      </c>
      <c r="F11" s="57"/>
    </row>
    <row r="12" spans="1:6" ht="15.75">
      <c r="A12" s="48"/>
      <c r="B12" s="58" t="s">
        <v>68</v>
      </c>
      <c r="C12" s="56" t="s">
        <v>69</v>
      </c>
      <c r="D12" s="58" t="s">
        <v>70</v>
      </c>
      <c r="E12" s="58"/>
      <c r="F12" s="57"/>
    </row>
    <row r="13" spans="1:6" ht="15.75">
      <c r="A13" s="48"/>
      <c r="B13" s="58"/>
      <c r="C13" s="56" t="s">
        <v>71</v>
      </c>
      <c r="D13" s="58" t="s">
        <v>68</v>
      </c>
      <c r="E13" s="58"/>
      <c r="F13" s="57"/>
    </row>
    <row r="14" spans="1:6" ht="15.75">
      <c r="A14" s="48"/>
      <c r="B14" s="58"/>
      <c r="C14" s="56" t="s">
        <v>72</v>
      </c>
      <c r="D14" s="58"/>
      <c r="E14" s="58"/>
      <c r="F14" s="57"/>
    </row>
    <row r="15" spans="1:6" ht="15.75">
      <c r="A15" s="48"/>
      <c r="B15" s="58"/>
      <c r="C15" s="56" t="s">
        <v>73</v>
      </c>
      <c r="D15" s="58"/>
      <c r="E15" s="58"/>
      <c r="F15" s="57"/>
    </row>
    <row r="16" spans="1:6" ht="15.75">
      <c r="A16" s="62"/>
      <c r="B16" s="58"/>
      <c r="C16" s="56" t="s">
        <v>74</v>
      </c>
      <c r="D16" s="58"/>
      <c r="E16" s="58"/>
      <c r="F16" s="57"/>
    </row>
    <row r="17" spans="1:6" ht="15.75">
      <c r="A17" s="48"/>
      <c r="B17" s="58"/>
      <c r="C17" s="56" t="s">
        <v>75</v>
      </c>
      <c r="D17" s="58"/>
      <c r="E17" s="58"/>
      <c r="F17" s="57"/>
    </row>
    <row r="18" spans="1:6" ht="15.75">
      <c r="A18" s="48"/>
      <c r="B18" s="58"/>
      <c r="C18" s="58" t="s">
        <v>76</v>
      </c>
      <c r="D18" s="58"/>
      <c r="E18" s="58"/>
      <c r="F18" s="57"/>
    </row>
    <row r="19" spans="1:6" ht="15.75">
      <c r="A19" s="48"/>
      <c r="B19" s="58"/>
      <c r="C19" s="58" t="s">
        <v>77</v>
      </c>
      <c r="D19" s="58"/>
      <c r="E19" s="58"/>
      <c r="F19" s="57"/>
    </row>
    <row r="20" spans="1:6" ht="15.75">
      <c r="A20" s="48"/>
      <c r="B20" s="58"/>
      <c r="C20" s="58" t="s">
        <v>68</v>
      </c>
      <c r="D20" s="58"/>
      <c r="E20" s="58"/>
      <c r="F20" s="57"/>
    </row>
    <row r="21" spans="1:6">
      <c r="A21" s="48"/>
      <c r="B21" s="49"/>
      <c r="C21" s="49"/>
      <c r="D21" s="49"/>
      <c r="E21" s="49"/>
      <c r="F21" s="53"/>
    </row>
    <row r="22" spans="1:6" ht="15.75" thickBot="1">
      <c r="A22" s="59"/>
      <c r="B22" s="60"/>
      <c r="C22" s="60"/>
      <c r="D22" s="60"/>
      <c r="E22" s="60"/>
      <c r="F22" s="61"/>
    </row>
  </sheetData>
  <mergeCells count="2">
    <mergeCell ref="A1:F3"/>
    <mergeCell ref="B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abSelected="1" zoomScale="110" zoomScaleNormal="110" workbookViewId="0">
      <selection activeCell="C24" sqref="C24"/>
    </sheetView>
  </sheetViews>
  <sheetFormatPr baseColWidth="10" defaultColWidth="11.140625" defaultRowHeight="14.65" customHeight="1"/>
  <cols>
    <col min="1" max="1" width="4.5703125" style="1" customWidth="1"/>
    <col min="2" max="2" width="14.5703125" style="1" bestFit="1" customWidth="1"/>
    <col min="3" max="3" width="14.42578125" style="1" bestFit="1" customWidth="1"/>
    <col min="4" max="4" width="5.85546875" style="1" customWidth="1"/>
    <col min="5" max="5" width="18.5703125" style="1" customWidth="1"/>
    <col min="6" max="7" width="13.5703125" style="1" bestFit="1" customWidth="1"/>
    <col min="8" max="8" width="13.42578125" style="2" bestFit="1" customWidth="1"/>
    <col min="9" max="9" width="4.42578125" style="1" customWidth="1"/>
    <col min="10" max="16384" width="11.140625" style="1"/>
  </cols>
  <sheetData>
    <row r="1" spans="2:13" s="45" customFormat="1" ht="123" customHeight="1" thickBot="1">
      <c r="B1" s="71" t="s">
        <v>48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</row>
    <row r="2" spans="2:13" ht="14.65" customHeight="1" thickBot="1">
      <c r="B2" s="91"/>
      <c r="C2" s="8"/>
      <c r="D2" s="8"/>
      <c r="E2" s="8"/>
      <c r="F2" s="8"/>
      <c r="G2" s="8"/>
      <c r="H2" s="92"/>
      <c r="I2" s="8"/>
      <c r="J2" s="8"/>
      <c r="K2" s="8"/>
      <c r="L2" s="8"/>
      <c r="M2" s="93"/>
    </row>
    <row r="3" spans="2:13" ht="14.65" customHeight="1" thickBot="1">
      <c r="B3" s="76" t="s">
        <v>0</v>
      </c>
      <c r="C3" s="77"/>
      <c r="D3" s="10"/>
      <c r="E3" s="78" t="s">
        <v>1</v>
      </c>
      <c r="F3" s="79"/>
      <c r="G3" s="79"/>
      <c r="H3" s="80"/>
      <c r="I3" s="10"/>
      <c r="J3" s="10"/>
      <c r="K3" s="10"/>
      <c r="L3" s="10"/>
      <c r="M3" s="27"/>
    </row>
    <row r="4" spans="2:13" ht="14.65" customHeight="1" thickBot="1">
      <c r="B4" s="3" t="s">
        <v>16</v>
      </c>
      <c r="C4" s="4" t="s">
        <v>4</v>
      </c>
      <c r="D4" s="10"/>
      <c r="E4" s="5" t="s">
        <v>2</v>
      </c>
      <c r="F4" s="5" t="s">
        <v>3</v>
      </c>
      <c r="G4" s="3" t="s">
        <v>15</v>
      </c>
      <c r="H4" s="4" t="s">
        <v>40</v>
      </c>
      <c r="I4" s="10"/>
      <c r="J4" s="10"/>
      <c r="K4" s="10"/>
      <c r="L4" s="10"/>
      <c r="M4" s="27"/>
    </row>
    <row r="5" spans="2:13" ht="14.65" customHeight="1">
      <c r="B5" s="6" t="s">
        <v>27</v>
      </c>
      <c r="C5" s="7"/>
      <c r="D5" s="10"/>
      <c r="E5" s="85" t="s">
        <v>5</v>
      </c>
      <c r="F5" s="8" t="s">
        <v>6</v>
      </c>
      <c r="G5" s="9"/>
      <c r="H5" s="88">
        <f>SUM(G5:G9)</f>
        <v>0</v>
      </c>
      <c r="I5" s="10"/>
      <c r="J5" s="10"/>
      <c r="K5" s="10"/>
      <c r="L5" s="10"/>
      <c r="M5" s="27"/>
    </row>
    <row r="6" spans="2:13" ht="14.65" customHeight="1">
      <c r="B6" s="6" t="s">
        <v>28</v>
      </c>
      <c r="C6" s="7"/>
      <c r="D6" s="10"/>
      <c r="E6" s="86"/>
      <c r="F6" s="10" t="s">
        <v>7</v>
      </c>
      <c r="G6" s="11"/>
      <c r="H6" s="89"/>
      <c r="I6" s="10"/>
      <c r="J6" s="10"/>
      <c r="K6" s="10"/>
      <c r="L6" s="10"/>
      <c r="M6" s="27"/>
    </row>
    <row r="7" spans="2:13" ht="14.65" customHeight="1">
      <c r="B7" s="6" t="s">
        <v>29</v>
      </c>
      <c r="C7" s="7"/>
      <c r="D7" s="10"/>
      <c r="E7" s="86"/>
      <c r="F7" s="10" t="s">
        <v>14</v>
      </c>
      <c r="G7" s="11"/>
      <c r="H7" s="89"/>
      <c r="I7" s="10"/>
      <c r="J7" s="10"/>
      <c r="K7" s="10"/>
      <c r="L7" s="10"/>
      <c r="M7" s="27"/>
    </row>
    <row r="8" spans="2:13" ht="14.65" customHeight="1">
      <c r="B8" s="6" t="s">
        <v>83</v>
      </c>
      <c r="C8" s="7"/>
      <c r="D8" s="10"/>
      <c r="E8" s="86"/>
      <c r="F8" s="10" t="s">
        <v>8</v>
      </c>
      <c r="G8" s="11">
        <v>0</v>
      </c>
      <c r="H8" s="89"/>
      <c r="I8" s="10"/>
      <c r="J8" s="10"/>
      <c r="K8" s="10"/>
      <c r="L8" s="10"/>
      <c r="M8" s="27"/>
    </row>
    <row r="9" spans="2:13" ht="14.65" customHeight="1" thickBot="1">
      <c r="B9" s="12" t="s">
        <v>30</v>
      </c>
      <c r="C9" s="13"/>
      <c r="D9" s="10"/>
      <c r="E9" s="87"/>
      <c r="F9" s="14" t="s">
        <v>9</v>
      </c>
      <c r="G9" s="15">
        <v>0</v>
      </c>
      <c r="H9" s="90"/>
      <c r="I9" s="10"/>
      <c r="J9" s="10"/>
      <c r="K9" s="10"/>
      <c r="L9" s="10"/>
      <c r="M9" s="27"/>
    </row>
    <row r="10" spans="2:13" ht="14.65" customHeight="1" thickBot="1">
      <c r="B10" s="17" t="s">
        <v>31</v>
      </c>
      <c r="C10" s="18">
        <f>SUM(C5:C9)</f>
        <v>0</v>
      </c>
      <c r="D10" s="10"/>
      <c r="E10" s="85" t="s">
        <v>10</v>
      </c>
      <c r="F10" s="8" t="s">
        <v>11</v>
      </c>
      <c r="G10" s="9"/>
      <c r="H10" s="88">
        <f>SUM(G10:G15)</f>
        <v>0</v>
      </c>
      <c r="I10" s="10"/>
      <c r="J10" s="10"/>
      <c r="K10" s="10"/>
      <c r="L10" s="10"/>
      <c r="M10" s="27"/>
    </row>
    <row r="11" spans="2:13" ht="14.65" customHeight="1">
      <c r="B11" s="40"/>
      <c r="C11" s="10"/>
      <c r="D11" s="10"/>
      <c r="E11" s="86"/>
      <c r="F11" s="10" t="s">
        <v>12</v>
      </c>
      <c r="G11" s="11"/>
      <c r="H11" s="89"/>
      <c r="I11" s="10"/>
      <c r="J11" s="10"/>
      <c r="K11" s="10"/>
      <c r="L11" s="10"/>
      <c r="M11" s="27"/>
    </row>
    <row r="12" spans="2:13" ht="14.65" customHeight="1">
      <c r="B12" s="40"/>
      <c r="C12" s="10"/>
      <c r="D12" s="10"/>
      <c r="E12" s="86"/>
      <c r="F12" s="10" t="s">
        <v>13</v>
      </c>
      <c r="G12" s="11"/>
      <c r="H12" s="89"/>
      <c r="I12" s="10"/>
      <c r="J12" s="10"/>
      <c r="K12" s="10"/>
      <c r="L12" s="10"/>
      <c r="M12" s="27"/>
    </row>
    <row r="13" spans="2:13" ht="14.65" customHeight="1">
      <c r="B13" s="40"/>
      <c r="C13" s="10"/>
      <c r="D13" s="10"/>
      <c r="E13" s="86"/>
      <c r="F13" s="10" t="s">
        <v>22</v>
      </c>
      <c r="G13" s="11"/>
      <c r="H13" s="89"/>
      <c r="I13" s="10"/>
      <c r="J13" s="10"/>
      <c r="K13" s="10"/>
      <c r="L13" s="10"/>
      <c r="M13" s="27"/>
    </row>
    <row r="14" spans="2:13" ht="14.65" customHeight="1">
      <c r="B14" s="40"/>
      <c r="C14" s="10"/>
      <c r="D14" s="10"/>
      <c r="E14" s="86"/>
      <c r="F14" s="10" t="s">
        <v>23</v>
      </c>
      <c r="G14" s="11"/>
      <c r="H14" s="89"/>
      <c r="I14" s="10"/>
      <c r="J14" s="10"/>
      <c r="K14" s="10"/>
      <c r="L14" s="10"/>
      <c r="M14" s="27"/>
    </row>
    <row r="15" spans="2:13" ht="14.65" customHeight="1" thickBot="1">
      <c r="B15" s="40"/>
      <c r="C15" s="10"/>
      <c r="D15" s="10"/>
      <c r="E15" s="87"/>
      <c r="F15" s="14" t="s">
        <v>14</v>
      </c>
      <c r="G15" s="15"/>
      <c r="H15" s="90"/>
      <c r="I15" s="10"/>
      <c r="J15" s="10"/>
      <c r="K15" s="10"/>
      <c r="L15" s="10"/>
      <c r="M15" s="27"/>
    </row>
    <row r="16" spans="2:13" ht="14.65" customHeight="1">
      <c r="B16" s="40"/>
      <c r="C16" s="10"/>
      <c r="D16" s="10"/>
      <c r="E16" s="85" t="s">
        <v>17</v>
      </c>
      <c r="F16" s="8" t="s">
        <v>18</v>
      </c>
      <c r="G16" s="9"/>
      <c r="H16" s="88">
        <f>SUM(G16:G17)</f>
        <v>0</v>
      </c>
      <c r="I16" s="10"/>
      <c r="J16" s="10"/>
      <c r="K16" s="10"/>
      <c r="L16" s="10"/>
      <c r="M16" s="27"/>
    </row>
    <row r="17" spans="2:13" ht="14.65" customHeight="1" thickBot="1">
      <c r="B17" s="40"/>
      <c r="C17" s="10"/>
      <c r="D17" s="10"/>
      <c r="E17" s="87"/>
      <c r="F17" s="14" t="s">
        <v>19</v>
      </c>
      <c r="G17" s="15"/>
      <c r="H17" s="90"/>
      <c r="I17" s="10"/>
      <c r="J17" s="10"/>
      <c r="K17" s="10"/>
      <c r="L17" s="10"/>
      <c r="M17" s="27"/>
    </row>
    <row r="18" spans="2:13" ht="14.65" customHeight="1">
      <c r="B18" s="40"/>
      <c r="C18" s="10"/>
      <c r="D18" s="10"/>
      <c r="E18" s="85" t="s">
        <v>20</v>
      </c>
      <c r="F18" s="8" t="s">
        <v>85</v>
      </c>
      <c r="G18" s="9"/>
      <c r="H18" s="88">
        <f>SUM(G18:G20)</f>
        <v>0</v>
      </c>
      <c r="I18" s="10"/>
      <c r="J18" s="10"/>
      <c r="K18" s="10"/>
      <c r="L18" s="10"/>
      <c r="M18" s="27"/>
    </row>
    <row r="19" spans="2:13" ht="14.65" customHeight="1" thickBot="1">
      <c r="B19" s="40"/>
      <c r="C19" s="10"/>
      <c r="D19" s="10"/>
      <c r="E19" s="86"/>
      <c r="F19" s="10" t="s">
        <v>86</v>
      </c>
      <c r="G19" s="11"/>
      <c r="H19" s="89"/>
      <c r="I19" s="10"/>
      <c r="J19" s="10"/>
      <c r="K19" s="10"/>
      <c r="L19" s="10"/>
      <c r="M19" s="27"/>
    </row>
    <row r="20" spans="2:13" ht="14.65" customHeight="1" thickBot="1">
      <c r="B20" s="40"/>
      <c r="C20" s="10"/>
      <c r="D20" s="10"/>
      <c r="E20" s="87"/>
      <c r="F20" s="10" t="s">
        <v>21</v>
      </c>
      <c r="G20" s="11"/>
      <c r="H20" s="90"/>
      <c r="I20" s="10"/>
      <c r="J20" s="73" t="s">
        <v>82</v>
      </c>
      <c r="K20" s="74"/>
      <c r="L20" s="74"/>
      <c r="M20" s="75"/>
    </row>
    <row r="21" spans="2:13" ht="14.65" customHeight="1" thickBot="1">
      <c r="B21" s="40"/>
      <c r="C21" s="10"/>
      <c r="D21" s="10"/>
      <c r="E21" s="85" t="s">
        <v>33</v>
      </c>
      <c r="F21" s="19" t="s">
        <v>34</v>
      </c>
      <c r="G21" s="20"/>
      <c r="H21" s="88">
        <f>SUM(G21:G22)</f>
        <v>0</v>
      </c>
      <c r="I21" s="10"/>
      <c r="J21" s="21"/>
      <c r="K21" s="22"/>
      <c r="L21" s="22"/>
      <c r="M21" s="23" t="s">
        <v>47</v>
      </c>
    </row>
    <row r="22" spans="2:13" ht="14.65" customHeight="1" thickBot="1">
      <c r="B22" s="40"/>
      <c r="C22" s="10"/>
      <c r="D22" s="10"/>
      <c r="E22" s="87"/>
      <c r="F22" s="25" t="s">
        <v>35</v>
      </c>
      <c r="G22" s="15"/>
      <c r="H22" s="90"/>
      <c r="I22" s="10"/>
      <c r="J22" s="26" t="s">
        <v>83</v>
      </c>
      <c r="K22" s="10"/>
      <c r="L22" s="10"/>
      <c r="M22" s="27"/>
    </row>
    <row r="23" spans="2:13" ht="14.65" customHeight="1" thickBot="1">
      <c r="B23" s="83" t="s">
        <v>44</v>
      </c>
      <c r="C23" s="84"/>
      <c r="D23" s="10"/>
      <c r="E23" s="3" t="s">
        <v>80</v>
      </c>
      <c r="F23" s="14" t="s">
        <v>81</v>
      </c>
      <c r="G23" s="15"/>
      <c r="H23" s="16">
        <f>SUM(G23)</f>
        <v>0</v>
      </c>
      <c r="I23" s="10"/>
      <c r="J23" s="26" t="s">
        <v>83</v>
      </c>
      <c r="K23" s="10"/>
      <c r="L23" s="10"/>
      <c r="M23" s="27"/>
    </row>
    <row r="24" spans="2:13" ht="14.65" customHeight="1" thickBot="1">
      <c r="B24" s="28">
        <f>+C10</f>
        <v>0</v>
      </c>
      <c r="C24" s="47">
        <f>+G29</f>
        <v>0</v>
      </c>
      <c r="D24" s="10"/>
      <c r="E24" s="3" t="s">
        <v>78</v>
      </c>
      <c r="F24" s="14" t="s">
        <v>79</v>
      </c>
      <c r="G24" s="15"/>
      <c r="H24" s="16">
        <f>SUM(G24)</f>
        <v>0</v>
      </c>
      <c r="I24" s="10"/>
      <c r="J24" s="26" t="s">
        <v>18</v>
      </c>
      <c r="K24" s="10"/>
      <c r="L24" s="10"/>
      <c r="M24" s="27"/>
    </row>
    <row r="25" spans="2:13" ht="14.65" customHeight="1" thickBot="1">
      <c r="B25" s="31"/>
      <c r="C25" s="32"/>
      <c r="D25" s="10"/>
      <c r="E25" s="12" t="s">
        <v>24</v>
      </c>
      <c r="F25" s="14" t="s">
        <v>36</v>
      </c>
      <c r="G25" s="15"/>
      <c r="H25" s="16">
        <f>SUM(G25)</f>
        <v>0</v>
      </c>
      <c r="I25" s="10"/>
      <c r="J25" s="33" t="s">
        <v>49</v>
      </c>
      <c r="K25" s="14"/>
      <c r="L25" s="14"/>
      <c r="M25" s="34"/>
    </row>
    <row r="26" spans="2:13" ht="14.65" customHeight="1" thickBot="1">
      <c r="B26" s="5" t="s">
        <v>45</v>
      </c>
      <c r="C26" s="35">
        <f>+B24-C24</f>
        <v>0</v>
      </c>
      <c r="D26" s="10"/>
      <c r="E26" s="12" t="s">
        <v>25</v>
      </c>
      <c r="F26" s="22" t="s">
        <v>37</v>
      </c>
      <c r="G26" s="29"/>
      <c r="H26" s="30">
        <f>SUM(G26)</f>
        <v>0</v>
      </c>
      <c r="I26" s="10"/>
      <c r="J26" s="73" t="s">
        <v>46</v>
      </c>
      <c r="K26" s="74"/>
      <c r="L26" s="74"/>
      <c r="M26" s="75"/>
    </row>
    <row r="27" spans="2:13" ht="14.65" customHeight="1" thickBot="1">
      <c r="B27" s="40"/>
      <c r="C27" s="10"/>
      <c r="D27" s="10"/>
      <c r="E27" s="85" t="s">
        <v>26</v>
      </c>
      <c r="F27" s="10" t="s">
        <v>38</v>
      </c>
      <c r="G27" s="11"/>
      <c r="H27" s="88">
        <f>SUM(G27:G28)</f>
        <v>0</v>
      </c>
      <c r="I27" s="10"/>
      <c r="J27" s="21"/>
      <c r="K27" s="22"/>
      <c r="L27" s="22"/>
      <c r="M27" s="23" t="s">
        <v>47</v>
      </c>
    </row>
    <row r="28" spans="2:13" ht="14.65" customHeight="1" thickBot="1">
      <c r="B28" s="81" t="s">
        <v>41</v>
      </c>
      <c r="C28" s="82"/>
      <c r="D28" s="10"/>
      <c r="E28" s="87"/>
      <c r="F28" s="14" t="s">
        <v>39</v>
      </c>
      <c r="G28" s="15">
        <v>0</v>
      </c>
      <c r="H28" s="90"/>
      <c r="I28" s="10"/>
      <c r="J28" s="26" t="s">
        <v>84</v>
      </c>
      <c r="K28" s="10"/>
      <c r="L28" s="10"/>
      <c r="M28" s="27"/>
    </row>
    <row r="29" spans="2:13" ht="14.65" customHeight="1" thickBot="1">
      <c r="B29" s="37" t="s">
        <v>42</v>
      </c>
      <c r="C29" s="38"/>
      <c r="D29" s="10"/>
      <c r="E29" s="10"/>
      <c r="F29" s="36" t="s">
        <v>32</v>
      </c>
      <c r="G29" s="46">
        <f>SUM(G5:G28)</f>
        <v>0</v>
      </c>
      <c r="H29" s="42"/>
      <c r="I29" s="10"/>
      <c r="J29" s="26" t="s">
        <v>83</v>
      </c>
      <c r="K29" s="10"/>
      <c r="L29" s="10"/>
      <c r="M29" s="27"/>
    </row>
    <row r="30" spans="2:13" ht="14.65" customHeight="1" thickBot="1">
      <c r="B30" s="24" t="s">
        <v>43</v>
      </c>
      <c r="C30" s="39"/>
      <c r="D30" s="10"/>
      <c r="E30" s="10"/>
      <c r="F30" s="10"/>
      <c r="G30" s="10"/>
      <c r="H30" s="41"/>
      <c r="I30" s="10"/>
      <c r="J30" s="26" t="s">
        <v>18</v>
      </c>
      <c r="K30" s="10"/>
      <c r="L30" s="10"/>
      <c r="M30" s="27"/>
    </row>
    <row r="31" spans="2:13" ht="14.65" customHeight="1" thickBot="1">
      <c r="B31" s="43"/>
      <c r="C31" s="14"/>
      <c r="D31" s="14"/>
      <c r="E31" s="14"/>
      <c r="F31" s="14"/>
      <c r="G31" s="14"/>
      <c r="H31" s="44"/>
      <c r="I31" s="14"/>
      <c r="J31" s="33" t="s">
        <v>49</v>
      </c>
      <c r="K31" s="14"/>
      <c r="L31" s="14"/>
      <c r="M31" s="34"/>
    </row>
  </sheetData>
  <mergeCells count="19">
    <mergeCell ref="H18:H20"/>
    <mergeCell ref="H21:H22"/>
    <mergeCell ref="H27:H28"/>
    <mergeCell ref="B1:M1"/>
    <mergeCell ref="J26:M26"/>
    <mergeCell ref="B3:C3"/>
    <mergeCell ref="E3:H3"/>
    <mergeCell ref="B28:C28"/>
    <mergeCell ref="B23:C23"/>
    <mergeCell ref="J20:M20"/>
    <mergeCell ref="E18:E20"/>
    <mergeCell ref="E16:E17"/>
    <mergeCell ref="E10:E15"/>
    <mergeCell ref="E5:E9"/>
    <mergeCell ref="E21:E22"/>
    <mergeCell ref="E27:E28"/>
    <mergeCell ref="H5:H9"/>
    <mergeCell ref="H10:H15"/>
    <mergeCell ref="H16:H17"/>
  </mergeCells>
  <conditionalFormatting sqref="C2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CATEGORIA DE GASTOS</vt:lpstr>
      <vt:lpstr>ENERO-XX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Yoseli</cp:lastModifiedBy>
  <dcterms:created xsi:type="dcterms:W3CDTF">2023-12-21T13:00:48Z</dcterms:created>
  <dcterms:modified xsi:type="dcterms:W3CDTF">2024-02-22T22:53:06Z</dcterms:modified>
</cp:coreProperties>
</file>