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adayoshiaki/Resarch/Report/"/>
    </mc:Choice>
  </mc:AlternateContent>
  <xr:revisionPtr revIDLastSave="0" documentId="13_ncr:1_{E79DB294-19B9-5347-990A-B9CC38ABA4BD}" xr6:coauthVersionLast="36" xr6:coauthVersionMax="36" xr10:uidLastSave="{00000000-0000-0000-0000-000000000000}"/>
  <bookViews>
    <workbookView xWindow="0" yWindow="460" windowWidth="19200" windowHeight="17540" xr2:uid="{B15EEB02-DA7C-9E4E-A6E0-4CD8DDD6146A}"/>
  </bookViews>
  <sheets>
    <sheet name="Sheet1" sheetId="1" r:id="rId1"/>
    <sheet name="Sheet2" sheetId="2" r:id="rId2"/>
    <sheet name="Sheet3" sheetId="3" r:id="rId3"/>
    <sheet name="Sheet4" sheetId="6" r:id="rId4"/>
    <sheet name="Sheet5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3" i="1"/>
  <c r="B20" i="1"/>
  <c r="K4" i="8"/>
  <c r="J4" i="8"/>
  <c r="G4" i="8"/>
  <c r="F4" i="8"/>
  <c r="K3" i="8"/>
  <c r="J3" i="8"/>
  <c r="G3" i="8"/>
  <c r="F3" i="8"/>
  <c r="K4" i="6"/>
  <c r="J4" i="6"/>
  <c r="G4" i="6"/>
  <c r="F4" i="6"/>
  <c r="K3" i="6"/>
  <c r="J3" i="6"/>
  <c r="G3" i="6"/>
  <c r="F3" i="6"/>
  <c r="K4" i="3"/>
  <c r="J4" i="3"/>
  <c r="G4" i="3"/>
  <c r="F4" i="3"/>
  <c r="K3" i="3"/>
  <c r="J3" i="3"/>
  <c r="G3" i="3"/>
  <c r="F3" i="3"/>
  <c r="K4" i="2"/>
  <c r="J4" i="2"/>
  <c r="G4" i="2"/>
  <c r="F4" i="2"/>
  <c r="K3" i="2"/>
  <c r="J3" i="2"/>
  <c r="G3" i="2"/>
  <c r="F3" i="2"/>
  <c r="K4" i="1"/>
  <c r="K3" i="1"/>
  <c r="J4" i="1"/>
  <c r="J3" i="1"/>
  <c r="G3" i="1"/>
  <c r="F4" i="1"/>
</calcChain>
</file>

<file path=xl/sharedStrings.xml><?xml version="1.0" encoding="utf-8"?>
<sst xmlns="http://schemas.openxmlformats.org/spreadsheetml/2006/main" count="40" uniqueCount="9">
  <si>
    <t>ObjValue</t>
  </si>
  <si>
    <t>bid</t>
  </si>
  <si>
    <t>payment</t>
  </si>
  <si>
    <t>profit</t>
  </si>
  <si>
    <t>Av(A.pay)</t>
    <phoneticPr fontId="1"/>
  </si>
  <si>
    <t>Av(B.pay)</t>
    <phoneticPr fontId="1"/>
  </si>
  <si>
    <t>Av(A.pro)</t>
    <phoneticPr fontId="1"/>
  </si>
  <si>
    <t>Av(B.pro)</t>
    <phoneticPr fontId="1"/>
  </si>
  <si>
    <t>ObjValue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</si>
</sst>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48EB-CC19-D14E-9359-5A4C8D22BB93}">
  <dimension ref="A1:K20"/>
  <sheetViews>
    <sheetView tabSelected="1" workbookViewId="0">
      <selection activeCell="G4" sqref="G4"/>
    </sheetView>
  </sheetViews>
  <sheetFormatPr baseColWidth="10" defaultRowHeight="20"/>
  <sheetData>
    <row r="1" spans="1:11">
      <c r="A1" t="s">
        <v>0</v>
      </c>
      <c r="B1">
        <v>259.11</v>
      </c>
    </row>
    <row r="2" spans="1:11">
      <c r="A2" t="s">
        <v>1</v>
      </c>
      <c r="B2" t="s">
        <v>2</v>
      </c>
      <c r="C2" t="s">
        <v>3</v>
      </c>
    </row>
    <row r="3" spans="1:11">
      <c r="A3">
        <v>0</v>
      </c>
      <c r="B3">
        <v>8.9970000000000141</v>
      </c>
      <c r="C3">
        <v>3.8679999999999879</v>
      </c>
      <c r="E3" t="s">
        <v>4</v>
      </c>
      <c r="F3">
        <f>AVERAGE(B3:B12)</f>
        <v>6.98010000000001</v>
      </c>
      <c r="G3">
        <f>_xlfn.STDEV.P(B3:B12)</f>
        <v>4.581656740743469</v>
      </c>
      <c r="I3" t="s">
        <v>6</v>
      </c>
      <c r="J3">
        <f>AVERAGE(C3:C12)</f>
        <v>9.537399999999991</v>
      </c>
      <c r="K3">
        <f>_xlfn.STDEV.P(C3:C12)</f>
        <v>3.116795540294548</v>
      </c>
    </row>
    <row r="4" spans="1:11">
      <c r="A4">
        <v>1</v>
      </c>
      <c r="B4">
        <v>0</v>
      </c>
      <c r="C4">
        <v>9.629999999999999</v>
      </c>
      <c r="E4" t="s">
        <v>5</v>
      </c>
      <c r="F4">
        <f>AVERAGE(B13:B19)</f>
        <v>8.2861428571428544</v>
      </c>
      <c r="G4">
        <f>_xlfn.STDEV.P(B13:B19)</f>
        <v>6.0762399658381669</v>
      </c>
      <c r="I4" t="s">
        <v>7</v>
      </c>
      <c r="J4">
        <f>AVERAGE(B13:B19)</f>
        <v>8.2861428571428544</v>
      </c>
      <c r="K4">
        <f>_xlfn.STDEV.P(C13:C19)</f>
        <v>2.4560909376237636</v>
      </c>
    </row>
    <row r="5" spans="1:11">
      <c r="A5">
        <v>2</v>
      </c>
      <c r="B5">
        <v>10.134000000000015</v>
      </c>
      <c r="C5">
        <v>11.787999999999986</v>
      </c>
    </row>
    <row r="6" spans="1:11">
      <c r="A6">
        <v>3</v>
      </c>
      <c r="B6">
        <v>10.134000000000015</v>
      </c>
      <c r="C6">
        <v>5.2179999999999875</v>
      </c>
    </row>
    <row r="7" spans="1:11">
      <c r="A7">
        <v>4</v>
      </c>
      <c r="B7">
        <v>0</v>
      </c>
      <c r="C7">
        <v>13.663999999999998</v>
      </c>
    </row>
    <row r="8" spans="1:11">
      <c r="A8">
        <v>5</v>
      </c>
      <c r="B8">
        <v>10.134000000000015</v>
      </c>
      <c r="C8">
        <v>8.5419999999999803</v>
      </c>
    </row>
    <row r="9" spans="1:11">
      <c r="A9">
        <v>6</v>
      </c>
      <c r="B9">
        <v>10.134000000000015</v>
      </c>
      <c r="C9">
        <v>8.2739999999999867</v>
      </c>
    </row>
    <row r="10" spans="1:11">
      <c r="A10">
        <v>7</v>
      </c>
      <c r="B10">
        <v>10.134000000000015</v>
      </c>
      <c r="C10">
        <v>11.787999999999986</v>
      </c>
    </row>
    <row r="11" spans="1:11">
      <c r="A11">
        <v>8</v>
      </c>
      <c r="B11">
        <v>0</v>
      </c>
      <c r="C11">
        <v>9.0240000000000009</v>
      </c>
    </row>
    <row r="12" spans="1:11">
      <c r="A12">
        <v>9</v>
      </c>
      <c r="B12">
        <v>10.134000000000015</v>
      </c>
      <c r="C12">
        <v>13.577999999999982</v>
      </c>
    </row>
    <row r="13" spans="1:11">
      <c r="A13">
        <v>11</v>
      </c>
      <c r="B13">
        <v>17.312999999999988</v>
      </c>
      <c r="C13">
        <v>2.6820000000000128</v>
      </c>
    </row>
    <row r="14" spans="1:11">
      <c r="A14">
        <v>12</v>
      </c>
      <c r="B14">
        <v>4.4479999999999791</v>
      </c>
      <c r="C14">
        <v>3.8680000000000216</v>
      </c>
    </row>
    <row r="15" spans="1:11">
      <c r="A15">
        <v>14</v>
      </c>
      <c r="B15">
        <v>4.4479999999999791</v>
      </c>
      <c r="C15">
        <v>10.308000000000021</v>
      </c>
    </row>
    <row r="16" spans="1:11">
      <c r="A16">
        <v>16</v>
      </c>
      <c r="B16">
        <v>4.4480000000000075</v>
      </c>
      <c r="C16">
        <v>5.3199999999999914</v>
      </c>
    </row>
    <row r="17" spans="1:3">
      <c r="A17">
        <v>17</v>
      </c>
      <c r="B17">
        <v>18.450000000000017</v>
      </c>
      <c r="C17">
        <v>2.4499999999999815</v>
      </c>
    </row>
    <row r="18" spans="1:3">
      <c r="A18">
        <v>18</v>
      </c>
      <c r="B18">
        <v>4.4480000000000075</v>
      </c>
      <c r="C18">
        <v>5.4699999999999935</v>
      </c>
    </row>
    <row r="19" spans="1:3">
      <c r="A19">
        <v>19</v>
      </c>
      <c r="B19">
        <v>4.4480000000000075</v>
      </c>
      <c r="C19">
        <v>5.8339999999999925</v>
      </c>
    </row>
    <row r="20" spans="1:3">
      <c r="B20">
        <f>SUM(B3:B19)</f>
        <v>127.80400000000009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248E9-8426-2741-BFA5-CC1D92F6FB93}">
  <dimension ref="A1:K20"/>
  <sheetViews>
    <sheetView workbookViewId="0">
      <selection activeCell="C18" sqref="C18"/>
    </sheetView>
  </sheetViews>
  <sheetFormatPr baseColWidth="10" defaultRowHeight="20"/>
  <sheetData>
    <row r="1" spans="1:11">
      <c r="A1" t="s">
        <v>8</v>
      </c>
      <c r="B1">
        <v>272.67099999999999</v>
      </c>
    </row>
    <row r="2" spans="1:11">
      <c r="A2" t="s">
        <v>1</v>
      </c>
      <c r="B2" t="s">
        <v>2</v>
      </c>
      <c r="C2" t="s">
        <v>3</v>
      </c>
    </row>
    <row r="3" spans="1:11">
      <c r="A3">
        <v>0</v>
      </c>
      <c r="B3">
        <v>9.9980000000000473</v>
      </c>
      <c r="C3">
        <v>7.549999999999951</v>
      </c>
      <c r="E3" t="s">
        <v>4</v>
      </c>
      <c r="F3">
        <f>AVERAGE(B3:B12)</f>
        <v>5.6970000000000169</v>
      </c>
      <c r="G3">
        <f>_xlfn.STDEV.P(B3:B12)</f>
        <v>6.0293814773988377</v>
      </c>
      <c r="I3" t="s">
        <v>6</v>
      </c>
      <c r="J3">
        <f>AVERAGE(C3:C12)</f>
        <v>9.4155999999999835</v>
      </c>
      <c r="K3">
        <f>_xlfn.STDEV.P(C3:C12)</f>
        <v>2.2559902570711534</v>
      </c>
    </row>
    <row r="4" spans="1:11">
      <c r="A4">
        <v>1</v>
      </c>
      <c r="B4">
        <v>0</v>
      </c>
      <c r="C4">
        <v>9.0239999999999991</v>
      </c>
      <c r="E4" t="s">
        <v>5</v>
      </c>
      <c r="F4">
        <f>AVERAGE(B13:B19)</f>
        <v>9.8868571428571546</v>
      </c>
      <c r="G4">
        <f>_xlfn.STDEV.P(B13:B19)</f>
        <v>8.5622694493018958</v>
      </c>
      <c r="I4" t="s">
        <v>7</v>
      </c>
      <c r="J4">
        <f>AVERAGE(B13:B19)</f>
        <v>9.8868571428571546</v>
      </c>
      <c r="K4">
        <f>_xlfn.STDEV.P(C13:C19)</f>
        <v>0.90806084036032497</v>
      </c>
    </row>
    <row r="5" spans="1:11">
      <c r="A5">
        <v>2</v>
      </c>
      <c r="B5">
        <v>5.6843418860808015E-14</v>
      </c>
      <c r="C5">
        <v>12.063999999999943</v>
      </c>
    </row>
    <row r="6" spans="1:11">
      <c r="A6">
        <v>3</v>
      </c>
      <c r="B6">
        <v>0</v>
      </c>
      <c r="C6">
        <v>14</v>
      </c>
    </row>
    <row r="7" spans="1:11">
      <c r="A7">
        <v>4</v>
      </c>
      <c r="B7">
        <v>9.9980000000000473</v>
      </c>
      <c r="C7">
        <v>9.2419999999999547</v>
      </c>
    </row>
    <row r="8" spans="1:11">
      <c r="A8">
        <v>5</v>
      </c>
      <c r="B8">
        <v>9.9980000000000473</v>
      </c>
      <c r="C8">
        <v>8.5289999999999537</v>
      </c>
    </row>
    <row r="9" spans="1:11">
      <c r="A9">
        <v>6</v>
      </c>
      <c r="B9">
        <v>16.978000000000037</v>
      </c>
      <c r="C9">
        <v>10.981999999999964</v>
      </c>
    </row>
    <row r="10" spans="1:11">
      <c r="A10">
        <v>7</v>
      </c>
      <c r="B10">
        <v>-5.6843418860808015E-14</v>
      </c>
      <c r="C10">
        <v>9.078000000000058</v>
      </c>
    </row>
    <row r="11" spans="1:11">
      <c r="A11">
        <v>8</v>
      </c>
      <c r="B11">
        <v>9.9979999999999905</v>
      </c>
      <c r="C11">
        <v>7.9870000000000125</v>
      </c>
    </row>
    <row r="12" spans="1:11">
      <c r="A12">
        <v>9</v>
      </c>
      <c r="B12">
        <v>0</v>
      </c>
      <c r="C12">
        <v>5.7</v>
      </c>
    </row>
    <row r="13" spans="1:11">
      <c r="A13">
        <v>10</v>
      </c>
      <c r="B13">
        <v>17.301999999999992</v>
      </c>
      <c r="C13">
        <v>4.2980000000000089</v>
      </c>
    </row>
    <row r="14" spans="1:11">
      <c r="A14">
        <v>11</v>
      </c>
      <c r="B14">
        <v>17.301999999999964</v>
      </c>
      <c r="C14">
        <v>1.7030000000000385</v>
      </c>
    </row>
    <row r="15" spans="1:11">
      <c r="A15">
        <v>13</v>
      </c>
      <c r="B15">
        <v>17.302000000000021</v>
      </c>
      <c r="C15">
        <v>1.7030000000000385</v>
      </c>
    </row>
    <row r="16" spans="1:11">
      <c r="A16">
        <v>14</v>
      </c>
      <c r="B16">
        <v>17.301999999999992</v>
      </c>
      <c r="C16">
        <v>1.7030000000000385</v>
      </c>
    </row>
    <row r="17" spans="1:3">
      <c r="A17">
        <v>15</v>
      </c>
      <c r="B17">
        <v>0</v>
      </c>
      <c r="C17">
        <v>1.7030000000000385</v>
      </c>
    </row>
    <row r="18" spans="1:3">
      <c r="A18">
        <v>16</v>
      </c>
      <c r="B18">
        <v>5.6843418860808015E-14</v>
      </c>
      <c r="C18">
        <v>1.7030000000000385</v>
      </c>
    </row>
    <row r="19" spans="1:3">
      <c r="A19">
        <v>18</v>
      </c>
      <c r="B19">
        <v>5.6843418860808015E-14</v>
      </c>
      <c r="C19">
        <v>1.7030000000000385</v>
      </c>
    </row>
    <row r="20" spans="1:3">
      <c r="A20">
        <v>19</v>
      </c>
      <c r="B20">
        <v>17.302000000000078</v>
      </c>
      <c r="C20">
        <v>1.7030000000000385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DAFE-C1E5-D846-966A-3D66710010B5}">
  <dimension ref="A1:K20"/>
  <sheetViews>
    <sheetView workbookViewId="0">
      <selection activeCell="E3" sqref="E3:K4"/>
    </sheetView>
  </sheetViews>
  <sheetFormatPr baseColWidth="10" defaultRowHeight="20"/>
  <sheetData>
    <row r="1" spans="1:11">
      <c r="A1" t="s">
        <v>8</v>
      </c>
      <c r="B1">
        <v>277.72300000000007</v>
      </c>
    </row>
    <row r="2" spans="1:11">
      <c r="A2" t="s">
        <v>1</v>
      </c>
      <c r="B2" t="s">
        <v>2</v>
      </c>
      <c r="C2" t="s">
        <v>3</v>
      </c>
    </row>
    <row r="3" spans="1:11">
      <c r="A3">
        <v>0</v>
      </c>
      <c r="B3">
        <v>11.882999999999953</v>
      </c>
      <c r="C3">
        <v>14.424000000000046</v>
      </c>
      <c r="E3" t="s">
        <v>4</v>
      </c>
      <c r="F3">
        <f>AVERAGE(B3:B12)</f>
        <v>4.8397999999999488</v>
      </c>
      <c r="G3">
        <f>_xlfn.STDEV.P(B3:B12)</f>
        <v>4.4705547038370899</v>
      </c>
      <c r="I3" t="s">
        <v>6</v>
      </c>
      <c r="J3">
        <f>AVERAGE(C3:C12)</f>
        <v>12.79270000000005</v>
      </c>
      <c r="K3">
        <f>_xlfn.STDEV.P(C3:C12)</f>
        <v>2.8465410606559005</v>
      </c>
    </row>
    <row r="4" spans="1:11">
      <c r="A4">
        <v>1</v>
      </c>
      <c r="B4">
        <v>6.1579999999999586</v>
      </c>
      <c r="C4">
        <v>17.678000000000043</v>
      </c>
      <c r="E4" t="s">
        <v>5</v>
      </c>
      <c r="F4">
        <f>AVERAGE(B13:B19)</f>
        <v>5.5847142857142797</v>
      </c>
      <c r="G4">
        <f>_xlfn.STDEV.P(B13:B19)</f>
        <v>6.5281598963761258</v>
      </c>
      <c r="I4" t="s">
        <v>7</v>
      </c>
      <c r="J4">
        <f>AVERAGE(B13:B19)</f>
        <v>5.5847142857142797</v>
      </c>
      <c r="K4">
        <f>_xlfn.STDEV.P(C13:C19)</f>
        <v>2.6187767435680787</v>
      </c>
    </row>
    <row r="5" spans="1:11">
      <c r="A5">
        <v>2</v>
      </c>
      <c r="B5">
        <v>-5.6843418860808015E-14</v>
      </c>
      <c r="C5">
        <v>12.705000000000057</v>
      </c>
    </row>
    <row r="6" spans="1:11">
      <c r="A6">
        <v>3</v>
      </c>
      <c r="B6">
        <v>11.882999999999925</v>
      </c>
      <c r="C6">
        <v>15.201000000000075</v>
      </c>
    </row>
    <row r="7" spans="1:11">
      <c r="A7">
        <v>4</v>
      </c>
      <c r="B7">
        <v>-5.6843418860808015E-14</v>
      </c>
      <c r="C7">
        <v>14.750000000000057</v>
      </c>
    </row>
    <row r="8" spans="1:11">
      <c r="A8">
        <v>5</v>
      </c>
      <c r="B8">
        <v>6.1579999999999018</v>
      </c>
      <c r="C8">
        <v>9.1510000000000957</v>
      </c>
    </row>
    <row r="9" spans="1:11">
      <c r="A9">
        <v>6</v>
      </c>
      <c r="B9">
        <v>-5.6843418860808015E-14</v>
      </c>
      <c r="C9">
        <v>11.115000000000055</v>
      </c>
    </row>
    <row r="10" spans="1:11">
      <c r="A10">
        <v>7</v>
      </c>
      <c r="B10">
        <v>6.1579999999999586</v>
      </c>
      <c r="C10">
        <v>10.054000000000045</v>
      </c>
    </row>
    <row r="11" spans="1:11">
      <c r="A11">
        <v>8</v>
      </c>
      <c r="B11">
        <v>6.1579999999999586</v>
      </c>
      <c r="C11">
        <v>14.386000000000038</v>
      </c>
    </row>
    <row r="12" spans="1:11">
      <c r="A12">
        <v>9</v>
      </c>
      <c r="B12">
        <v>0</v>
      </c>
      <c r="C12">
        <v>8.4629999999999992</v>
      </c>
    </row>
    <row r="13" spans="1:11">
      <c r="A13">
        <v>10</v>
      </c>
      <c r="B13">
        <v>15.224999999999966</v>
      </c>
      <c r="C13">
        <v>2.9050000000000367</v>
      </c>
    </row>
    <row r="14" spans="1:11">
      <c r="A14">
        <v>11</v>
      </c>
      <c r="B14">
        <v>-5.6843418860808015E-14</v>
      </c>
      <c r="C14">
        <v>9.5000000000000568</v>
      </c>
    </row>
    <row r="15" spans="1:11">
      <c r="A15">
        <v>12</v>
      </c>
      <c r="B15">
        <v>-5.6843418860808015E-14</v>
      </c>
      <c r="C15">
        <v>10.248000000000056</v>
      </c>
    </row>
    <row r="16" spans="1:11">
      <c r="A16">
        <v>13</v>
      </c>
      <c r="B16">
        <v>11.934000000000083</v>
      </c>
      <c r="C16">
        <v>6.7619999999999187</v>
      </c>
    </row>
    <row r="17" spans="1:3">
      <c r="A17">
        <v>16</v>
      </c>
      <c r="B17">
        <v>-5.6843418860808015E-14</v>
      </c>
      <c r="C17">
        <v>8.0080000000000577</v>
      </c>
    </row>
    <row r="18" spans="1:3">
      <c r="A18">
        <v>17</v>
      </c>
      <c r="B18">
        <v>0</v>
      </c>
      <c r="C18">
        <v>5.7759999999999998</v>
      </c>
    </row>
    <row r="19" spans="1:3">
      <c r="A19">
        <v>18</v>
      </c>
      <c r="B19">
        <v>11.934000000000083</v>
      </c>
      <c r="C19">
        <v>10.95799999999992</v>
      </c>
    </row>
    <row r="20" spans="1:3">
      <c r="A20">
        <v>19</v>
      </c>
      <c r="B20">
        <v>0</v>
      </c>
      <c r="C20">
        <v>8.1479999999999997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F31-8927-684A-845E-FD3439D8D776}">
  <dimension ref="A1:K19"/>
  <sheetViews>
    <sheetView workbookViewId="0">
      <selection activeCell="E3" sqref="E3:K4"/>
    </sheetView>
  </sheetViews>
  <sheetFormatPr baseColWidth="10" defaultRowHeight="20"/>
  <sheetData>
    <row r="1" spans="1:11">
      <c r="A1" t="s">
        <v>0</v>
      </c>
      <c r="B1">
        <v>263.26400000000001</v>
      </c>
    </row>
    <row r="2" spans="1:11">
      <c r="A2" t="s">
        <v>1</v>
      </c>
      <c r="B2" t="s">
        <v>2</v>
      </c>
      <c r="C2" t="s">
        <v>3</v>
      </c>
    </row>
    <row r="3" spans="1:11">
      <c r="A3">
        <v>0</v>
      </c>
      <c r="B3">
        <v>0</v>
      </c>
      <c r="C3">
        <v>8.1120000000000001</v>
      </c>
      <c r="E3" t="s">
        <v>4</v>
      </c>
      <c r="F3">
        <f>AVERAGE(B3:B12)</f>
        <v>7.0748000000000051</v>
      </c>
      <c r="G3">
        <f>_xlfn.STDEV.P(B3:B12)</f>
        <v>4.8850237624805946</v>
      </c>
      <c r="I3" t="s">
        <v>6</v>
      </c>
      <c r="J3">
        <f>AVERAGE(C3:C12)</f>
        <v>8.2029999999999959</v>
      </c>
      <c r="K3">
        <f>_xlfn.STDEV.P(C3:C12)</f>
        <v>3.3603888763058429</v>
      </c>
    </row>
    <row r="4" spans="1:11">
      <c r="A4">
        <v>1</v>
      </c>
      <c r="B4">
        <v>14.654000000000025</v>
      </c>
      <c r="C4">
        <v>1.1379999999999768</v>
      </c>
      <c r="E4" t="s">
        <v>5</v>
      </c>
      <c r="F4">
        <f>AVERAGE(B13:B19)</f>
        <v>13.548857142857129</v>
      </c>
      <c r="G4">
        <f>_xlfn.STDEV.P(B13:B19)</f>
        <v>6.5347301273070642</v>
      </c>
      <c r="I4" t="s">
        <v>7</v>
      </c>
      <c r="J4">
        <f>AVERAGE(B13:B19)</f>
        <v>13.548857142857129</v>
      </c>
      <c r="K4">
        <f>_xlfn.STDEV.P(C13:C19)</f>
        <v>1.5716579442987997</v>
      </c>
    </row>
    <row r="5" spans="1:11">
      <c r="A5">
        <v>2</v>
      </c>
      <c r="B5">
        <v>0</v>
      </c>
      <c r="C5">
        <v>8.831999999999999</v>
      </c>
    </row>
    <row r="6" spans="1:11">
      <c r="A6">
        <v>3</v>
      </c>
      <c r="B6">
        <v>9.3489999999999895</v>
      </c>
      <c r="C6">
        <v>10.274000000000012</v>
      </c>
    </row>
    <row r="7" spans="1:11">
      <c r="A7">
        <v>4</v>
      </c>
      <c r="B7">
        <v>0</v>
      </c>
      <c r="C7">
        <v>6.75</v>
      </c>
    </row>
    <row r="8" spans="1:11">
      <c r="A8">
        <v>5</v>
      </c>
      <c r="B8">
        <v>9.349000000000018</v>
      </c>
      <c r="C8">
        <v>6.9189999999999863</v>
      </c>
    </row>
    <row r="9" spans="1:11">
      <c r="A9">
        <v>6</v>
      </c>
      <c r="B9">
        <v>9.349000000000018</v>
      </c>
      <c r="C9">
        <v>11.408999999999981</v>
      </c>
    </row>
    <row r="10" spans="1:11">
      <c r="A10">
        <v>7</v>
      </c>
      <c r="B10">
        <v>9.3489999999999895</v>
      </c>
      <c r="C10">
        <v>14.268000000000011</v>
      </c>
    </row>
    <row r="11" spans="1:11">
      <c r="A11">
        <v>8</v>
      </c>
      <c r="B11">
        <v>9.3489999999999895</v>
      </c>
      <c r="C11">
        <v>5.5310000000000112</v>
      </c>
    </row>
    <row r="12" spans="1:11">
      <c r="A12">
        <v>9</v>
      </c>
      <c r="B12">
        <v>9.349000000000018</v>
      </c>
      <c r="C12">
        <v>8.7969999999999828</v>
      </c>
    </row>
    <row r="13" spans="1:11">
      <c r="A13">
        <v>11</v>
      </c>
      <c r="B13">
        <v>6.5480000000000018</v>
      </c>
      <c r="C13">
        <v>3.2529999999999983</v>
      </c>
    </row>
    <row r="14" spans="1:11">
      <c r="A14">
        <v>12</v>
      </c>
      <c r="B14">
        <v>9.8379999999999939</v>
      </c>
      <c r="C14">
        <v>1.6080000000000059</v>
      </c>
    </row>
    <row r="15" spans="1:11">
      <c r="A15">
        <v>13</v>
      </c>
      <c r="B15">
        <v>6.5480000000000018</v>
      </c>
      <c r="C15">
        <v>2.3899999999999988</v>
      </c>
    </row>
    <row r="16" spans="1:11">
      <c r="A16">
        <v>14</v>
      </c>
      <c r="B16">
        <v>9.8379999999999654</v>
      </c>
      <c r="C16">
        <v>1.1380000000000354</v>
      </c>
    </row>
    <row r="17" spans="1:3">
      <c r="A17">
        <v>15</v>
      </c>
      <c r="B17">
        <v>24.292999999999978</v>
      </c>
      <c r="C17">
        <v>0.86200000000001964</v>
      </c>
    </row>
    <row r="18" spans="1:3">
      <c r="A18">
        <v>16</v>
      </c>
      <c r="B18">
        <v>19.556999999999988</v>
      </c>
      <c r="C18">
        <v>5.5310000000000095</v>
      </c>
    </row>
    <row r="19" spans="1:3">
      <c r="A19">
        <v>18</v>
      </c>
      <c r="B19">
        <v>18.21999999999997</v>
      </c>
      <c r="C19">
        <v>0.86200000000002674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D984-FF05-7A48-BE25-4F3F15468F41}">
  <dimension ref="A1:K19"/>
  <sheetViews>
    <sheetView workbookViewId="0">
      <selection activeCell="F5" sqref="F5"/>
    </sheetView>
  </sheetViews>
  <sheetFormatPr baseColWidth="10" defaultRowHeight="20"/>
  <sheetData>
    <row r="1" spans="1:11">
      <c r="A1" t="s">
        <v>0</v>
      </c>
      <c r="B1">
        <v>276.98500000000001</v>
      </c>
    </row>
    <row r="2" spans="1:11">
      <c r="A2" t="s">
        <v>1</v>
      </c>
      <c r="B2" t="s">
        <v>2</v>
      </c>
      <c r="C2" t="s">
        <v>3</v>
      </c>
    </row>
    <row r="3" spans="1:11">
      <c r="A3">
        <v>0</v>
      </c>
      <c r="B3">
        <v>8.8729999999999905</v>
      </c>
      <c r="C3">
        <v>11.69100000000001</v>
      </c>
      <c r="E3" t="s">
        <v>4</v>
      </c>
      <c r="F3">
        <f>AVERAGE(B3:B12)</f>
        <v>6.0937999999999928</v>
      </c>
      <c r="G3">
        <f>_xlfn.STDEV.P(B3:B12)</f>
        <v>4.0040827863569532</v>
      </c>
      <c r="I3" t="s">
        <v>6</v>
      </c>
      <c r="J3">
        <f>AVERAGE(C3:C12)</f>
        <v>10.413300000000007</v>
      </c>
      <c r="K3">
        <f>_xlfn.STDEV.P(C3:C12)</f>
        <v>4.2624861771036757</v>
      </c>
    </row>
    <row r="4" spans="1:11">
      <c r="A4">
        <v>1</v>
      </c>
      <c r="B4">
        <v>7.6999999999999886</v>
      </c>
      <c r="C4">
        <v>4.858000000000013</v>
      </c>
      <c r="E4" t="s">
        <v>5</v>
      </c>
      <c r="F4">
        <f>AVERAGE(B13:B19)</f>
        <v>11.759999999999994</v>
      </c>
      <c r="G4">
        <f>_xlfn.STDEV.P(B13:B19)</f>
        <v>5.4386395357662698</v>
      </c>
      <c r="I4" t="s">
        <v>7</v>
      </c>
      <c r="J4">
        <f>AVERAGE(B13:B19)</f>
        <v>11.759999999999994</v>
      </c>
      <c r="K4">
        <f>_xlfn.STDEV.P(C13:C19)</f>
        <v>1.5721434607644691</v>
      </c>
    </row>
    <row r="5" spans="1:11">
      <c r="A5">
        <v>2</v>
      </c>
      <c r="B5">
        <v>8.8729999999999905</v>
      </c>
      <c r="C5">
        <v>7.9540000000000113</v>
      </c>
    </row>
    <row r="6" spans="1:11">
      <c r="A6">
        <v>3</v>
      </c>
      <c r="B6">
        <v>8.8729999999999905</v>
      </c>
      <c r="C6">
        <v>16.772000000000006</v>
      </c>
    </row>
    <row r="7" spans="1:11">
      <c r="A7">
        <v>4</v>
      </c>
      <c r="B7">
        <v>8.8729999999999905</v>
      </c>
      <c r="C7">
        <v>5.6590000000000078</v>
      </c>
    </row>
    <row r="8" spans="1:11">
      <c r="A8">
        <v>5</v>
      </c>
      <c r="B8">
        <v>-5.6843418860808015E-14</v>
      </c>
      <c r="C8">
        <v>9.9000000000000572</v>
      </c>
    </row>
    <row r="9" spans="1:11">
      <c r="A9">
        <v>6</v>
      </c>
      <c r="B9">
        <v>0</v>
      </c>
      <c r="C9">
        <v>6.6880000000000006</v>
      </c>
    </row>
    <row r="10" spans="1:11">
      <c r="A10">
        <v>7</v>
      </c>
      <c r="B10">
        <v>8.8730000000000189</v>
      </c>
      <c r="C10">
        <v>18.158999999999981</v>
      </c>
    </row>
    <row r="11" spans="1:11">
      <c r="A11">
        <v>8</v>
      </c>
      <c r="B11">
        <v>0</v>
      </c>
      <c r="C11">
        <v>9.7010000000000005</v>
      </c>
    </row>
    <row r="12" spans="1:11">
      <c r="A12">
        <v>9</v>
      </c>
      <c r="B12">
        <v>8.8730000000000189</v>
      </c>
      <c r="C12">
        <v>12.75099999999998</v>
      </c>
    </row>
    <row r="13" spans="1:11">
      <c r="A13">
        <v>10</v>
      </c>
      <c r="B13">
        <v>18.039999999999964</v>
      </c>
      <c r="C13">
        <v>6.2680000000000398</v>
      </c>
    </row>
    <row r="14" spans="1:11">
      <c r="A14">
        <v>12</v>
      </c>
      <c r="B14">
        <v>7.0500000000000114</v>
      </c>
      <c r="C14">
        <v>5.7219999999999889</v>
      </c>
    </row>
    <row r="15" spans="1:11">
      <c r="A15">
        <v>14</v>
      </c>
      <c r="B15">
        <v>18.04000000000002</v>
      </c>
      <c r="C15">
        <v>4.8379999999999797</v>
      </c>
    </row>
    <row r="16" spans="1:11">
      <c r="A16">
        <v>15</v>
      </c>
      <c r="B16">
        <v>7.0499999999999545</v>
      </c>
      <c r="C16">
        <v>2.1170000000000453</v>
      </c>
    </row>
    <row r="17" spans="1:3">
      <c r="A17">
        <v>16</v>
      </c>
      <c r="B17">
        <v>7.0500000000000114</v>
      </c>
      <c r="C17">
        <v>2.2499999999999893</v>
      </c>
    </row>
    <row r="18" spans="1:3">
      <c r="A18">
        <v>18</v>
      </c>
      <c r="B18">
        <v>18.039999999999992</v>
      </c>
      <c r="C18">
        <v>5.2400000000000055</v>
      </c>
    </row>
    <row r="19" spans="1:3">
      <c r="A19">
        <v>19</v>
      </c>
      <c r="B19">
        <v>7.0500000000000114</v>
      </c>
      <c r="C19">
        <v>3.15899999999999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原田 佳明</dc:creator>
  <cp:lastModifiedBy>原田 佳明</cp:lastModifiedBy>
  <dcterms:created xsi:type="dcterms:W3CDTF">2018-12-09T05:25:43Z</dcterms:created>
  <dcterms:modified xsi:type="dcterms:W3CDTF">2018-12-21T00:19:24Z</dcterms:modified>
</cp:coreProperties>
</file>