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Paper/Seimitsu2019/"/>
    </mc:Choice>
  </mc:AlternateContent>
  <xr:revisionPtr revIDLastSave="0" documentId="13_ncr:1_{C42F5D11-5B63-CD42-B8F4-CBD4E4C9B995}" xr6:coauthVersionLast="36" xr6:coauthVersionMax="36" xr10:uidLastSave="{00000000-0000-0000-0000-000000000000}"/>
  <bookViews>
    <workbookView xWindow="0" yWindow="480" windowWidth="28800" windowHeight="17540" firstSheet="3" activeTab="13" xr2:uid="{00000000-000D-0000-FFFF-FFFF00000000}"/>
  </bookViews>
  <sheets>
    <sheet name="総利益" sheetId="1" r:id="rId1"/>
    <sheet name="総利益(オークション主催者込み)" sheetId="2" r:id="rId2"/>
    <sheet name="総コスト" sheetId="3" r:id="rId3"/>
    <sheet name="提供企業側の利益の平均" sheetId="4" r:id="rId4"/>
    <sheet name="要求企業側の利益の平均" sheetId="5" r:id="rId5"/>
    <sheet name="勝者となった要求数" sheetId="6" r:id="rId6"/>
    <sheet name="収入" sheetId="7" r:id="rId7"/>
    <sheet name="支払い" sheetId="8" r:id="rId8"/>
    <sheet name="収入(1Ts)" sheetId="9" r:id="rId9"/>
    <sheet name="取引前稼働率" sheetId="10" r:id="rId10"/>
    <sheet name="取引後稼働率" sheetId="11" r:id="rId11"/>
    <sheet name="総支払い額" sheetId="12" r:id="rId12"/>
    <sheet name="総収入額" sheetId="13" r:id="rId13"/>
    <sheet name="オークション主催者の利益" sheetId="16" r:id="rId14"/>
    <sheet name="虚偽申告-要求企業側の利益の平均" sheetId="14" r:id="rId15"/>
    <sheet name="虚偽申告-収入(1Ts)" sheetId="15" r:id="rId16"/>
  </sheets>
  <calcPr calcId="181029"/>
</workbook>
</file>

<file path=xl/calcChain.xml><?xml version="1.0" encoding="utf-8"?>
<calcChain xmlns="http://schemas.openxmlformats.org/spreadsheetml/2006/main">
  <c r="D14" i="16" l="1"/>
  <c r="D13" i="16"/>
  <c r="D12" i="16"/>
  <c r="D4" i="16"/>
  <c r="D5" i="16"/>
  <c r="D3" i="16"/>
</calcChain>
</file>

<file path=xl/sharedStrings.xml><?xml version="1.0" encoding="utf-8"?>
<sst xmlns="http://schemas.openxmlformats.org/spreadsheetml/2006/main" count="308" uniqueCount="12">
  <si>
    <t>AVE.</t>
  </si>
  <si>
    <t>PaddingMethod</t>
  </si>
  <si>
    <t>利益最大化-平均</t>
  </si>
  <si>
    <t>[100.0, 200.0]</t>
  </si>
  <si>
    <t>S.D.</t>
  </si>
  <si>
    <t>提供企業数</t>
    <rPh sb="0" eb="2">
      <t>テイキョ</t>
    </rPh>
    <phoneticPr fontId="1"/>
  </si>
  <si>
    <t>主催者の利益</t>
    <rPh sb="0" eb="2">
      <t>リエk</t>
    </rPh>
    <phoneticPr fontId="1"/>
  </si>
  <si>
    <t>支払い</t>
    <phoneticPr fontId="1"/>
  </si>
  <si>
    <t>総利益</t>
    <phoneticPr fontId="1"/>
  </si>
  <si>
    <t>収入</t>
    <rPh sb="0" eb="2">
      <t>シュウニュ</t>
    </rPh>
    <phoneticPr fontId="1"/>
  </si>
  <si>
    <t>提供企業数</t>
    <phoneticPr fontId="1"/>
  </si>
  <si>
    <t>主催者の利益/総利益</t>
    <rPh sb="0" eb="3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</si>
</sst>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%"/>
    <numFmt numFmtId="187" formatCode="0.0"/>
  </numFmts>
  <fonts count="4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baseColWidth="10" defaultColWidth="8.83203125" defaultRowHeight="18"/>
  <cols>
    <col min="2" max="2" width="1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3602.032795924003</v>
      </c>
      <c r="C2">
        <v>8432.9509100121559</v>
      </c>
    </row>
    <row r="3" spans="1:3">
      <c r="A3" t="s">
        <v>3</v>
      </c>
      <c r="B3">
        <v>5510.3788444068387</v>
      </c>
      <c r="C3">
        <v>10500.114470342225</v>
      </c>
    </row>
    <row r="4" spans="1:3">
      <c r="A4" t="s">
        <v>3</v>
      </c>
      <c r="B4">
        <v>7820.4603408057974</v>
      </c>
      <c r="C4">
        <v>12997.67202346972</v>
      </c>
    </row>
    <row r="5" spans="1:3">
      <c r="A5" t="s">
        <v>3</v>
      </c>
      <c r="B5">
        <v>5556.3373020162753</v>
      </c>
      <c r="C5">
        <v>10499.294097477154</v>
      </c>
    </row>
    <row r="6" spans="1:3">
      <c r="A6" t="s">
        <v>3</v>
      </c>
      <c r="B6">
        <v>5580.943879049456</v>
      </c>
      <c r="C6">
        <v>10498.901898490396</v>
      </c>
    </row>
    <row r="7" spans="1:3">
      <c r="A7" t="s">
        <v>3</v>
      </c>
      <c r="B7">
        <v>5622.1608628754057</v>
      </c>
      <c r="C7">
        <v>10479.78986490281</v>
      </c>
    </row>
    <row r="8" spans="1:3">
      <c r="A8" t="s">
        <v>3</v>
      </c>
      <c r="B8">
        <v>5712.8149767734712</v>
      </c>
      <c r="C8">
        <v>10475.570495564065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773.12385798692935</v>
      </c>
      <c r="C12">
        <v>970.8856873320567</v>
      </c>
    </row>
    <row r="13" spans="1:3">
      <c r="A13" t="s">
        <v>3</v>
      </c>
      <c r="B13">
        <v>1616.1868443771816</v>
      </c>
      <c r="C13">
        <v>1007.6509623598039</v>
      </c>
    </row>
    <row r="14" spans="1:3">
      <c r="A14" t="s">
        <v>3</v>
      </c>
      <c r="B14">
        <v>1633.799326958999</v>
      </c>
      <c r="C14">
        <v>1101.0549931932605</v>
      </c>
    </row>
    <row r="15" spans="1:3">
      <c r="A15" t="s">
        <v>3</v>
      </c>
      <c r="B15">
        <v>1612.8481681873538</v>
      </c>
      <c r="C15">
        <v>1007.5676828259188</v>
      </c>
    </row>
    <row r="16" spans="1:3">
      <c r="A16" t="s">
        <v>3</v>
      </c>
      <c r="B16">
        <v>1593.7745807494691</v>
      </c>
      <c r="C16">
        <v>1007.5740764463309</v>
      </c>
    </row>
    <row r="17" spans="1:3">
      <c r="A17" t="s">
        <v>3</v>
      </c>
      <c r="B17">
        <v>1592.7663322885433</v>
      </c>
      <c r="C17">
        <v>992.2157485391333</v>
      </c>
    </row>
    <row r="18" spans="1:3">
      <c r="A18" t="s">
        <v>3</v>
      </c>
      <c r="B18">
        <v>1625.4487267852417</v>
      </c>
      <c r="C18">
        <v>992.40651852956728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2" sqref="B2:B4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6472.8034610778222</v>
      </c>
      <c r="C2">
        <v>8432.9509100121559</v>
      </c>
    </row>
    <row r="3" spans="1:3">
      <c r="A3" t="s">
        <v>3</v>
      </c>
      <c r="B3">
        <v>9011.997127593484</v>
      </c>
      <c r="C3">
        <v>10500.114470342225</v>
      </c>
    </row>
    <row r="4" spans="1:3">
      <c r="A4" t="s">
        <v>3</v>
      </c>
      <c r="B4">
        <v>11903.630847938201</v>
      </c>
      <c r="C4">
        <v>12997.67202346972</v>
      </c>
    </row>
    <row r="5" spans="1:3">
      <c r="A5" t="s">
        <v>3</v>
      </c>
      <c r="B5">
        <v>9010.308175553926</v>
      </c>
      <c r="C5">
        <v>10499.294097477152</v>
      </c>
    </row>
    <row r="6" spans="1:3">
      <c r="A6" t="s">
        <v>3</v>
      </c>
      <c r="B6">
        <v>8993.9753647650687</v>
      </c>
      <c r="C6">
        <v>10498.901898490394</v>
      </c>
    </row>
    <row r="7" spans="1:3">
      <c r="A7" t="s">
        <v>3</v>
      </c>
      <c r="B7">
        <v>8970.9817064482158</v>
      </c>
      <c r="C7">
        <v>10479.78986490281</v>
      </c>
    </row>
    <row r="8" spans="1:3">
      <c r="A8" t="s">
        <v>3</v>
      </c>
      <c r="B8">
        <v>8965.8331132350322</v>
      </c>
      <c r="C8">
        <v>10475.570495564065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951.40266165375056</v>
      </c>
      <c r="C12">
        <v>970.88568733205705</v>
      </c>
    </row>
    <row r="13" spans="1:3">
      <c r="A13" t="s">
        <v>3</v>
      </c>
      <c r="B13">
        <v>1193.2429155396801</v>
      </c>
      <c r="C13">
        <v>1007.6509623598</v>
      </c>
    </row>
    <row r="14" spans="1:3">
      <c r="A14" t="s">
        <v>3</v>
      </c>
      <c r="B14">
        <v>1190.1611016330701</v>
      </c>
      <c r="C14">
        <v>1101.0549931932612</v>
      </c>
    </row>
    <row r="15" spans="1:3">
      <c r="A15" t="s">
        <v>3</v>
      </c>
      <c r="B15">
        <v>1194.3434352495028</v>
      </c>
      <c r="C15">
        <v>1007.5676828259182</v>
      </c>
    </row>
    <row r="16" spans="1:3">
      <c r="A16" t="s">
        <v>3</v>
      </c>
      <c r="B16">
        <v>1189.9325617525415</v>
      </c>
      <c r="C16">
        <v>1007.5740764463318</v>
      </c>
    </row>
    <row r="17" spans="1:3">
      <c r="A17" t="s">
        <v>3</v>
      </c>
      <c r="B17">
        <v>1197.3891908968337</v>
      </c>
      <c r="C17">
        <v>992.21574853913364</v>
      </c>
    </row>
    <row r="18" spans="1:3">
      <c r="A18" t="s">
        <v>3</v>
      </c>
      <c r="B18">
        <v>1197.3487397413578</v>
      </c>
      <c r="C18">
        <v>992.40651852956796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5499.7941950509485</v>
      </c>
      <c r="C2">
        <v>7807.5120621846581</v>
      </c>
    </row>
    <row r="3" spans="1:3">
      <c r="A3" t="s">
        <v>3</v>
      </c>
      <c r="B3">
        <v>7848.4351538954779</v>
      </c>
      <c r="C3">
        <v>10410.869861600984</v>
      </c>
    </row>
    <row r="4" spans="1:3">
      <c r="A4" t="s">
        <v>3</v>
      </c>
      <c r="B4">
        <v>10595.395673703269</v>
      </c>
      <c r="C4">
        <v>12651.858734572892</v>
      </c>
    </row>
    <row r="5" spans="1:3">
      <c r="A5" t="s">
        <v>3</v>
      </c>
      <c r="B5">
        <v>7935.8528034479295</v>
      </c>
      <c r="C5">
        <v>10411.690234466056</v>
      </c>
    </row>
    <row r="6" spans="1:3">
      <c r="A6" t="s">
        <v>3</v>
      </c>
      <c r="B6">
        <v>7796.3907214332412</v>
      </c>
      <c r="C6">
        <v>10412.082433452817</v>
      </c>
    </row>
    <row r="7" spans="1:3">
      <c r="A7" t="s">
        <v>3</v>
      </c>
      <c r="B7">
        <v>7892.6232359224932</v>
      </c>
      <c r="C7">
        <v>10291.017210481265</v>
      </c>
    </row>
    <row r="8" spans="1:3">
      <c r="A8" t="s">
        <v>3</v>
      </c>
      <c r="B8">
        <v>7768.3578619484888</v>
      </c>
      <c r="C8">
        <v>10218.882984313905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970.23748499400585</v>
      </c>
      <c r="C12">
        <v>983.97447260502327</v>
      </c>
    </row>
    <row r="13" spans="1:3">
      <c r="A13" t="s">
        <v>3</v>
      </c>
      <c r="B13">
        <v>1427.1382051517114</v>
      </c>
      <c r="C13">
        <v>1688.0890562177788</v>
      </c>
    </row>
    <row r="14" spans="1:3">
      <c r="A14" t="s">
        <v>3</v>
      </c>
      <c r="B14">
        <v>1358.8705825886907</v>
      </c>
      <c r="C14">
        <v>1249.6369027121855</v>
      </c>
    </row>
    <row r="15" spans="1:3">
      <c r="A15" t="s">
        <v>3</v>
      </c>
      <c r="B15">
        <v>1549.4070563849227</v>
      </c>
      <c r="C15">
        <v>1687.86390131907</v>
      </c>
    </row>
    <row r="16" spans="1:3">
      <c r="A16" t="s">
        <v>3</v>
      </c>
      <c r="B16">
        <v>1543.6740191887754</v>
      </c>
      <c r="C16">
        <v>1688.0498528827648</v>
      </c>
    </row>
    <row r="17" spans="1:3">
      <c r="A17" t="s">
        <v>3</v>
      </c>
      <c r="B17">
        <v>1418.6806660431621</v>
      </c>
      <c r="C17">
        <v>1589.9300622158808</v>
      </c>
    </row>
    <row r="18" spans="1:3">
      <c r="A18" t="s">
        <v>3</v>
      </c>
      <c r="B18">
        <v>1424.2420605131199</v>
      </c>
      <c r="C18">
        <v>1520.1245542105241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165.97227655869247</v>
      </c>
      <c r="C2">
        <v>281.09836366707179</v>
      </c>
    </row>
    <row r="3" spans="1:3">
      <c r="A3" t="s">
        <v>3</v>
      </c>
      <c r="B3">
        <v>179.43362961813642</v>
      </c>
      <c r="C3">
        <v>262.50286175855553</v>
      </c>
    </row>
    <row r="4" spans="1:3">
      <c r="A4" t="s">
        <v>3</v>
      </c>
      <c r="B4">
        <v>196.00402154483223</v>
      </c>
      <c r="C4">
        <v>259.95344046939437</v>
      </c>
    </row>
    <row r="5" spans="1:3">
      <c r="A5" t="s">
        <v>3</v>
      </c>
      <c r="B5">
        <v>181.38595852430097</v>
      </c>
      <c r="C5">
        <v>263.84722789107582</v>
      </c>
    </row>
    <row r="6" spans="1:3">
      <c r="A6" t="s">
        <v>3</v>
      </c>
      <c r="B6">
        <v>182.81984588583754</v>
      </c>
      <c r="C6">
        <v>265.19113567496441</v>
      </c>
    </row>
    <row r="7" spans="1:3">
      <c r="A7" t="s">
        <v>3</v>
      </c>
      <c r="B7">
        <v>185.43984488322764</v>
      </c>
      <c r="C7">
        <v>265.54682572900776</v>
      </c>
    </row>
    <row r="8" spans="1:3">
      <c r="A8" t="s">
        <v>3</v>
      </c>
      <c r="B8">
        <v>191.06499989384375</v>
      </c>
      <c r="C8">
        <v>266.51239038270967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48.036684667008245</v>
      </c>
      <c r="C12">
        <v>32.362856244401854</v>
      </c>
    </row>
    <row r="13" spans="1:3">
      <c r="A13" t="s">
        <v>3</v>
      </c>
      <c r="B13">
        <v>41.726757520592301</v>
      </c>
      <c r="C13">
        <v>25.191274058995099</v>
      </c>
    </row>
    <row r="14" spans="1:3">
      <c r="A14" t="s">
        <v>3</v>
      </c>
      <c r="B14">
        <v>39.282086757430605</v>
      </c>
      <c r="C14">
        <v>22.021099863865228</v>
      </c>
    </row>
    <row r="15" spans="1:3">
      <c r="A15" t="s">
        <v>3</v>
      </c>
      <c r="B15">
        <v>41.419391339563703</v>
      </c>
      <c r="C15">
        <v>25.095799405243813</v>
      </c>
    </row>
    <row r="16" spans="1:3">
      <c r="A16" t="s">
        <v>3</v>
      </c>
      <c r="B16">
        <v>40.715818652861969</v>
      </c>
      <c r="C16">
        <v>25.01606915329878</v>
      </c>
    </row>
    <row r="17" spans="1:3">
      <c r="A17" t="s">
        <v>3</v>
      </c>
      <c r="B17">
        <v>40.220278564958726</v>
      </c>
      <c r="C17">
        <v>24.188839788136157</v>
      </c>
    </row>
    <row r="18" spans="1:3">
      <c r="A18" t="s">
        <v>3</v>
      </c>
      <c r="B18">
        <v>41.661146251232744</v>
      </c>
      <c r="C18">
        <v>24.004930379907286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111.24486475436166</v>
      </c>
      <c r="C2">
        <v>421.64754550060769</v>
      </c>
    </row>
    <row r="3" spans="1:3">
      <c r="A3" t="s">
        <v>3</v>
      </c>
      <c r="B3">
        <v>192.17062520441101</v>
      </c>
      <c r="C3">
        <v>525.00572351711094</v>
      </c>
    </row>
    <row r="4" spans="1:3">
      <c r="A4" t="s">
        <v>3</v>
      </c>
      <c r="B4">
        <v>292.03598021849916</v>
      </c>
      <c r="C4">
        <v>649.88360117348566</v>
      </c>
    </row>
    <row r="5" spans="1:3">
      <c r="A5" t="s">
        <v>3</v>
      </c>
      <c r="B5">
        <v>192.86181315302562</v>
      </c>
      <c r="C5">
        <v>522.2349539655637</v>
      </c>
    </row>
    <row r="6" spans="1:3">
      <c r="A6" t="s">
        <v>3</v>
      </c>
      <c r="B6">
        <v>192.4546961332706</v>
      </c>
      <c r="C6">
        <v>519.5079184991107</v>
      </c>
    </row>
    <row r="7" spans="1:3">
      <c r="A7" t="s">
        <v>3</v>
      </c>
      <c r="B7">
        <v>191.33639652108533</v>
      </c>
      <c r="C7">
        <v>516.88533503226552</v>
      </c>
    </row>
    <row r="8" spans="1:3">
      <c r="A8" t="s">
        <v>3</v>
      </c>
      <c r="B8">
        <v>189.15149788965957</v>
      </c>
      <c r="C8">
        <v>514.53226879098702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40.266919596084634</v>
      </c>
      <c r="C12">
        <v>48.544284366602781</v>
      </c>
    </row>
    <row r="13" spans="1:3">
      <c r="A13" t="s">
        <v>3</v>
      </c>
      <c r="B13">
        <v>90.933287377646536</v>
      </c>
      <c r="C13">
        <v>50.382548117990183</v>
      </c>
    </row>
    <row r="14" spans="1:3">
      <c r="A14" t="s">
        <v>3</v>
      </c>
      <c r="B14">
        <v>101.56431771162363</v>
      </c>
      <c r="C14">
        <v>55.052749659663071</v>
      </c>
    </row>
    <row r="15" spans="1:3">
      <c r="A15" t="s">
        <v>3</v>
      </c>
      <c r="B15">
        <v>89.549260689627744</v>
      </c>
      <c r="C15">
        <v>50.593681214865249</v>
      </c>
    </row>
    <row r="16" spans="1:3">
      <c r="A16" t="s">
        <v>3</v>
      </c>
      <c r="B16">
        <v>88.951594807917147</v>
      </c>
      <c r="C16">
        <v>50.836944061378333</v>
      </c>
    </row>
    <row r="17" spans="1:3">
      <c r="A17" t="s">
        <v>3</v>
      </c>
      <c r="B17">
        <v>88.613787647429589</v>
      </c>
      <c r="C17">
        <v>51.188479351932415</v>
      </c>
    </row>
    <row r="18" spans="1:3">
      <c r="A18" t="s">
        <v>3</v>
      </c>
      <c r="B18">
        <v>88.949403423920103</v>
      </c>
      <c r="C18">
        <v>51.783044975112688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4.2</v>
      </c>
      <c r="C2">
        <v>6</v>
      </c>
    </row>
    <row r="3" spans="1:3">
      <c r="A3" t="s">
        <v>3</v>
      </c>
      <c r="B3">
        <v>6</v>
      </c>
      <c r="C3">
        <v>7.8</v>
      </c>
    </row>
    <row r="4" spans="1:3">
      <c r="A4" t="s">
        <v>3</v>
      </c>
      <c r="B4">
        <v>7.7</v>
      </c>
      <c r="C4">
        <v>9.1</v>
      </c>
    </row>
    <row r="5" spans="1:3">
      <c r="A5" t="s">
        <v>3</v>
      </c>
      <c r="B5">
        <v>6</v>
      </c>
      <c r="C5">
        <v>7.8</v>
      </c>
    </row>
    <row r="6" spans="1:3">
      <c r="A6" t="s">
        <v>3</v>
      </c>
      <c r="B6">
        <v>6</v>
      </c>
      <c r="C6">
        <v>7.8</v>
      </c>
    </row>
    <row r="7" spans="1:3">
      <c r="A7" t="s">
        <v>3</v>
      </c>
      <c r="B7">
        <v>6</v>
      </c>
      <c r="C7">
        <v>7.7</v>
      </c>
    </row>
    <row r="8" spans="1:3">
      <c r="A8" t="s">
        <v>3</v>
      </c>
      <c r="B8">
        <v>5.9</v>
      </c>
      <c r="C8">
        <v>7.6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0.74833147735478822</v>
      </c>
      <c r="C12">
        <v>0.89442719099991586</v>
      </c>
    </row>
    <row r="13" spans="1:3">
      <c r="A13" t="s">
        <v>3</v>
      </c>
      <c r="B13">
        <v>1.0954451150103321</v>
      </c>
      <c r="C13">
        <v>0.9797958971132712</v>
      </c>
    </row>
    <row r="14" spans="1:3">
      <c r="A14" t="s">
        <v>3</v>
      </c>
      <c r="B14">
        <v>0.9</v>
      </c>
      <c r="C14">
        <v>0.53851648071345037</v>
      </c>
    </row>
    <row r="15" spans="1:3">
      <c r="A15" t="s">
        <v>3</v>
      </c>
      <c r="B15">
        <v>1.0954451150103321</v>
      </c>
      <c r="C15">
        <v>0.9797958971132712</v>
      </c>
    </row>
    <row r="16" spans="1:3">
      <c r="A16" t="s">
        <v>3</v>
      </c>
      <c r="B16">
        <v>1.0954451150103321</v>
      </c>
      <c r="C16">
        <v>0.9797958971132712</v>
      </c>
    </row>
    <row r="17" spans="1:3">
      <c r="A17" t="s">
        <v>3</v>
      </c>
      <c r="B17">
        <v>1.0954451150103321</v>
      </c>
      <c r="C17">
        <v>0.9</v>
      </c>
    </row>
    <row r="18" spans="1:3">
      <c r="A18" t="s">
        <v>3</v>
      </c>
      <c r="B18">
        <v>0.94339811320566036</v>
      </c>
      <c r="C18">
        <v>0.9165151389911681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476.50914932716876</v>
      </c>
      <c r="C2">
        <v>806.83735013787293</v>
      </c>
    </row>
    <row r="3" spans="1:3">
      <c r="A3" t="s">
        <v>3</v>
      </c>
      <c r="B3">
        <v>522.84553658049424</v>
      </c>
      <c r="C3">
        <v>803.28291159316291</v>
      </c>
    </row>
    <row r="4" spans="1:3">
      <c r="A4" t="s">
        <v>3</v>
      </c>
      <c r="B4">
        <v>571.83799468415873</v>
      </c>
      <c r="C4">
        <v>788.12930239718366</v>
      </c>
    </row>
    <row r="5" spans="1:3">
      <c r="A5" t="s">
        <v>3</v>
      </c>
      <c r="B5">
        <v>524.88231308863681</v>
      </c>
      <c r="C5">
        <v>808.97507919520501</v>
      </c>
    </row>
    <row r="6" spans="1:3">
      <c r="A6" t="s">
        <v>3</v>
      </c>
      <c r="B6">
        <v>527.13284098961617</v>
      </c>
      <c r="C6">
        <v>810.38235948608258</v>
      </c>
    </row>
    <row r="7" spans="1:3">
      <c r="A7" t="s">
        <v>3</v>
      </c>
      <c r="B7">
        <v>530.90252290284877</v>
      </c>
      <c r="C7">
        <v>809.10917072653399</v>
      </c>
    </row>
    <row r="8" spans="1:3">
      <c r="A8" t="s">
        <v>3</v>
      </c>
      <c r="B8">
        <v>535.92018137811101</v>
      </c>
      <c r="C8">
        <v>810.90148154346025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92.22405242652701</v>
      </c>
      <c r="C12">
        <v>75.402862504279597</v>
      </c>
    </row>
    <row r="13" spans="1:3">
      <c r="A13" t="s">
        <v>3</v>
      </c>
      <c r="B13">
        <v>103.7696961913428</v>
      </c>
      <c r="C13">
        <v>69.599041557436308</v>
      </c>
    </row>
    <row r="14" spans="1:3">
      <c r="A14" t="s">
        <v>3</v>
      </c>
      <c r="B14">
        <v>77.189048829174467</v>
      </c>
      <c r="C14">
        <v>53.470863467894226</v>
      </c>
    </row>
    <row r="15" spans="1:3">
      <c r="A15" t="s">
        <v>3</v>
      </c>
      <c r="B15">
        <v>103.55598721941571</v>
      </c>
      <c r="C15">
        <v>71.09631329267431</v>
      </c>
    </row>
    <row r="16" spans="1:3">
      <c r="A16" t="s">
        <v>3</v>
      </c>
      <c r="B16">
        <v>103.30076433044469</v>
      </c>
      <c r="C16">
        <v>71.045677366466364</v>
      </c>
    </row>
    <row r="17" spans="1:3">
      <c r="A17" t="s">
        <v>3</v>
      </c>
      <c r="B17">
        <v>103.45344733939689</v>
      </c>
      <c r="C17">
        <v>67.961699182499117</v>
      </c>
    </row>
    <row r="18" spans="1:3">
      <c r="A18" t="s">
        <v>3</v>
      </c>
      <c r="B18">
        <v>105.72976045525213</v>
      </c>
      <c r="C18">
        <v>68.290370982197928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1001.8407905061352</v>
      </c>
      <c r="C2">
        <v>2029.2469127122215</v>
      </c>
    </row>
    <row r="3" spans="1:3">
      <c r="A3" t="s">
        <v>3</v>
      </c>
      <c r="B3">
        <v>1395.8529014796529</v>
      </c>
      <c r="C3">
        <v>2010.7959886318854</v>
      </c>
    </row>
    <row r="4" spans="1:3">
      <c r="A4" t="s">
        <v>3</v>
      </c>
      <c r="B4">
        <v>1837.9120374236413</v>
      </c>
      <c r="C4">
        <v>2063.5831409118005</v>
      </c>
    </row>
    <row r="5" spans="1:3">
      <c r="A5" t="s">
        <v>3</v>
      </c>
      <c r="B5">
        <v>1395.1617135310385</v>
      </c>
      <c r="C5">
        <v>2014.4045628852425</v>
      </c>
    </row>
    <row r="6" spans="1:3">
      <c r="A6" t="s">
        <v>3</v>
      </c>
      <c r="B6">
        <v>1395.5688305507933</v>
      </c>
      <c r="C6">
        <v>2017.9539556432592</v>
      </c>
    </row>
    <row r="7" spans="1:3">
      <c r="A7" t="s">
        <v>3</v>
      </c>
      <c r="B7">
        <v>1396.6871301629785</v>
      </c>
      <c r="C7">
        <v>2028.9267431831172</v>
      </c>
    </row>
    <row r="8" spans="1:3">
      <c r="A8" t="s">
        <v>3</v>
      </c>
      <c r="B8">
        <v>1397.1421764023783</v>
      </c>
      <c r="C8">
        <v>2052.2926811666239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148.75622093265116</v>
      </c>
      <c r="C12">
        <v>201.9653520808736</v>
      </c>
    </row>
    <row r="13" spans="1:3">
      <c r="A13" t="s">
        <v>3</v>
      </c>
      <c r="B13">
        <v>190.49199692606521</v>
      </c>
      <c r="C13">
        <v>188.44207839042207</v>
      </c>
    </row>
    <row r="14" spans="1:3">
      <c r="A14" t="s">
        <v>3</v>
      </c>
      <c r="B14">
        <v>201.89697301622067</v>
      </c>
      <c r="C14">
        <v>169.75211122251906</v>
      </c>
    </row>
    <row r="15" spans="1:3">
      <c r="A15" t="s">
        <v>3</v>
      </c>
      <c r="B15">
        <v>188.66605680553096</v>
      </c>
      <c r="C15">
        <v>188.88704587094301</v>
      </c>
    </row>
    <row r="16" spans="1:3">
      <c r="A16" t="s">
        <v>3</v>
      </c>
      <c r="B16">
        <v>187.86951786891711</v>
      </c>
      <c r="C16">
        <v>189.32596856379058</v>
      </c>
    </row>
    <row r="17" spans="1:3">
      <c r="A17" t="s">
        <v>3</v>
      </c>
      <c r="B17">
        <v>186.58508259646734</v>
      </c>
      <c r="C17">
        <v>190.46239699774299</v>
      </c>
    </row>
    <row r="18" spans="1:3">
      <c r="A18" t="s">
        <v>3</v>
      </c>
      <c r="B18">
        <v>182.86651642446958</v>
      </c>
      <c r="C18">
        <v>214.6975545307709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2.9629101282362313</v>
      </c>
      <c r="C2">
        <v>3.4085076100083733</v>
      </c>
    </row>
    <row r="3" spans="1:3">
      <c r="A3" t="s">
        <v>3</v>
      </c>
      <c r="B3">
        <v>2.9879833388681791</v>
      </c>
      <c r="C3">
        <v>3.3756440482308312</v>
      </c>
    </row>
    <row r="4" spans="1:3">
      <c r="A4" t="s">
        <v>3</v>
      </c>
      <c r="B4">
        <v>3.0972155505356533</v>
      </c>
      <c r="C4">
        <v>3.3775563983474823</v>
      </c>
    </row>
    <row r="5" spans="1:3">
      <c r="A5" t="s">
        <v>3</v>
      </c>
      <c r="B5">
        <v>3.0016251404142689</v>
      </c>
      <c r="C5">
        <v>3.372512075383463</v>
      </c>
    </row>
    <row r="6" spans="1:3">
      <c r="A6" t="s">
        <v>3</v>
      </c>
      <c r="B6">
        <v>3.0159032319428563</v>
      </c>
      <c r="C6">
        <v>3.3809382065388673</v>
      </c>
    </row>
    <row r="7" spans="1:3">
      <c r="A7" t="s">
        <v>3</v>
      </c>
      <c r="B7">
        <v>3.0382581520285941</v>
      </c>
      <c r="C7">
        <v>3.3830326308571492</v>
      </c>
    </row>
    <row r="8" spans="1:3">
      <c r="A8" t="s">
        <v>3</v>
      </c>
      <c r="B8">
        <v>3.0675292496723858</v>
      </c>
      <c r="C8">
        <v>3.3840388784812498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0.27251876345861903</v>
      </c>
      <c r="C12">
        <v>0.16521075863694407</v>
      </c>
    </row>
    <row r="13" spans="1:3">
      <c r="A13" t="s">
        <v>3</v>
      </c>
      <c r="B13">
        <v>0.21166650505497678</v>
      </c>
      <c r="C13">
        <v>8.4473174687554164E-2</v>
      </c>
    </row>
    <row r="14" spans="1:3">
      <c r="A14" t="s">
        <v>3</v>
      </c>
      <c r="B14">
        <v>0.1559908352550525</v>
      </c>
      <c r="C14">
        <v>5.0967511804572103E-2</v>
      </c>
    </row>
    <row r="15" spans="1:3">
      <c r="A15" t="s">
        <v>3</v>
      </c>
      <c r="B15">
        <v>0.20819978452240379</v>
      </c>
      <c r="C15">
        <v>9.3056017606033242E-2</v>
      </c>
    </row>
    <row r="16" spans="1:3">
      <c r="A16" t="s">
        <v>3</v>
      </c>
      <c r="B16">
        <v>0.20420336634389383</v>
      </c>
      <c r="C16">
        <v>8.8536472014527384E-2</v>
      </c>
    </row>
    <row r="17" spans="1:3">
      <c r="A17" t="s">
        <v>3</v>
      </c>
      <c r="B17">
        <v>0.20092122951690336</v>
      </c>
      <c r="C17">
        <v>9.2812632638901854E-2</v>
      </c>
    </row>
    <row r="18" spans="1:3">
      <c r="A18" t="s">
        <v>3</v>
      </c>
      <c r="B18">
        <v>0.20484214000072024</v>
      </c>
      <c r="C18">
        <v>9.2983108542342346E-2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0.85061666666666658</v>
      </c>
      <c r="C2">
        <v>0.84925666666666666</v>
      </c>
    </row>
    <row r="3" spans="1:3">
      <c r="A3" t="s">
        <v>3</v>
      </c>
      <c r="B3">
        <v>0.85056500000000013</v>
      </c>
      <c r="C3">
        <v>0.85056500000000013</v>
      </c>
    </row>
    <row r="4" spans="1:3">
      <c r="A4" t="s">
        <v>3</v>
      </c>
      <c r="B4">
        <v>0.8492559999999999</v>
      </c>
      <c r="C4">
        <v>0.8492559999999999</v>
      </c>
    </row>
    <row r="5" spans="1:3">
      <c r="A5" t="s">
        <v>3</v>
      </c>
      <c r="B5">
        <v>0.85056500000000013</v>
      </c>
      <c r="C5">
        <v>0.85056500000000013</v>
      </c>
    </row>
    <row r="6" spans="1:3">
      <c r="A6" t="s">
        <v>3</v>
      </c>
      <c r="B6">
        <v>0.85056500000000013</v>
      </c>
      <c r="C6">
        <v>0.85056500000000013</v>
      </c>
    </row>
    <row r="7" spans="1:3">
      <c r="A7" t="s">
        <v>3</v>
      </c>
      <c r="B7">
        <v>0.85056500000000013</v>
      </c>
      <c r="C7">
        <v>0.85056500000000013</v>
      </c>
    </row>
    <row r="8" spans="1:3">
      <c r="A8" t="s">
        <v>3</v>
      </c>
      <c r="B8">
        <v>0.85056500000000013</v>
      </c>
      <c r="C8">
        <v>0.85056500000000013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4.0683944417095963E-3</v>
      </c>
      <c r="C12">
        <v>3.1959714224838527E-3</v>
      </c>
    </row>
    <row r="13" spans="1:3">
      <c r="A13" t="s">
        <v>3</v>
      </c>
      <c r="B13">
        <v>4.2017436856619031E-3</v>
      </c>
      <c r="C13">
        <v>4.2017436856619031E-3</v>
      </c>
    </row>
    <row r="14" spans="1:3">
      <c r="A14" t="s">
        <v>3</v>
      </c>
      <c r="B14">
        <v>2.8157244183335912E-3</v>
      </c>
      <c r="C14">
        <v>2.8157244183335912E-3</v>
      </c>
    </row>
    <row r="15" spans="1:3">
      <c r="A15" t="s">
        <v>3</v>
      </c>
      <c r="B15">
        <v>4.2017436856619031E-3</v>
      </c>
      <c r="C15">
        <v>4.2017436856619031E-3</v>
      </c>
    </row>
    <row r="16" spans="1:3">
      <c r="A16" t="s">
        <v>3</v>
      </c>
      <c r="B16">
        <v>4.2017436856619031E-3</v>
      </c>
      <c r="C16">
        <v>4.2017436856619031E-3</v>
      </c>
    </row>
    <row r="17" spans="1:3">
      <c r="A17" t="s">
        <v>3</v>
      </c>
      <c r="B17">
        <v>4.2017436856619031E-3</v>
      </c>
      <c r="C17">
        <v>4.2017436856619031E-3</v>
      </c>
    </row>
    <row r="18" spans="1:3">
      <c r="A18" t="s">
        <v>3</v>
      </c>
      <c r="B18">
        <v>4.2017436856619031E-3</v>
      </c>
      <c r="C18">
        <v>4.2017436856619031E-3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>
      <selection activeCell="C1" sqref="C1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0.93136333333333332</v>
      </c>
      <c r="C2">
        <v>0.96770666666666671</v>
      </c>
    </row>
    <row r="3" spans="1:3">
      <c r="A3" t="s">
        <v>3</v>
      </c>
      <c r="B3">
        <v>0.93756249999999997</v>
      </c>
      <c r="C3">
        <v>0.96714249999999991</v>
      </c>
    </row>
    <row r="4" spans="1:3">
      <c r="A4" t="s">
        <v>3</v>
      </c>
      <c r="B4">
        <v>0.94211000000000011</v>
      </c>
      <c r="C4">
        <v>0.96329399999999998</v>
      </c>
    </row>
    <row r="5" spans="1:3">
      <c r="A5" t="s">
        <v>3</v>
      </c>
      <c r="B5">
        <v>0.93756249999999997</v>
      </c>
      <c r="C5">
        <v>0.96714249999999991</v>
      </c>
    </row>
    <row r="6" spans="1:3">
      <c r="A6" t="s">
        <v>3</v>
      </c>
      <c r="B6">
        <v>0.93756250000000008</v>
      </c>
      <c r="C6">
        <v>0.96714249999999991</v>
      </c>
    </row>
    <row r="7" spans="1:3">
      <c r="A7" t="s">
        <v>3</v>
      </c>
      <c r="B7">
        <v>0.93756249999999997</v>
      </c>
      <c r="C7">
        <v>0.96615500000000021</v>
      </c>
    </row>
    <row r="8" spans="1:3">
      <c r="A8" t="s">
        <v>3</v>
      </c>
      <c r="B8">
        <v>0.93748000000000009</v>
      </c>
      <c r="C8">
        <v>0.96559500000000009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1.1534031289093029E-2</v>
      </c>
      <c r="C12">
        <v>1.0229888671057051E-2</v>
      </c>
    </row>
    <row r="13" spans="1:3">
      <c r="A13" t="s">
        <v>3</v>
      </c>
      <c r="B13">
        <v>1.1471825541298953E-2</v>
      </c>
      <c r="C13">
        <v>1.2294994154126309E-2</v>
      </c>
    </row>
    <row r="14" spans="1:3">
      <c r="A14" t="s">
        <v>3</v>
      </c>
      <c r="B14">
        <v>9.2203134436959003E-3</v>
      </c>
      <c r="C14">
        <v>9.4573825131480972E-3</v>
      </c>
    </row>
    <row r="15" spans="1:3">
      <c r="A15" t="s">
        <v>3</v>
      </c>
      <c r="B15">
        <v>1.1471825541298964E-2</v>
      </c>
      <c r="C15">
        <v>1.2294994154126309E-2</v>
      </c>
    </row>
    <row r="16" spans="1:3">
      <c r="A16" t="s">
        <v>3</v>
      </c>
      <c r="B16">
        <v>1.1471825541298988E-2</v>
      </c>
      <c r="C16">
        <v>1.2294994154126309E-2</v>
      </c>
    </row>
    <row r="17" spans="1:3">
      <c r="A17" t="s">
        <v>3</v>
      </c>
      <c r="B17">
        <v>1.1471825541298972E-2</v>
      </c>
      <c r="C17">
        <v>1.2077110581591938E-2</v>
      </c>
    </row>
    <row r="18" spans="1:3">
      <c r="A18" t="s">
        <v>3</v>
      </c>
      <c r="B18">
        <v>1.1567010201430633E-2</v>
      </c>
      <c r="C18">
        <v>1.1681121521497832E-2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"/>
  <sheetViews>
    <sheetView workbookViewId="0">
      <selection activeCell="C2" sqref="C2:C4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10018.407905061353</v>
      </c>
      <c r="C2">
        <v>12023.987517190735</v>
      </c>
    </row>
    <row r="3" spans="1:3">
      <c r="A3" t="s">
        <v>3</v>
      </c>
      <c r="B3">
        <v>13958.529014796532</v>
      </c>
      <c r="C3">
        <v>15660.927096772095</v>
      </c>
    </row>
    <row r="4" spans="1:3">
      <c r="A4" t="s">
        <v>3</v>
      </c>
      <c r="B4">
        <v>18379.120374236412</v>
      </c>
      <c r="C4">
        <v>19150.694746307749</v>
      </c>
    </row>
    <row r="5" spans="1:3">
      <c r="A5" t="s">
        <v>3</v>
      </c>
      <c r="B5">
        <v>13951.617135310382</v>
      </c>
      <c r="C5">
        <v>15688.634792287572</v>
      </c>
    </row>
    <row r="6" spans="1:3">
      <c r="A6" t="s">
        <v>3</v>
      </c>
      <c r="B6">
        <v>13955.688305507934</v>
      </c>
      <c r="C6">
        <v>15715.905146952102</v>
      </c>
    </row>
    <row r="7" spans="1:3">
      <c r="A7" t="s">
        <v>3</v>
      </c>
      <c r="B7">
        <v>13966.871301629788</v>
      </c>
      <c r="C7">
        <v>15601.953725061418</v>
      </c>
    </row>
    <row r="8" spans="1:3">
      <c r="A8" t="s">
        <v>3</v>
      </c>
      <c r="B8">
        <v>13971.42176402378</v>
      </c>
      <c r="C8">
        <v>15549.130791968102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1487.5622093265115</v>
      </c>
      <c r="C12">
        <v>1176.6823338618194</v>
      </c>
    </row>
    <row r="13" spans="1:3">
      <c r="A13" t="s">
        <v>3</v>
      </c>
      <c r="B13">
        <v>1904.9199692606521</v>
      </c>
      <c r="C13">
        <v>2120.267981833636</v>
      </c>
    </row>
    <row r="14" spans="1:3">
      <c r="A14" t="s">
        <v>3</v>
      </c>
      <c r="B14">
        <v>2018.9697301622064</v>
      </c>
      <c r="C14">
        <v>1593.4838276844057</v>
      </c>
    </row>
    <row r="15" spans="1:3">
      <c r="A15" t="s">
        <v>3</v>
      </c>
      <c r="B15">
        <v>1886.6605680553093</v>
      </c>
      <c r="C15">
        <v>2122.1213852902597</v>
      </c>
    </row>
    <row r="16" spans="1:3">
      <c r="A16" t="s">
        <v>3</v>
      </c>
      <c r="B16">
        <v>1878.6951786891711</v>
      </c>
      <c r="C16">
        <v>2124.1118361132117</v>
      </c>
    </row>
    <row r="17" spans="1:3">
      <c r="A17" t="s">
        <v>3</v>
      </c>
      <c r="B17">
        <v>1865.8508259646737</v>
      </c>
      <c r="C17">
        <v>2011.6657144119015</v>
      </c>
    </row>
    <row r="18" spans="1:3">
      <c r="A18" t="s">
        <v>3</v>
      </c>
      <c r="B18">
        <v>1828.6651642446959</v>
      </c>
      <c r="C18">
        <v>1954.8901790463724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B2" sqref="B2:B4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7147.6372399075335</v>
      </c>
      <c r="C2">
        <v>12023.987517190735</v>
      </c>
    </row>
    <row r="3" spans="1:3">
      <c r="A3" t="s">
        <v>3</v>
      </c>
      <c r="B3">
        <v>10456.910731609885</v>
      </c>
      <c r="C3">
        <v>15660.927096772095</v>
      </c>
    </row>
    <row r="4" spans="1:3">
      <c r="A4" t="s">
        <v>3</v>
      </c>
      <c r="B4">
        <v>14295.949867103971</v>
      </c>
      <c r="C4">
        <v>19150.694746307749</v>
      </c>
    </row>
    <row r="5" spans="1:3">
      <c r="A5" t="s">
        <v>3</v>
      </c>
      <c r="B5">
        <v>10497.646261772734</v>
      </c>
      <c r="C5">
        <v>15688.634792287572</v>
      </c>
    </row>
    <row r="6" spans="1:3">
      <c r="A6" t="s">
        <v>3</v>
      </c>
      <c r="B6">
        <v>10542.656819792322</v>
      </c>
      <c r="C6">
        <v>15715.905146952102</v>
      </c>
    </row>
    <row r="7" spans="1:3">
      <c r="A7" t="s">
        <v>3</v>
      </c>
      <c r="B7">
        <v>10618.050458056974</v>
      </c>
      <c r="C7">
        <v>15601.953725061418</v>
      </c>
    </row>
    <row r="8" spans="1:3">
      <c r="A8" t="s">
        <v>3</v>
      </c>
      <c r="B8">
        <v>10718.403627562218</v>
      </c>
      <c r="C8">
        <v>15549.130791968102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1383.360786397905</v>
      </c>
      <c r="C12">
        <v>1176.6823338618194</v>
      </c>
    </row>
    <row r="13" spans="1:3">
      <c r="A13" t="s">
        <v>3</v>
      </c>
      <c r="B13">
        <v>2075.3939238268558</v>
      </c>
      <c r="C13">
        <v>2120.267981833636</v>
      </c>
    </row>
    <row r="14" spans="1:3">
      <c r="A14" t="s">
        <v>3</v>
      </c>
      <c r="B14">
        <v>1929.7262207293618</v>
      </c>
      <c r="C14">
        <v>1593.4838276844057</v>
      </c>
    </row>
    <row r="15" spans="1:3">
      <c r="A15" t="s">
        <v>3</v>
      </c>
      <c r="B15">
        <v>2071.1197443883143</v>
      </c>
      <c r="C15">
        <v>2122.1213852902597</v>
      </c>
    </row>
    <row r="16" spans="1:3">
      <c r="A16" t="s">
        <v>3</v>
      </c>
      <c r="B16">
        <v>2066.0152866088938</v>
      </c>
      <c r="C16">
        <v>2124.1118361132117</v>
      </c>
    </row>
    <row r="17" spans="1:3">
      <c r="A17" t="s">
        <v>3</v>
      </c>
      <c r="B17">
        <v>2069.0689467879379</v>
      </c>
      <c r="C17">
        <v>2011.6657144119015</v>
      </c>
    </row>
    <row r="18" spans="1:3">
      <c r="A18" t="s">
        <v>3</v>
      </c>
      <c r="B18">
        <v>2114.5952091050422</v>
      </c>
      <c r="C18">
        <v>1954.8901790463724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7A48-93EC-C245-8B02-79E6F2A3FD10}">
  <dimension ref="A1:D14"/>
  <sheetViews>
    <sheetView tabSelected="1" workbookViewId="0">
      <selection activeCell="A11" sqref="A11:D14"/>
    </sheetView>
  </sheetViews>
  <sheetFormatPr baseColWidth="10" defaultRowHeight="18"/>
  <cols>
    <col min="2" max="2" width="14.6640625" bestFit="1" customWidth="1"/>
    <col min="3" max="3" width="15.83203125" bestFit="1" customWidth="1"/>
    <col min="4" max="4" width="20.1640625" bestFit="1" customWidth="1"/>
  </cols>
  <sheetData>
    <row r="1" spans="1:4">
      <c r="A1" t="s">
        <v>5</v>
      </c>
    </row>
    <row r="2" spans="1:4">
      <c r="B2" t="s">
        <v>7</v>
      </c>
      <c r="C2" t="s">
        <v>9</v>
      </c>
      <c r="D2" t="s">
        <v>6</v>
      </c>
    </row>
    <row r="3" spans="1:4">
      <c r="A3">
        <v>15</v>
      </c>
      <c r="B3">
        <v>10018.407905061353</v>
      </c>
      <c r="C3">
        <v>7147.6372399075335</v>
      </c>
      <c r="D3">
        <f>B3-C3</f>
        <v>2870.7706651538192</v>
      </c>
    </row>
    <row r="4" spans="1:4">
      <c r="A4">
        <v>20</v>
      </c>
      <c r="B4">
        <v>13958.529014796532</v>
      </c>
      <c r="C4">
        <v>10456.910731609885</v>
      </c>
      <c r="D4">
        <f t="shared" ref="D4:D5" si="0">B4-C4</f>
        <v>3501.6182831866463</v>
      </c>
    </row>
    <row r="5" spans="1:4">
      <c r="A5">
        <v>25</v>
      </c>
      <c r="B5">
        <v>18379.120374236412</v>
      </c>
      <c r="C5">
        <v>14295.949867103971</v>
      </c>
      <c r="D5">
        <f t="shared" si="0"/>
        <v>4083.1705071324413</v>
      </c>
    </row>
    <row r="11" spans="1:4">
      <c r="A11" s="1" t="s">
        <v>10</v>
      </c>
      <c r="B11" s="1" t="s">
        <v>6</v>
      </c>
      <c r="C11" s="1" t="s">
        <v>8</v>
      </c>
      <c r="D11" s="1" t="s">
        <v>11</v>
      </c>
    </row>
    <row r="12" spans="1:4">
      <c r="A12" s="1">
        <v>15</v>
      </c>
      <c r="B12" s="3">
        <v>2870.7706651538192</v>
      </c>
      <c r="C12" s="4">
        <v>6472.8029999999999</v>
      </c>
      <c r="D12" s="2">
        <f>B12/C12</f>
        <v>0.44351275099115783</v>
      </c>
    </row>
    <row r="13" spans="1:4">
      <c r="A13" s="1">
        <v>20</v>
      </c>
      <c r="B13" s="3">
        <v>3501.6182831866463</v>
      </c>
      <c r="C13" s="4">
        <v>9011.9969999999994</v>
      </c>
      <c r="D13" s="2">
        <f t="shared" ref="D13:D14" si="1">B13/C13</f>
        <v>0.38855075996881117</v>
      </c>
    </row>
    <row r="14" spans="1:4">
      <c r="A14" s="1">
        <v>25</v>
      </c>
      <c r="B14" s="3">
        <v>4083.1705071324413</v>
      </c>
      <c r="C14" s="4">
        <v>11903.63</v>
      </c>
      <c r="D14" s="2">
        <f t="shared" si="1"/>
        <v>0.3430189368396398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>
      <selection activeCell="C6" sqref="C6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124.83642391131039</v>
      </c>
      <c r="C2">
        <v>210.15847172163382</v>
      </c>
    </row>
    <row r="3" spans="1:3">
      <c r="A3" t="s">
        <v>3</v>
      </c>
      <c r="B3">
        <v>126.18208073589066</v>
      </c>
      <c r="C3">
        <v>0</v>
      </c>
    </row>
    <row r="4" spans="1:3">
      <c r="A4" t="s">
        <v>3</v>
      </c>
      <c r="B4">
        <v>153</v>
      </c>
      <c r="C4">
        <v>0</v>
      </c>
    </row>
    <row r="5" spans="1:3">
      <c r="A5" t="s">
        <v>3</v>
      </c>
      <c r="B5">
        <v>151.83070406396695</v>
      </c>
      <c r="C5">
        <v>59.665876602330364</v>
      </c>
    </row>
    <row r="6" spans="1:3">
      <c r="A6" t="s">
        <v>3</v>
      </c>
      <c r="B6">
        <v>135.49789327510967</v>
      </c>
      <c r="C6">
        <v>296.31356656610603</v>
      </c>
    </row>
    <row r="7" spans="1:3">
      <c r="A7" t="s">
        <v>3</v>
      </c>
      <c r="B7">
        <v>112.50423495825905</v>
      </c>
      <c r="C7">
        <v>302.69783784386328</v>
      </c>
    </row>
    <row r="8" spans="1:3">
      <c r="A8" t="s">
        <v>3</v>
      </c>
      <c r="B8">
        <v>93.828305568294951</v>
      </c>
      <c r="C8">
        <v>315.95510850099902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187.94303289472197</v>
      </c>
      <c r="C12">
        <v>136.05722282790327</v>
      </c>
    </row>
    <row r="13" spans="1:3">
      <c r="A13" t="s">
        <v>3</v>
      </c>
      <c r="B13">
        <v>147.46198135177207</v>
      </c>
      <c r="C13">
        <v>0</v>
      </c>
    </row>
    <row r="14" spans="1:3">
      <c r="A14" t="s">
        <v>3</v>
      </c>
      <c r="B14">
        <v>0</v>
      </c>
      <c r="C14">
        <v>0</v>
      </c>
    </row>
    <row r="15" spans="1:3">
      <c r="A15" t="s">
        <v>3</v>
      </c>
      <c r="B15">
        <v>137.47150781083252</v>
      </c>
      <c r="C15">
        <v>119.82111675826791</v>
      </c>
    </row>
    <row r="16" spans="1:3">
      <c r="A16" t="s">
        <v>3</v>
      </c>
      <c r="B16">
        <v>114.83987623561417</v>
      </c>
      <c r="C16">
        <v>147.51751025330822</v>
      </c>
    </row>
    <row r="17" spans="1:3">
      <c r="A17" t="s">
        <v>3</v>
      </c>
      <c r="B17">
        <v>124.98324325391052</v>
      </c>
      <c r="C17">
        <v>184.04465582278456</v>
      </c>
    </row>
    <row r="18" spans="1:3">
      <c r="A18" t="s">
        <v>3</v>
      </c>
      <c r="B18">
        <v>129.3357324995138</v>
      </c>
      <c r="C18">
        <v>188.79670304389836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1.6716530269799859</v>
      </c>
      <c r="C2">
        <v>3.3480254251811545</v>
      </c>
    </row>
    <row r="3" spans="1:3">
      <c r="A3" t="s">
        <v>3</v>
      </c>
      <c r="B3">
        <v>2.4269318145402936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3</v>
      </c>
      <c r="B5">
        <v>2.9215427424237079</v>
      </c>
      <c r="C5">
        <v>0.6562130335837234</v>
      </c>
    </row>
    <row r="6" spans="1:3">
      <c r="A6" t="s">
        <v>3</v>
      </c>
      <c r="B6">
        <v>2.9805261581624896</v>
      </c>
      <c r="C6">
        <v>3.6082208618576828</v>
      </c>
    </row>
    <row r="7" spans="1:3">
      <c r="A7" t="s">
        <v>3</v>
      </c>
      <c r="B7">
        <v>3.145505050609025</v>
      </c>
      <c r="C7">
        <v>3.6486349749325115</v>
      </c>
    </row>
    <row r="8" spans="1:3">
      <c r="A8" t="s">
        <v>3</v>
      </c>
      <c r="B8">
        <v>3.1653039130953111</v>
      </c>
      <c r="C8">
        <v>3.7259012940457019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1.7045134174776109</v>
      </c>
      <c r="C12">
        <v>0.49305718045616648</v>
      </c>
    </row>
    <row r="13" spans="1:3">
      <c r="A13" t="s">
        <v>3</v>
      </c>
      <c r="B13">
        <v>1.3112774097983766</v>
      </c>
      <c r="C13">
        <v>0</v>
      </c>
    </row>
    <row r="14" spans="1:3">
      <c r="A14" t="s">
        <v>3</v>
      </c>
      <c r="B14">
        <v>0</v>
      </c>
      <c r="C14">
        <v>0</v>
      </c>
    </row>
    <row r="15" spans="1:3">
      <c r="A15" t="s">
        <v>3</v>
      </c>
      <c r="B15">
        <v>0.59956539451415058</v>
      </c>
      <c r="C15">
        <v>1.3146861321605028</v>
      </c>
    </row>
    <row r="16" spans="1:3">
      <c r="A16" t="s">
        <v>3</v>
      </c>
      <c r="B16">
        <v>0.61698486093253557</v>
      </c>
      <c r="C16">
        <v>0.28094590328802721</v>
      </c>
    </row>
    <row r="17" spans="1:3">
      <c r="A17" t="s">
        <v>3</v>
      </c>
      <c r="B17">
        <v>0.50190626034457198</v>
      </c>
      <c r="C17">
        <v>0.23777225684973569</v>
      </c>
    </row>
    <row r="18" spans="1:3">
      <c r="A18" t="s">
        <v>3</v>
      </c>
      <c r="B18">
        <v>0.51448099962295812</v>
      </c>
      <c r="C18">
        <v>0.25698433559910805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総利益</vt:lpstr>
      <vt:lpstr>総利益(オークション主催者込み)</vt:lpstr>
      <vt:lpstr>総コスト</vt:lpstr>
      <vt:lpstr>提供企業側の利益の平均</vt:lpstr>
      <vt:lpstr>要求企業側の利益の平均</vt:lpstr>
      <vt:lpstr>勝者となった要求数</vt:lpstr>
      <vt:lpstr>収入</vt:lpstr>
      <vt:lpstr>支払い</vt:lpstr>
      <vt:lpstr>収入(1Ts)</vt:lpstr>
      <vt:lpstr>取引前稼働率</vt:lpstr>
      <vt:lpstr>取引後稼働率</vt:lpstr>
      <vt:lpstr>総支払い額</vt:lpstr>
      <vt:lpstr>総収入額</vt:lpstr>
      <vt:lpstr>オークション主催者の利益</vt:lpstr>
      <vt:lpstr>虚偽申告-要求企業側の利益の平均</vt:lpstr>
      <vt:lpstr>虚偽申告-収入(1Ts)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原田 佳明</cp:lastModifiedBy>
  <dcterms:created xsi:type="dcterms:W3CDTF">2019-08-27T06:27:37Z</dcterms:created>
  <dcterms:modified xsi:type="dcterms:W3CDTF">2019-09-10T05:10:18Z</dcterms:modified>
</cp:coreProperties>
</file>