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harm\Workspace\Game Dev II (AGA307)\AGA307-Asessment-1-JDunn\"/>
    </mc:Choice>
  </mc:AlternateContent>
  <xr:revisionPtr revIDLastSave="0" documentId="13_ncr:1_{4936838D-937F-47CD-93E5-AEA2A572C8AA}" xr6:coauthVersionLast="47" xr6:coauthVersionMax="47" xr10:uidLastSave="{00000000-0000-0000-0000-000000000000}"/>
  <bookViews>
    <workbookView xWindow="2175" yWindow="3360" windowWidth="21600" windowHeight="11295" xr2:uid="{00000000-000D-0000-FFFF-FFFF00000000}"/>
  </bookViews>
  <sheets>
    <sheet name="Check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<sst xmlns="http://schemas.openxmlformats.org/spreadsheetml/2006/main" count="128" uniqueCount="58">
  <si>
    <t>Task #</t>
  </si>
  <si>
    <t>Week 1</t>
  </si>
  <si>
    <t>Status</t>
  </si>
  <si>
    <t>Notes</t>
  </si>
  <si>
    <t>Cell Linked</t>
  </si>
  <si>
    <t>AGA307 Programming Assessment 1 Checklist</t>
  </si>
  <si>
    <t>Required</t>
  </si>
  <si>
    <t>Download the assessment 1 base project from GitHub/Plato</t>
  </si>
  <si>
    <t>Student Name</t>
  </si>
  <si>
    <t>Setup on your own computer</t>
  </si>
  <si>
    <t>Github Link (ensure it is public)</t>
  </si>
  <si>
    <t>Push this project to your own GitHub account (ensure it is public)</t>
  </si>
  <si>
    <t>Setup the character controller</t>
  </si>
  <si>
    <t>Required Tasks Completed</t>
  </si>
  <si>
    <t>Challenges</t>
  </si>
  <si>
    <t>% of Tasks Completed</t>
  </si>
  <si>
    <t>Make the Game World a little more interesting [Walls, different rooms, ramps, stairs, etc]</t>
  </si>
  <si>
    <t>Challenge</t>
  </si>
  <si>
    <t>Revise everything from the slides!</t>
  </si>
  <si>
    <t>Challenge Tasks Completed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</si>
  <si>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</si>
  <si>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</si>
  <si>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</si>
  <si>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</si>
  <si>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</si>
  <si>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</si>
  <si>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</si>
  <si>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</si>
  <si>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</si>
  <si>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</si>
  <si>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Create a weapon select system with 3 different weapons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</si>
  <si>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</si>
  <si>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</si>
  <si>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</si>
  <si>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</si>
  <si>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</si>
  <si>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</si>
  <si>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In a Set Up function in our Target script, use a switch statement to change the scale of the target according to its target size when the game starts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</si>
  <si>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</si>
  <si>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</si>
  <si>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</si>
  <si>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</si>
  <si>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</si>
  <si>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</si>
  <si>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</si>
  <si>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</si>
  <si>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</si>
  <si>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</si>
  <si>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</si>
  <si>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</si>
  <si>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</si>
  <si>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</si>
  <si>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</si>
  <si>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</si>
  <si>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</si>
  <si>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Joshua Dunn</t>
  </si>
  <si>
    <t>Wont Do</t>
  </si>
  <si>
    <t>https://github.com/YoshiiVT/AGA307-Asessment-1-JDunn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</si>
</sst>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checked="Checked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checked="Checked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checked="Checked" fmlaLink="$I$56" lockText="1" noThreeD="1"/>
</file>

<file path=xl/ctrlProps/ctrlProp33.xml><?xml version="1.0" encoding="utf-8"?>
<formControlPr xmlns="http://schemas.microsoft.com/office/spreadsheetml/2009/9/main" objectType="CheckBox" checked="Checked" fmlaLink="$I$57" lockText="1" noThreeD="1"/>
</file>

<file path=xl/ctrlProps/ctrlProp34.xml><?xml version="1.0" encoding="utf-8"?>
<formControlPr xmlns="http://schemas.microsoft.com/office/spreadsheetml/2009/9/main" objectType="CheckBox" checked="Checked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checked="Checked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checked="Checked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C1" zoomScaleNormal="100" zoomScaleSheetLayoutView="55" workbookViewId="0">
      <selection activeCell="N19" sqref="N19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0</v>
      </c>
      <c r="C2" s="16" t="s">
        <v>1</v>
      </c>
      <c r="D2" s="16"/>
      <c r="E2" s="2" t="s">
        <v>2</v>
      </c>
      <c r="F2" s="20" t="s">
        <v>3</v>
      </c>
      <c r="I2" s="4" t="s">
        <v>4</v>
      </c>
      <c r="J2" s="5"/>
      <c r="M2" s="6" t="s">
        <v>5</v>
      </c>
    </row>
    <row r="3" spans="2:14" ht="15" customHeight="1" x14ac:dyDescent="0.2">
      <c r="B3" s="24" t="s">
        <v>6</v>
      </c>
      <c r="C3" s="25"/>
      <c r="D3" s="25"/>
      <c r="E3" s="25"/>
      <c r="F3" s="26"/>
      <c r="I3" s="8"/>
    </row>
    <row r="4" spans="2:14" ht="15" customHeight="1" x14ac:dyDescent="0.2">
      <c r="B4" s="9">
        <v>1</v>
      </c>
      <c r="C4" s="17" t="s">
        <v>7</v>
      </c>
      <c r="D4" s="10"/>
      <c r="E4" s="10" t="str">
        <f>IF(I4,"Done","To Be Done")</f>
        <v>Done</v>
      </c>
      <c r="F4" s="22"/>
      <c r="I4" s="8" t="b">
        <v>1</v>
      </c>
      <c r="J4" s="3" t="s">
        <v>6</v>
      </c>
      <c r="M4" s="10" t="s">
        <v>8</v>
      </c>
      <c r="N4" s="21" t="s">
        <v>55</v>
      </c>
    </row>
    <row r="5" spans="2:14" ht="15" customHeight="1" x14ac:dyDescent="0.2">
      <c r="B5" s="9">
        <v>2</v>
      </c>
      <c r="C5" s="17" t="s">
        <v>9</v>
      </c>
      <c r="D5" s="10"/>
      <c r="E5" s="10" t="str">
        <f>IF(I5,"Done","To Be Done")</f>
        <v>Done</v>
      </c>
      <c r="F5" s="22"/>
      <c r="I5" s="8" t="b">
        <v>1</v>
      </c>
      <c r="J5" s="3" t="s">
        <v>6</v>
      </c>
      <c r="M5" s="10" t="s">
        <v>10</v>
      </c>
      <c r="N5" s="21" t="s">
        <v>57</v>
      </c>
    </row>
    <row r="6" spans="2:14" ht="15" customHeight="1" x14ac:dyDescent="0.2">
      <c r="B6" s="9">
        <v>3</v>
      </c>
      <c r="C6" s="17" t="s">
        <v>11</v>
      </c>
      <c r="D6" s="10"/>
      <c r="E6" s="10" t="str">
        <f>IF(I6,"Done","To Be Done")</f>
        <v>Done</v>
      </c>
      <c r="F6" s="22"/>
      <c r="I6" s="8" t="b">
        <v>1</v>
      </c>
      <c r="J6" s="3" t="s">
        <v>6</v>
      </c>
    </row>
    <row r="7" spans="2:14" ht="15" customHeight="1" x14ac:dyDescent="0.2">
      <c r="B7" s="9">
        <v>4</v>
      </c>
      <c r="C7" s="17" t="s">
        <v>12</v>
      </c>
      <c r="D7" s="10"/>
      <c r="E7" s="10" t="str">
        <f>IF(I7,"Done","To Be Done")</f>
        <v>Done</v>
      </c>
      <c r="F7" s="22"/>
      <c r="I7" s="8" t="b">
        <v>1</v>
      </c>
      <c r="J7" s="3" t="s">
        <v>6</v>
      </c>
      <c r="M7" s="10" t="s">
        <v>13</v>
      </c>
      <c r="N7" s="11">
        <f>COUNTIFS(I4:I64,TRUE,J4:J64,"Required")</f>
        <v>20</v>
      </c>
    </row>
    <row r="8" spans="2:14" ht="15" customHeight="1" x14ac:dyDescent="0.2">
      <c r="B8" s="24" t="s">
        <v>14</v>
      </c>
      <c r="C8" s="25"/>
      <c r="D8" s="25"/>
      <c r="E8" s="25"/>
      <c r="F8" s="26"/>
      <c r="I8" s="8"/>
      <c r="M8" s="10" t="s">
        <v>15</v>
      </c>
      <c r="N8" s="12">
        <f>COUNTIFS(I4:I64,TRUE,J4:J64,"Required")/COUNTIFS(I4:I64,"&lt;&gt;",J4:J64,"Required")</f>
        <v>1</v>
      </c>
    </row>
    <row r="9" spans="2:14" ht="25.5" x14ac:dyDescent="0.2">
      <c r="B9" s="9">
        <v>1</v>
      </c>
      <c r="C9" s="17" t="s">
        <v>16</v>
      </c>
      <c r="D9" s="10"/>
      <c r="E9" s="10" t="str">
        <f>IF(I9,"Done","To Be Done")</f>
        <v>Done</v>
      </c>
      <c r="F9" s="22"/>
      <c r="I9" s="8" t="b">
        <v>1</v>
      </c>
      <c r="J9" s="3" t="s">
        <v>17</v>
      </c>
    </row>
    <row r="10" spans="2:14" x14ac:dyDescent="0.2">
      <c r="B10" s="9">
        <v>2</v>
      </c>
      <c r="C10" s="17" t="s">
        <v>18</v>
      </c>
      <c r="D10" s="10"/>
      <c r="E10" s="10" t="str">
        <f>IF(I10,"Done","To Be Done")</f>
        <v>Done</v>
      </c>
      <c r="F10" s="22"/>
      <c r="I10" s="8" t="b">
        <v>1</v>
      </c>
      <c r="J10" s="3" t="s">
        <v>17</v>
      </c>
      <c r="M10" s="10" t="s">
        <v>19</v>
      </c>
      <c r="N10" s="11">
        <f>COUNTIFS(I4:I64,TRUE,J4:J64,"Challenge")</f>
        <v>5</v>
      </c>
    </row>
    <row r="11" spans="2:14" x14ac:dyDescent="0.2">
      <c r="B11" s="13"/>
      <c r="M11" s="10" t="s">
        <v>15</v>
      </c>
      <c r="N11" s="12">
        <f>COUNTIFS(I4:I64,TRUE,J4:J64,"Challenge")/COUNTIFS(I4:I64,"&lt;&gt;",J4:J64,"Challenge")</f>
        <v>0.3125</v>
      </c>
    </row>
    <row r="12" spans="2:14" x14ac:dyDescent="0.2">
      <c r="B12" s="13"/>
    </row>
    <row r="13" spans="2:14" ht="15" customHeight="1" x14ac:dyDescent="0.2">
      <c r="B13" s="14" t="s">
        <v>0</v>
      </c>
      <c r="C13" s="19" t="s">
        <v>20</v>
      </c>
      <c r="D13" s="15"/>
      <c r="E13" s="23" t="s">
        <v>2</v>
      </c>
      <c r="F13" s="20" t="s">
        <v>3</v>
      </c>
    </row>
    <row r="14" spans="2:14" x14ac:dyDescent="0.2">
      <c r="B14" s="24" t="s">
        <v>6</v>
      </c>
      <c r="C14" s="25"/>
      <c r="D14" s="25"/>
      <c r="E14" s="25"/>
      <c r="F14" s="26"/>
      <c r="I14" s="8"/>
    </row>
    <row r="15" spans="2:14" x14ac:dyDescent="0.2">
      <c r="B15" s="9">
        <v>1</v>
      </c>
      <c r="C15" s="17" t="s">
        <v>21</v>
      </c>
      <c r="D15" s="10"/>
      <c r="E15" s="10" t="str">
        <f>IF(I15,"Done","To Be Done")</f>
        <v>Done</v>
      </c>
      <c r="F15" s="22"/>
      <c r="I15" s="8" t="b">
        <v>1</v>
      </c>
      <c r="J15" s="3" t="s">
        <v>6</v>
      </c>
    </row>
    <row r="16" spans="2:14" x14ac:dyDescent="0.2">
      <c r="B16" s="9">
        <v>2</v>
      </c>
      <c r="C16" s="17" t="s">
        <v>22</v>
      </c>
      <c r="D16" s="10"/>
      <c r="E16" s="10" t="str">
        <f>IF(I16,"Done","To Be Done")</f>
        <v>Done</v>
      </c>
      <c r="F16" s="22"/>
      <c r="I16" s="8" t="b">
        <v>1</v>
      </c>
      <c r="J16" s="3" t="s">
        <v>6</v>
      </c>
    </row>
    <row r="17" spans="2:10" x14ac:dyDescent="0.2">
      <c r="B17" s="9">
        <v>3</v>
      </c>
      <c r="C17" s="17" t="s">
        <v>23</v>
      </c>
      <c r="D17" s="10"/>
      <c r="E17" s="10" t="str">
        <f>IF(I17,"Done","To Be Done")</f>
        <v>Done</v>
      </c>
      <c r="F17" s="22"/>
      <c r="I17" s="8" t="b">
        <v>1</v>
      </c>
      <c r="J17" s="3" t="s">
        <v>6</v>
      </c>
    </row>
    <row r="18" spans="2:10" x14ac:dyDescent="0.2">
      <c r="B18" s="9">
        <v>4</v>
      </c>
      <c r="C18" s="17" t="s">
        <v>24</v>
      </c>
      <c r="D18" s="10"/>
      <c r="E18" s="10" t="str">
        <f>IF(I18,"Done","To Be Done")</f>
        <v>Done</v>
      </c>
      <c r="F18" s="22"/>
      <c r="I18" s="8" t="b">
        <v>1</v>
      </c>
      <c r="J18" s="3" t="s">
        <v>6</v>
      </c>
    </row>
    <row r="19" spans="2:10" x14ac:dyDescent="0.2">
      <c r="B19" s="24" t="s">
        <v>14</v>
      </c>
      <c r="C19" s="25"/>
      <c r="D19" s="25"/>
      <c r="E19" s="25"/>
      <c r="F19" s="26"/>
      <c r="I19" s="8"/>
    </row>
    <row r="20" spans="2:10" x14ac:dyDescent="0.2">
      <c r="B20" s="9">
        <v>1</v>
      </c>
      <c r="C20" s="17" t="s">
        <v>25</v>
      </c>
      <c r="D20" s="10"/>
      <c r="E20" s="10" t="str">
        <f>IF(I20,"Done","To Be Done")</f>
        <v>To Be Done</v>
      </c>
      <c r="F20" s="22" t="s">
        <v>56</v>
      </c>
      <c r="I20" s="8" t="b">
        <v>0</v>
      </c>
      <c r="J20" s="3" t="s">
        <v>17</v>
      </c>
    </row>
    <row r="21" spans="2:10" x14ac:dyDescent="0.2">
      <c r="B21" s="9">
        <v>2</v>
      </c>
      <c r="C21" s="17" t="s">
        <v>26</v>
      </c>
      <c r="D21" s="10"/>
      <c r="E21" s="10" t="str">
        <f>IF(I21,"Done","To Be Done")</f>
        <v>To Be Done</v>
      </c>
      <c r="F21" s="22" t="s">
        <v>56</v>
      </c>
      <c r="I21" s="8" t="b">
        <v>0</v>
      </c>
      <c r="J21" s="3" t="s">
        <v>17</v>
      </c>
    </row>
    <row r="23" spans="2:10" x14ac:dyDescent="0.2">
      <c r="B23" s="14" t="s">
        <v>0</v>
      </c>
      <c r="C23" s="19" t="s">
        <v>27</v>
      </c>
      <c r="D23" s="15"/>
      <c r="E23" s="23" t="s">
        <v>2</v>
      </c>
      <c r="F23" s="20" t="s">
        <v>3</v>
      </c>
    </row>
    <row r="24" spans="2:10" x14ac:dyDescent="0.2">
      <c r="B24" s="24" t="s">
        <v>6</v>
      </c>
      <c r="C24" s="25"/>
      <c r="D24" s="25"/>
      <c r="E24" s="25"/>
      <c r="F24" s="26"/>
      <c r="I24" s="8"/>
    </row>
    <row r="25" spans="2:10" ht="25.5" x14ac:dyDescent="0.2">
      <c r="B25" s="9">
        <v>1</v>
      </c>
      <c r="C25" s="17" t="s">
        <v>28</v>
      </c>
      <c r="D25" s="10"/>
      <c r="E25" s="10" t="str">
        <f>IF(I25,"Done","To Be Done")</f>
        <v>Done</v>
      </c>
      <c r="F25" s="22"/>
      <c r="I25" s="8" t="b">
        <v>1</v>
      </c>
      <c r="J25" s="3" t="s">
        <v>6</v>
      </c>
    </row>
    <row r="26" spans="2:10" ht="25.5" x14ac:dyDescent="0.2">
      <c r="B26" s="9">
        <v>2</v>
      </c>
      <c r="C26" s="17" t="s">
        <v>29</v>
      </c>
      <c r="D26" s="10"/>
      <c r="E26" s="10" t="str">
        <f>IF(I26,"Done","To Be Done")</f>
        <v>Done</v>
      </c>
      <c r="F26" s="22"/>
      <c r="I26" s="8" t="b">
        <v>1</v>
      </c>
      <c r="J26" s="3" t="s">
        <v>6</v>
      </c>
    </row>
    <row r="27" spans="2:10" x14ac:dyDescent="0.2">
      <c r="B27" s="24" t="s">
        <v>14</v>
      </c>
      <c r="C27" s="25"/>
      <c r="D27" s="25"/>
      <c r="E27" s="25"/>
      <c r="F27" s="26"/>
      <c r="I27" s="8"/>
    </row>
    <row r="28" spans="2:10" x14ac:dyDescent="0.2">
      <c r="B28" s="9">
        <v>1</v>
      </c>
      <c r="C28" s="17" t="s">
        <v>30</v>
      </c>
      <c r="D28" s="10"/>
      <c r="E28" s="10" t="str">
        <f>IF(I28,"Done","To Be Done")</f>
        <v>To Be Done</v>
      </c>
      <c r="F28" s="22" t="s">
        <v>56</v>
      </c>
      <c r="I28" s="8" t="b">
        <v>0</v>
      </c>
      <c r="J28" s="3" t="s">
        <v>17</v>
      </c>
    </row>
    <row r="29" spans="2:10" x14ac:dyDescent="0.2">
      <c r="B29" s="9">
        <v>2</v>
      </c>
      <c r="C29" s="18" t="s">
        <v>31</v>
      </c>
      <c r="D29" s="10"/>
      <c r="E29" s="10" t="str">
        <f>IF(I29,"Done","To Be Done")</f>
        <v>To Be Done</v>
      </c>
      <c r="F29" s="22" t="s">
        <v>56</v>
      </c>
      <c r="I29" s="8" t="b">
        <v>0</v>
      </c>
      <c r="J29" s="3" t="s">
        <v>17</v>
      </c>
    </row>
    <row r="30" spans="2:10" x14ac:dyDescent="0.2">
      <c r="B30" s="9">
        <v>3</v>
      </c>
      <c r="C30" s="17" t="s">
        <v>32</v>
      </c>
      <c r="D30" s="10"/>
      <c r="E30" s="10" t="str">
        <f>IF(I30,"Done","To Be Done")</f>
        <v>To Be Done</v>
      </c>
      <c r="F30" s="22" t="s">
        <v>56</v>
      </c>
      <c r="I30" s="8" t="b">
        <v>0</v>
      </c>
      <c r="J30" s="3" t="s">
        <v>17</v>
      </c>
    </row>
    <row r="31" spans="2:10" x14ac:dyDescent="0.2">
      <c r="B31" s="9">
        <v>4</v>
      </c>
      <c r="C31" s="17" t="s">
        <v>33</v>
      </c>
      <c r="D31" s="10"/>
      <c r="E31" s="10" t="str">
        <f>IF(I31,"Done","To Be Done")</f>
        <v>To Be Done</v>
      </c>
      <c r="F31" s="22" t="s">
        <v>56</v>
      </c>
      <c r="I31" s="8" t="b">
        <v>0</v>
      </c>
      <c r="J31" s="3" t="s">
        <v>17</v>
      </c>
    </row>
    <row r="33" spans="2:10" x14ac:dyDescent="0.2">
      <c r="B33" s="14" t="s">
        <v>0</v>
      </c>
      <c r="C33" s="19" t="s">
        <v>34</v>
      </c>
      <c r="D33" s="15"/>
      <c r="E33" s="23" t="s">
        <v>2</v>
      </c>
      <c r="F33" s="20" t="s">
        <v>3</v>
      </c>
    </row>
    <row r="34" spans="2:10" x14ac:dyDescent="0.2">
      <c r="B34" s="24" t="s">
        <v>6</v>
      </c>
      <c r="C34" s="25"/>
      <c r="D34" s="25"/>
      <c r="E34" s="25"/>
      <c r="F34" s="26"/>
      <c r="I34" s="8"/>
    </row>
    <row r="35" spans="2:10" x14ac:dyDescent="0.2">
      <c r="B35" s="9">
        <v>1</v>
      </c>
      <c r="C35" s="17" t="s">
        <v>35</v>
      </c>
      <c r="D35" s="10"/>
      <c r="E35" s="10" t="str">
        <f>IF(I35,"Done","To Be Done")</f>
        <v>Done</v>
      </c>
      <c r="F35" s="22"/>
      <c r="I35" s="8" t="b">
        <v>1</v>
      </c>
      <c r="J35" s="3" t="s">
        <v>6</v>
      </c>
    </row>
    <row r="36" spans="2:10" ht="25.5" x14ac:dyDescent="0.2">
      <c r="B36" s="9">
        <v>2</v>
      </c>
      <c r="C36" s="17" t="s">
        <v>36</v>
      </c>
      <c r="D36" s="10"/>
      <c r="E36" s="10" t="str">
        <f>IF(I36,"Done","To Be Done")</f>
        <v>Done</v>
      </c>
      <c r="F36" s="22"/>
      <c r="I36" s="8" t="b">
        <v>1</v>
      </c>
      <c r="J36" s="3" t="s">
        <v>6</v>
      </c>
    </row>
    <row r="37" spans="2:10" ht="25.5" x14ac:dyDescent="0.2">
      <c r="B37" s="9">
        <v>3</v>
      </c>
      <c r="C37" s="17" t="s">
        <v>37</v>
      </c>
      <c r="D37" s="10"/>
      <c r="E37" s="10" t="str">
        <f>IF(I37,"Done","To Be Done")</f>
        <v>Done</v>
      </c>
      <c r="F37" s="22"/>
      <c r="I37" s="8" t="b">
        <v>1</v>
      </c>
      <c r="J37" s="3" t="s">
        <v>6</v>
      </c>
    </row>
    <row r="38" spans="2:10" x14ac:dyDescent="0.2">
      <c r="B38" s="9">
        <v>4</v>
      </c>
      <c r="C38" s="17" t="s">
        <v>38</v>
      </c>
      <c r="D38" s="10"/>
      <c r="E38" s="10" t="str">
        <f>IF(I38,"Done","To Be Done")</f>
        <v>Done</v>
      </c>
      <c r="F38" s="22"/>
      <c r="I38" s="8" t="b">
        <v>1</v>
      </c>
      <c r="J38" s="3" t="s">
        <v>6</v>
      </c>
    </row>
    <row r="39" spans="2:10" x14ac:dyDescent="0.2">
      <c r="B39" s="24" t="s">
        <v>14</v>
      </c>
      <c r="C39" s="25"/>
      <c r="D39" s="25"/>
      <c r="E39" s="25"/>
      <c r="F39" s="26"/>
      <c r="I39" s="8"/>
    </row>
    <row r="40" spans="2:10" ht="25.5" x14ac:dyDescent="0.2">
      <c r="B40" s="9">
        <v>1</v>
      </c>
      <c r="C40" s="17" t="s">
        <v>39</v>
      </c>
      <c r="D40" s="10"/>
      <c r="E40" s="10" t="str">
        <f>IF(I40,"Done","To Be Done")</f>
        <v>Done</v>
      </c>
      <c r="F40" s="22"/>
      <c r="I40" s="8" t="b">
        <v>1</v>
      </c>
      <c r="J40" s="3" t="s">
        <v>17</v>
      </c>
    </row>
    <row r="41" spans="2:10" x14ac:dyDescent="0.2">
      <c r="B41" s="9">
        <v>2</v>
      </c>
      <c r="C41" s="17" t="s">
        <v>40</v>
      </c>
      <c r="D41" s="10"/>
      <c r="E41" s="10" t="str">
        <f>IF(I41,"Done","To Be Done")</f>
        <v>Done</v>
      </c>
      <c r="F41" s="22"/>
      <c r="I41" s="8" t="b">
        <v>1</v>
      </c>
      <c r="J41" s="3" t="s">
        <v>17</v>
      </c>
    </row>
    <row r="42" spans="2:10" x14ac:dyDescent="0.2">
      <c r="B42" s="9">
        <v>3</v>
      </c>
      <c r="C42" s="17" t="s">
        <v>41</v>
      </c>
      <c r="D42" s="10"/>
      <c r="E42" s="10" t="str">
        <f t="shared" ref="E42:E43" si="0">IF(I42,"Done","To Be Done")</f>
        <v>To Be Done</v>
      </c>
      <c r="F42" s="22"/>
      <c r="I42" s="8" t="b">
        <v>0</v>
      </c>
      <c r="J42" s="3" t="s">
        <v>17</v>
      </c>
    </row>
    <row r="43" spans="2:10" x14ac:dyDescent="0.2">
      <c r="B43" s="9">
        <v>4</v>
      </c>
      <c r="C43" s="17" t="s">
        <v>42</v>
      </c>
      <c r="D43" s="10"/>
      <c r="E43" s="10" t="str">
        <f t="shared" si="0"/>
        <v>To Be Done</v>
      </c>
      <c r="F43" s="22" t="s">
        <v>56</v>
      </c>
      <c r="I43" s="8" t="b">
        <v>0</v>
      </c>
      <c r="J43" s="3" t="s">
        <v>17</v>
      </c>
    </row>
    <row r="45" spans="2:10" x14ac:dyDescent="0.2">
      <c r="B45" s="14" t="s">
        <v>0</v>
      </c>
      <c r="C45" s="19" t="s">
        <v>43</v>
      </c>
      <c r="D45" s="15"/>
      <c r="E45" s="23" t="s">
        <v>2</v>
      </c>
      <c r="F45" s="20" t="s">
        <v>3</v>
      </c>
    </row>
    <row r="46" spans="2:10" x14ac:dyDescent="0.2">
      <c r="B46" s="24" t="s">
        <v>6</v>
      </c>
      <c r="C46" s="25"/>
      <c r="D46" s="25"/>
      <c r="E46" s="25"/>
      <c r="F46" s="26"/>
      <c r="I46" s="8"/>
    </row>
    <row r="47" spans="2:10" x14ac:dyDescent="0.2">
      <c r="B47" s="9">
        <v>1</v>
      </c>
      <c r="C47" s="17" t="s">
        <v>44</v>
      </c>
      <c r="D47" s="10"/>
      <c r="E47" s="10" t="str">
        <f>IF(I47,"Done","To Be Done")</f>
        <v>Done</v>
      </c>
      <c r="F47" s="22"/>
      <c r="I47" s="8" t="b">
        <v>1</v>
      </c>
      <c r="J47" s="3" t="s">
        <v>6</v>
      </c>
    </row>
    <row r="48" spans="2:10" ht="25.5" x14ac:dyDescent="0.2">
      <c r="B48" s="9">
        <v>2</v>
      </c>
      <c r="C48" s="17" t="s">
        <v>45</v>
      </c>
      <c r="D48" s="10"/>
      <c r="E48" s="10" t="str">
        <f>IF(I48,"Done","To Be Done")</f>
        <v>Done</v>
      </c>
      <c r="F48" s="22"/>
      <c r="I48" s="8" t="b">
        <v>1</v>
      </c>
      <c r="J48" s="3" t="s">
        <v>6</v>
      </c>
    </row>
    <row r="49" spans="2:10" ht="25.5" x14ac:dyDescent="0.2">
      <c r="B49" s="9">
        <v>3</v>
      </c>
      <c r="C49" s="17" t="s">
        <v>46</v>
      </c>
      <c r="D49" s="10"/>
      <c r="E49" s="10" t="str">
        <f>IF(I49,"Done","To Be Done")</f>
        <v>Done</v>
      </c>
      <c r="F49" s="22"/>
      <c r="I49" s="8" t="b">
        <v>1</v>
      </c>
      <c r="J49" s="3" t="s">
        <v>6</v>
      </c>
    </row>
    <row r="50" spans="2:10" x14ac:dyDescent="0.2">
      <c r="B50" s="24" t="s">
        <v>14</v>
      </c>
      <c r="C50" s="25"/>
      <c r="D50" s="25"/>
      <c r="E50" s="25"/>
      <c r="F50" s="26"/>
      <c r="I50" s="8"/>
    </row>
    <row r="51" spans="2:10" ht="38.25" x14ac:dyDescent="0.2">
      <c r="B51" s="9">
        <v>1</v>
      </c>
      <c r="C51" s="17" t="s">
        <v>47</v>
      </c>
      <c r="D51" s="10"/>
      <c r="E51" s="10" t="str">
        <f>IF(I51,"Done","To Be Done")</f>
        <v>To Be Done</v>
      </c>
      <c r="F51" s="22" t="s">
        <v>56</v>
      </c>
      <c r="I51" s="8" t="b">
        <v>0</v>
      </c>
      <c r="J51" s="3" t="s">
        <v>17</v>
      </c>
    </row>
    <row r="52" spans="2:10" ht="25.5" x14ac:dyDescent="0.2">
      <c r="B52" s="9">
        <v>2</v>
      </c>
      <c r="C52" s="17" t="s">
        <v>48</v>
      </c>
      <c r="D52" s="10"/>
      <c r="E52" s="10" t="str">
        <f>IF(I52,"Done","To Be Done")</f>
        <v>To Be Done</v>
      </c>
      <c r="F52" s="22" t="s">
        <v>56</v>
      </c>
      <c r="I52" s="8" t="b">
        <v>0</v>
      </c>
      <c r="J52" s="3" t="s">
        <v>17</v>
      </c>
    </row>
    <row r="54" spans="2:10" x14ac:dyDescent="0.2">
      <c r="B54" s="14" t="s">
        <v>0</v>
      </c>
      <c r="C54" s="19" t="s">
        <v>49</v>
      </c>
      <c r="D54" s="15"/>
      <c r="E54" s="23" t="s">
        <v>2</v>
      </c>
      <c r="F54" s="20" t="s">
        <v>3</v>
      </c>
    </row>
    <row r="55" spans="2:10" x14ac:dyDescent="0.2">
      <c r="B55" s="24" t="s">
        <v>6</v>
      </c>
      <c r="C55" s="25"/>
      <c r="D55" s="25"/>
      <c r="E55" s="25"/>
      <c r="F55" s="26"/>
      <c r="I55" s="8"/>
    </row>
    <row r="56" spans="2:10" ht="25.5" x14ac:dyDescent="0.2">
      <c r="B56" s="9">
        <v>1</v>
      </c>
      <c r="C56" s="17" t="s">
        <v>50</v>
      </c>
      <c r="D56" s="10"/>
      <c r="E56" s="10" t="str">
        <f>IF(I56,"Done","To Be Done")</f>
        <v>Done</v>
      </c>
      <c r="F56" s="22"/>
      <c r="I56" s="8" t="b">
        <v>1</v>
      </c>
      <c r="J56" s="3" t="s">
        <v>6</v>
      </c>
    </row>
    <row r="57" spans="2:10" ht="38.25" x14ac:dyDescent="0.2">
      <c r="B57" s="9">
        <v>2</v>
      </c>
      <c r="C57" s="17" t="s">
        <v>51</v>
      </c>
      <c r="D57" s="10"/>
      <c r="E57" s="10" t="str">
        <f>IF(I57,"Done","To Be Done")</f>
        <v>Done</v>
      </c>
      <c r="F57" s="22"/>
      <c r="I57" s="8" t="b">
        <v>1</v>
      </c>
      <c r="J57" s="3" t="s">
        <v>6</v>
      </c>
    </row>
    <row r="58" spans="2:10" ht="25.5" x14ac:dyDescent="0.2">
      <c r="B58" s="9">
        <v>3</v>
      </c>
      <c r="C58" s="17" t="s">
        <v>52</v>
      </c>
      <c r="D58" s="10"/>
      <c r="E58" s="10" t="str">
        <f>IF(I58,"Done","To Be Done")</f>
        <v>Done</v>
      </c>
      <c r="F58" s="22"/>
      <c r="I58" s="8" t="b">
        <v>1</v>
      </c>
      <c r="J58" s="3" t="s">
        <v>6</v>
      </c>
    </row>
    <row r="59" spans="2:10" x14ac:dyDescent="0.2">
      <c r="B59" s="24" t="s">
        <v>14</v>
      </c>
      <c r="C59" s="25"/>
      <c r="D59" s="25"/>
      <c r="E59" s="25"/>
      <c r="F59" s="26"/>
      <c r="I59" s="8"/>
    </row>
    <row r="60" spans="2:10" x14ac:dyDescent="0.2">
      <c r="B60" s="9">
        <v>1</v>
      </c>
      <c r="C60" s="17" t="s">
        <v>53</v>
      </c>
      <c r="D60" s="10"/>
      <c r="E60" s="10" t="str">
        <f>IF(I60,"Done","To Be Done")</f>
        <v>To Be Done</v>
      </c>
      <c r="F60" s="22" t="s">
        <v>56</v>
      </c>
      <c r="I60" s="8" t="b">
        <v>0</v>
      </c>
      <c r="J60" s="3" t="s">
        <v>17</v>
      </c>
    </row>
    <row r="61" spans="2:10" ht="38.25" x14ac:dyDescent="0.2">
      <c r="B61" s="9">
        <v>2</v>
      </c>
      <c r="C61" s="17" t="s">
        <v>54</v>
      </c>
      <c r="D61" s="10"/>
      <c r="E61" s="10" t="str">
        <f>IF(I61,"Done","To Be Done")</f>
        <v>Done</v>
      </c>
      <c r="F61" s="22"/>
      <c r="I61" s="8" t="b">
        <v>1</v>
      </c>
      <c r="J61" s="3" t="s">
        <v>17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pageMargins left="0.7" right="0.7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2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3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9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0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1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2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3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4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5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6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7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8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9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0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1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2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3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4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5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7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8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9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9" ma:contentTypeDescription="Create a new document." ma:contentTypeScope="" ma:versionID="0869939854c6252f0b37a7463c539e9a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0c90a880db59c93dc3dbee13fd572d1d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67DA8D-FB6D-45DA-B6BB-0E19CF5AFDC6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customXml/itemProps2.xml><?xml version="1.0" encoding="utf-8"?>
<ds:datastoreItem xmlns:ds="http://schemas.openxmlformats.org/officeDocument/2006/customXml" ds:itemID="{F5804B5D-715B-4E9E-8210-199D24F1EF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646B99-EEC9-4FDA-B8C5-7F37136184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Joshua Dunn</cp:lastModifiedBy>
  <cp:revision/>
  <dcterms:created xsi:type="dcterms:W3CDTF">2015-11-21T03:18:49Z</dcterms:created>
  <dcterms:modified xsi:type="dcterms:W3CDTF">2025-03-23T11:42:49Z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