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dunn9\Workspace\AGA206-Game-Dev-I\Roll-A-Ball-Sep-24\"/>
    </mc:Choice>
  </mc:AlternateContent>
  <xr:revisionPtr revIDLastSave="0" documentId="13_ncr:1_{27A6E738-C7AA-46AA-A5F6-801BC2414B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ecklis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D8" i="1"/>
  <c r="D7" i="1"/>
  <c r="K36" i="1"/>
  <c r="K37" i="1"/>
  <c r="K39" i="1"/>
  <c r="F36" i="1"/>
  <c r="F37" i="1"/>
  <c r="F39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40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<sst xmlns="http://schemas.openxmlformats.org/spreadsheetml/2006/main" count="56" uniqueCount="42">
  <si>
    <t>AGA206 Assessment 2 Checklist</t>
  </si>
  <si>
    <t>[14 points minimum]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</si>
  <si>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</si>
  <si>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</si>
  <si>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</si>
  <si>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</si>
  <si>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</si>
  <si>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</si>
  <si>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</si>
  <si>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</si>
  <si>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</si>
  <si>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</si>
  <si>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</si>
  <si>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</si>
  <si>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</si>
  <si>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</si>
  <si>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</si>
  <si>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</si>
  <si>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</si>
  <si>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</si>
  <si>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</si>
  <si>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</si>
  <si>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</si>
  <si>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</si>
  <si>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</si>
  <si>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</si>
  <si>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</si>
  <si>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</si>
  <si>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</si>
  <si>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</si>
  <si>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</si>
  <si>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</si>
  <si>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</si>
  <si>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</si>
  <si>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</si>
  <si>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particle effects to pick ups</t>
  </si>
  <si>
    <t>Come up with your own</t>
  </si>
  <si>
    <t>other models</t>
  </si>
  <si>
    <t>Joshua Dunn</t>
  </si>
  <si>
    <t>This Week</t>
  </si>
  <si>
    <t>Sketches / Plans for Levels</t>
  </si>
  <si>
    <r>
      <t xml:space="preserve">This Week </t>
    </r>
    <r>
      <rPr>
        <b/>
        <sz val="10"/>
        <color theme="1"/>
        <rFont val="Calibri"/>
        <family val="2"/>
        <scheme val="minor"/>
      </rPr>
      <t>Tonight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</si>
</sst>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checked="Checked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checked="Checked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9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0"/>
  <sheetViews>
    <sheetView showGridLines="0" tabSelected="1" showRuler="0" topLeftCell="A7" zoomScaleNormal="100" zoomScaleSheetLayoutView="55" workbookViewId="0">
      <selection activeCell="C25" sqref="C25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0</v>
      </c>
      <c r="D2" s="24" t="s">
        <v>1</v>
      </c>
    </row>
    <row r="3" spans="2:10" x14ac:dyDescent="0.2">
      <c r="C3" s="2"/>
    </row>
    <row r="4" spans="2:10" x14ac:dyDescent="0.2">
      <c r="C4" s="7" t="s">
        <v>2</v>
      </c>
      <c r="D4" s="28" t="s">
        <v>38</v>
      </c>
      <c r="E4" s="26"/>
      <c r="F4" s="26"/>
      <c r="G4" s="27"/>
      <c r="H4" s="22"/>
      <c r="I4" s="22"/>
    </row>
    <row r="5" spans="2:10" x14ac:dyDescent="0.2">
      <c r="C5" s="7" t="s">
        <v>3</v>
      </c>
      <c r="D5" s="25"/>
      <c r="E5" s="26"/>
      <c r="F5" s="26"/>
      <c r="G5" s="27"/>
      <c r="H5" s="22"/>
      <c r="I5" s="22"/>
    </row>
    <row r="6" spans="2:10" x14ac:dyDescent="0.2">
      <c r="C6" s="2"/>
      <c r="D6" s="4"/>
    </row>
    <row r="7" spans="2:10" x14ac:dyDescent="0.2">
      <c r="C7" s="7" t="s">
        <v>4</v>
      </c>
      <c r="D7" s="8">
        <f>COUNTIFS(J12:J15,TRUE)</f>
        <v>4</v>
      </c>
      <c r="G7"/>
    </row>
    <row r="8" spans="2:10" x14ac:dyDescent="0.2">
      <c r="C8" s="7" t="s">
        <v>5</v>
      </c>
      <c r="D8" s="8">
        <f>COUNTIFS(J18:J39,TRUE)</f>
        <v>3</v>
      </c>
    </row>
    <row r="9" spans="2:10" x14ac:dyDescent="0.2">
      <c r="C9" s="7" t="s">
        <v>6</v>
      </c>
      <c r="D9" s="8">
        <f>K40</f>
        <v>4</v>
      </c>
    </row>
    <row r="11" spans="2:10" ht="15" customHeight="1" x14ac:dyDescent="0.2">
      <c r="B11" s="1" t="s">
        <v>7</v>
      </c>
      <c r="C11" s="12" t="s">
        <v>8</v>
      </c>
      <c r="D11" s="12" t="s">
        <v>9</v>
      </c>
      <c r="E11" s="12"/>
      <c r="F11" s="21" t="s">
        <v>10</v>
      </c>
      <c r="G11" s="16" t="s">
        <v>11</v>
      </c>
      <c r="J11" s="3" t="s">
        <v>12</v>
      </c>
    </row>
    <row r="12" spans="2:10" ht="15" customHeight="1" x14ac:dyDescent="0.2">
      <c r="B12" s="6">
        <v>1</v>
      </c>
      <c r="C12" s="13" t="s">
        <v>13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14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15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16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7</v>
      </c>
      <c r="C17" s="15" t="s">
        <v>17</v>
      </c>
      <c r="D17" s="15" t="s">
        <v>9</v>
      </c>
      <c r="E17" s="11"/>
      <c r="F17" s="18" t="s">
        <v>10</v>
      </c>
      <c r="G17" s="16" t="s">
        <v>11</v>
      </c>
    </row>
    <row r="18" spans="2:11" x14ac:dyDescent="0.2">
      <c r="B18" s="6">
        <v>5</v>
      </c>
      <c r="C18" s="13" t="s">
        <v>18</v>
      </c>
      <c r="D18" s="19">
        <v>2</v>
      </c>
      <c r="E18" s="7"/>
      <c r="F18" s="6" t="str">
        <f t="shared" ref="F18:F35" si="0">IF(J18,"Done","To Be Done")</f>
        <v>Done</v>
      </c>
      <c r="G18" s="17" t="s">
        <v>39</v>
      </c>
      <c r="J18" s="5" t="b">
        <v>1</v>
      </c>
      <c r="K18" s="2">
        <f>IF(J18=TRUE,D18,0)</f>
        <v>2</v>
      </c>
    </row>
    <row r="19" spans="2:11" x14ac:dyDescent="0.2">
      <c r="B19" s="6">
        <v>6</v>
      </c>
      <c r="C19" s="13" t="s">
        <v>19</v>
      </c>
      <c r="D19" s="19">
        <v>2</v>
      </c>
      <c r="E19" s="7"/>
      <c r="F19" s="6" t="str">
        <f t="shared" si="0"/>
        <v>To Be Done</v>
      </c>
      <c r="G19" s="17" t="s">
        <v>39</v>
      </c>
      <c r="J19" s="5" t="b">
        <v>0</v>
      </c>
      <c r="K19" s="2">
        <f t="shared" ref="K19:K39" si="1">IF(J19=TRUE,D19,0)</f>
        <v>0</v>
      </c>
    </row>
    <row r="20" spans="2:11" x14ac:dyDescent="0.2">
      <c r="B20" s="6">
        <v>7</v>
      </c>
      <c r="C20" s="13" t="s">
        <v>20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x14ac:dyDescent="0.2">
      <c r="B21" s="6">
        <v>8</v>
      </c>
      <c r="C21" s="13" t="s">
        <v>21</v>
      </c>
      <c r="D21" s="19">
        <v>2</v>
      </c>
      <c r="E21" s="7"/>
      <c r="F21" s="6" t="str">
        <f t="shared" si="0"/>
        <v>To Be Done</v>
      </c>
      <c r="G21" s="17" t="s">
        <v>39</v>
      </c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22</v>
      </c>
      <c r="D22" s="19">
        <v>1</v>
      </c>
      <c r="E22" s="7"/>
      <c r="F22" s="6" t="str">
        <f t="shared" si="0"/>
        <v>To Be Done</v>
      </c>
      <c r="G22" s="17" t="s">
        <v>39</v>
      </c>
      <c r="J22" s="5" t="b">
        <v>0</v>
      </c>
      <c r="K22" s="2">
        <f t="shared" si="1"/>
        <v>0</v>
      </c>
    </row>
    <row r="23" spans="2:11" x14ac:dyDescent="0.2">
      <c r="B23" s="6">
        <v>10</v>
      </c>
      <c r="C23" s="13" t="s">
        <v>23</v>
      </c>
      <c r="D23" s="19">
        <v>1</v>
      </c>
      <c r="E23" s="7"/>
      <c r="F23" s="6" t="str">
        <f t="shared" si="0"/>
        <v>To Be Done</v>
      </c>
      <c r="G23" s="17" t="s">
        <v>39</v>
      </c>
      <c r="J23" s="5" t="b">
        <v>0</v>
      </c>
      <c r="K23" s="2">
        <f t="shared" si="1"/>
        <v>0</v>
      </c>
    </row>
    <row r="24" spans="2:11" x14ac:dyDescent="0.2">
      <c r="B24" s="6">
        <v>11</v>
      </c>
      <c r="C24" s="13" t="s">
        <v>24</v>
      </c>
      <c r="D24" s="19">
        <v>1</v>
      </c>
      <c r="E24" s="7"/>
      <c r="F24" s="6" t="str">
        <f t="shared" si="0"/>
        <v>Done</v>
      </c>
      <c r="G24" s="17" t="s">
        <v>39</v>
      </c>
      <c r="J24" s="5" t="b">
        <v>1</v>
      </c>
      <c r="K24" s="2">
        <f t="shared" si="1"/>
        <v>1</v>
      </c>
    </row>
    <row r="25" spans="2:11" x14ac:dyDescent="0.2">
      <c r="B25" s="6">
        <v>12</v>
      </c>
      <c r="C25" s="13" t="s">
        <v>25</v>
      </c>
      <c r="D25" s="19">
        <v>1</v>
      </c>
      <c r="E25" s="7"/>
      <c r="F25" s="6" t="str">
        <f t="shared" si="0"/>
        <v>To Be Done</v>
      </c>
      <c r="G25" s="17" t="s">
        <v>39</v>
      </c>
      <c r="J25" s="5" t="b">
        <v>0</v>
      </c>
      <c r="K25" s="2">
        <f t="shared" si="1"/>
        <v>0</v>
      </c>
    </row>
    <row r="26" spans="2:11" x14ac:dyDescent="0.2">
      <c r="B26" s="6">
        <v>13</v>
      </c>
      <c r="C26" s="13" t="s">
        <v>26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27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28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29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30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2">
      <c r="B31" s="6">
        <v>18</v>
      </c>
      <c r="C31" s="13" t="s">
        <v>31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32</v>
      </c>
      <c r="D32" s="19">
        <v>1</v>
      </c>
      <c r="E32" s="7"/>
      <c r="F32" s="6" t="str">
        <f t="shared" si="0"/>
        <v>Done</v>
      </c>
      <c r="G32" s="17" t="s">
        <v>39</v>
      </c>
      <c r="J32" s="5" t="b">
        <v>1</v>
      </c>
      <c r="K32" s="2">
        <f t="shared" si="1"/>
        <v>1</v>
      </c>
    </row>
    <row r="33" spans="2:11" x14ac:dyDescent="0.2">
      <c r="B33" s="6">
        <v>20</v>
      </c>
      <c r="C33" s="13" t="s">
        <v>33</v>
      </c>
      <c r="D33" s="19">
        <v>1</v>
      </c>
      <c r="E33" s="7"/>
      <c r="F33" s="6" t="str">
        <f t="shared" si="0"/>
        <v>To Be Done</v>
      </c>
      <c r="G33" s="17" t="s">
        <v>39</v>
      </c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34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35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36</v>
      </c>
      <c r="D36" s="19">
        <v>2</v>
      </c>
      <c r="E36" s="7"/>
      <c r="F36" s="6" t="str">
        <f t="shared" ref="F36:F39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36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37</v>
      </c>
      <c r="D38" s="19">
        <v>1</v>
      </c>
      <c r="E38" s="7"/>
      <c r="F38" s="6" t="str">
        <f t="shared" ref="F38" si="3">IF(J38,"Done","To Be Done")</f>
        <v>To Be Done</v>
      </c>
      <c r="G38" s="17" t="s">
        <v>39</v>
      </c>
      <c r="J38" s="5"/>
    </row>
    <row r="39" spans="2:11" x14ac:dyDescent="0.2">
      <c r="B39" s="6">
        <v>26</v>
      </c>
      <c r="C39" s="13" t="s">
        <v>40</v>
      </c>
      <c r="D39" s="19">
        <v>0</v>
      </c>
      <c r="F39" s="6" t="str">
        <f t="shared" si="2"/>
        <v>To Be Done</v>
      </c>
      <c r="G39" s="17" t="s">
        <v>41</v>
      </c>
      <c r="J39" s="5" t="b">
        <v>0</v>
      </c>
      <c r="K39" s="2">
        <f t="shared" si="1"/>
        <v>0</v>
      </c>
    </row>
    <row r="40" spans="2:11" x14ac:dyDescent="0.2">
      <c r="K40" s="2">
        <f>SUM(K18:K39)</f>
        <v>4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9">
    <cfRule type="expression" dxfId="0" priority="6">
      <formula>$F18="Done"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2e64b8-96de-457a-94b9-e7b41cb7610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2262909F271D4783C3CAAEADC83320" ma:contentTypeVersion="10" ma:contentTypeDescription="Create a new document." ma:contentTypeScope="" ma:versionID="a116d0dcbd67c01ccad3ed0a951122ab">
  <xsd:schema xmlns:xsd="http://www.w3.org/2001/XMLSchema" xmlns:xs="http://www.w3.org/2001/XMLSchema" xmlns:p="http://schemas.microsoft.com/office/2006/metadata/properties" xmlns:ns2="352e64b8-96de-457a-94b9-e7b41cb76109" targetNamespace="http://schemas.microsoft.com/office/2006/metadata/properties" ma:root="true" ma:fieldsID="1faf68e6dcd8e517933108d283c31081" ns2:_="">
    <xsd:import namespace="352e64b8-96de-457a-94b9-e7b41cb7610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e64b8-96de-457a-94b9-e7b41cb7610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A7533C-67A9-40BF-8C82-BA3310B920DD}">
  <ds:schemaRefs>
    <ds:schemaRef ds:uri="http://schemas.microsoft.com/office/2006/metadata/properties"/>
    <ds:schemaRef ds:uri="http://schemas.microsoft.com/office/infopath/2007/PartnerControls"/>
    <ds:schemaRef ds:uri="352e64b8-96de-457a-94b9-e7b41cb76109"/>
  </ds:schemaRefs>
</ds:datastoreItem>
</file>

<file path=customXml/itemProps2.xml><?xml version="1.0" encoding="utf-8"?>
<ds:datastoreItem xmlns:ds="http://schemas.openxmlformats.org/officeDocument/2006/customXml" ds:itemID="{7811DB65-6760-4129-AD12-94B5654C9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2e64b8-96de-457a-94b9-e7b41cb76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E84B29-9993-426F-9193-FF0D475CB0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Joshua Dunn</cp:lastModifiedBy>
  <cp:revision/>
  <dcterms:created xsi:type="dcterms:W3CDTF">2015-11-21T03:18:49Z</dcterms:created>
  <dcterms:modified xsi:type="dcterms:W3CDTF">2024-11-28T08:21:20Z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0x010100DC2262909F271D4783C3CAAEADC83320</vt:lpwstr>
  </property>
  <property fmtid="{D5CDD505-2E9C-101B-9397-08002B2CF9AE}" pid="3" name="MediaServiceImageTags">
    <vt:lpwstr/>
  </property>
</Properties>
</file>