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913"/>
  <workbookPr codeName="ThisWorkbook" defaultThemeVersion="166925"/>
  <mc:AlternateContent xmlns:mc="http://schemas.openxmlformats.org/markup-compatibility/2006">
    <mc:Choice Requires="x15">
      <x15ac:absPath xmlns:x15ac="http://schemas.microsoft.com/office/spreadsheetml/2010/11/ac" url="/Users/sasanyan/Desktop/( ◠‿◠ )⭐︎/寮友会/広報/"/>
    </mc:Choice>
  </mc:AlternateContent>
  <xr:revisionPtr revIDLastSave="0" documentId="8_{DD500A6A-9ED7-544F-A003-1B145DAB474A}" xr6:coauthVersionLast="47" xr6:coauthVersionMax="47" xr10:uidLastSave="{00000000-0000-0000-0000-000000000000}"/>
  <bookViews>
    <workbookView xWindow="0" yWindow="720" windowWidth="29400" windowHeight="18400" xr2:uid="{CAB94E79-88EC-4963-B46E-5ADDDCCFD4FD}"/>
  </bookViews>
  <sheets>
    <sheet name="テンプレ１" sheetId="4" r:id="rId1"/>
    <sheet name="記入例" sheetId="3"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3" l="1"/>
  <c r="H17" i="4"/>
  <c r="H18" i="4"/>
  <c r="H19" i="4"/>
  <c r="H20" i="4"/>
  <c r="H21" i="4"/>
  <c r="H22" i="4"/>
  <c r="H23" i="4"/>
  <c r="H24" i="4"/>
  <c r="H25" i="4"/>
  <c r="H26" i="4"/>
  <c r="H27" i="4"/>
  <c r="H28" i="4"/>
  <c r="H29" i="4"/>
  <c r="H30" i="4"/>
  <c r="H31" i="4"/>
  <c r="H32" i="4"/>
  <c r="H33" i="4"/>
  <c r="H34" i="4"/>
  <c r="H35" i="4"/>
  <c r="H36" i="4"/>
  <c r="H37" i="4"/>
  <c r="H16" i="4"/>
  <c r="H15" i="4"/>
  <c r="I16" i="3"/>
  <c r="I17" i="3"/>
  <c r="I18" i="3"/>
  <c r="I19" i="3"/>
  <c r="I20" i="3"/>
  <c r="I21" i="3"/>
  <c r="I22" i="3"/>
  <c r="I23" i="3"/>
  <c r="I24" i="3"/>
  <c r="I25" i="3"/>
  <c r="I26" i="3"/>
  <c r="I27" i="3"/>
  <c r="I28" i="3"/>
  <c r="I29" i="3"/>
  <c r="I30" i="3"/>
  <c r="I31" i="3"/>
  <c r="I32" i="3"/>
  <c r="I33" i="3"/>
  <c r="I34" i="3"/>
  <c r="I35" i="3"/>
  <c r="I15" i="3"/>
  <c r="D41" i="4" l="1"/>
</calcChain>
</file>

<file path=xl/sharedStrings.xml><?xml version="1.0" encoding="utf-8"?>
<sst xmlns="http://schemas.openxmlformats.org/spreadsheetml/2006/main" count="86" uniqueCount="60">
  <si>
    <t>購入希望届</t>
    <rPh sb="0" eb="5">
      <t>コウニュウキボウトドケ</t>
    </rPh>
    <phoneticPr fontId="1"/>
  </si>
  <si>
    <t>　以下の備品を寮友会費で購入することをここに申請する。</t>
    <rPh sb="1" eb="3">
      <t>イカ</t>
    </rPh>
    <rPh sb="4" eb="6">
      <t>ビヒン</t>
    </rPh>
    <rPh sb="7" eb="8">
      <t>リョウ</t>
    </rPh>
    <rPh sb="8" eb="9">
      <t>トモ</t>
    </rPh>
    <rPh sb="9" eb="10">
      <t>カイ</t>
    </rPh>
    <rPh sb="10" eb="11">
      <t>ヒ</t>
    </rPh>
    <rPh sb="12" eb="14">
      <t>コウニュウ</t>
    </rPh>
    <rPh sb="22" eb="24">
      <t>シンセイ</t>
    </rPh>
    <phoneticPr fontId="1"/>
  </si>
  <si>
    <t>記</t>
    <rPh sb="0" eb="1">
      <t>キ</t>
    </rPh>
    <phoneticPr fontId="1"/>
  </si>
  <si>
    <t>商品名</t>
    <rPh sb="0" eb="2">
      <t>ショウヒン</t>
    </rPh>
    <rPh sb="2" eb="3">
      <t>メイ</t>
    </rPh>
    <phoneticPr fontId="1"/>
  </si>
  <si>
    <t>単価(円)</t>
    <rPh sb="0" eb="2">
      <t>タンカ</t>
    </rPh>
    <rPh sb="3" eb="4">
      <t>エン</t>
    </rPh>
    <phoneticPr fontId="1"/>
  </si>
  <si>
    <t>個数</t>
    <rPh sb="0" eb="2">
      <t>コスウ</t>
    </rPh>
    <phoneticPr fontId="1"/>
  </si>
  <si>
    <t>概要</t>
    <rPh sb="0" eb="2">
      <t>ガイヨウ</t>
    </rPh>
    <phoneticPr fontId="1"/>
  </si>
  <si>
    <t>単価×個数</t>
    <rPh sb="0" eb="2">
      <t>タンカ</t>
    </rPh>
    <rPh sb="3" eb="5">
      <t>コスウ</t>
    </rPh>
    <phoneticPr fontId="1"/>
  </si>
  <si>
    <t>印</t>
    <rPh sb="0" eb="1">
      <t>イン</t>
    </rPh>
    <phoneticPr fontId="1"/>
  </si>
  <si>
    <t>購入場所</t>
    <rPh sb="0" eb="2">
      <t>コウニュウ</t>
    </rPh>
    <rPh sb="2" eb="4">
      <t>バショ</t>
    </rPh>
    <phoneticPr fontId="1"/>
  </si>
  <si>
    <t>申請者</t>
    <rPh sb="0" eb="3">
      <t>シンセイシャ</t>
    </rPh>
    <phoneticPr fontId="1"/>
  </si>
  <si>
    <t>㊞</t>
    <phoneticPr fontId="1"/>
  </si>
  <si>
    <t>以上</t>
    <rPh sb="0" eb="2">
      <t>イジョウ</t>
    </rPh>
    <phoneticPr fontId="1"/>
  </si>
  <si>
    <t>寮長</t>
    <rPh sb="0" eb="2">
      <t>リョウチョウ</t>
    </rPh>
    <phoneticPr fontId="1"/>
  </si>
  <si>
    <t>梶田 倭</t>
    <rPh sb="0" eb="2">
      <t>カジタ</t>
    </rPh>
    <rPh sb="3" eb="4">
      <t>ヤマト</t>
    </rPh>
    <phoneticPr fontId="1"/>
  </si>
  <si>
    <t>財務委員長</t>
    <rPh sb="0" eb="5">
      <t>ザイムイインチョウ</t>
    </rPh>
    <phoneticPr fontId="1"/>
  </si>
  <si>
    <t>谷口 優</t>
    <rPh sb="0" eb="2">
      <t>タニグチ</t>
    </rPh>
    <rPh sb="3" eb="4">
      <t>ユウ</t>
    </rPh>
    <phoneticPr fontId="1"/>
  </si>
  <si>
    <t>小山 雄矢</t>
    <rPh sb="0" eb="2">
      <t>コヤマ</t>
    </rPh>
    <rPh sb="3" eb="4">
      <t>ユウ</t>
    </rPh>
    <rPh sb="4" eb="5">
      <t>ヤ</t>
    </rPh>
    <phoneticPr fontId="1"/>
  </si>
  <si>
    <t>行事・科目</t>
    <rPh sb="0" eb="2">
      <t>ギョウジ</t>
    </rPh>
    <rPh sb="3" eb="5">
      <t>カモク</t>
    </rPh>
    <phoneticPr fontId="1"/>
  </si>
  <si>
    <t>合計金額</t>
    <rPh sb="0" eb="4">
      <t>ゴウケイキンガク</t>
    </rPh>
    <phoneticPr fontId="1"/>
  </si>
  <si>
    <t>円</t>
    <rPh sb="0" eb="1">
      <t>エン</t>
    </rPh>
    <phoneticPr fontId="1"/>
  </si>
  <si>
    <t>令和</t>
    <rPh sb="0" eb="2">
      <t>レイワ</t>
    </rPh>
    <phoneticPr fontId="1"/>
  </si>
  <si>
    <t>年</t>
    <rPh sb="0" eb="1">
      <t>ネン</t>
    </rPh>
    <phoneticPr fontId="1"/>
  </si>
  <si>
    <t>月</t>
    <rPh sb="0" eb="1">
      <t>ガツ</t>
    </rPh>
    <phoneticPr fontId="1"/>
  </si>
  <si>
    <t>日</t>
    <rPh sb="0" eb="1">
      <t>ニチ</t>
    </rPh>
    <phoneticPr fontId="1"/>
  </si>
  <si>
    <t>厚生費</t>
    <rPh sb="0" eb="3">
      <t>コウセイヒ</t>
    </rPh>
    <phoneticPr fontId="1"/>
  </si>
  <si>
    <t>カインズ</t>
    <phoneticPr fontId="1"/>
  </si>
  <si>
    <t>キュキュット詰替1380ml</t>
    <rPh sb="6" eb="7">
      <t>ツ</t>
    </rPh>
    <rPh sb="7" eb="8">
      <t>カ</t>
    </rPh>
    <phoneticPr fontId="1"/>
  </si>
  <si>
    <t>各エリア台所用洗剤補充用</t>
    <rPh sb="0" eb="1">
      <t>カク</t>
    </rPh>
    <rPh sb="4" eb="9">
      <t>ダイドコロヨウセンザイ</t>
    </rPh>
    <rPh sb="9" eb="12">
      <t>ホジュウヨウ</t>
    </rPh>
    <phoneticPr fontId="1"/>
  </si>
  <si>
    <t>総務費</t>
    <rPh sb="0" eb="3">
      <t>ソウムヒ</t>
    </rPh>
    <phoneticPr fontId="1"/>
  </si>
  <si>
    <t>ケーズデンキ</t>
    <phoneticPr fontId="1"/>
  </si>
  <si>
    <t>運動会</t>
    <rPh sb="0" eb="3">
      <t>ウンドウカイ</t>
    </rPh>
    <phoneticPr fontId="1"/>
  </si>
  <si>
    <t>Amazon</t>
    <phoneticPr fontId="1"/>
  </si>
  <si>
    <t>アクエリアスラベルレス500ml×24本</t>
    <rPh sb="19" eb="20">
      <t>ホン</t>
    </rPh>
    <phoneticPr fontId="1"/>
  </si>
  <si>
    <t>エプソン純正インクカートリッジIB07MA　マゼンタ</t>
  </si>
  <si>
    <t>資料印刷のため</t>
    <rPh sb="0" eb="4">
      <t>シリョウインサツ</t>
    </rPh>
    <phoneticPr fontId="1"/>
  </si>
  <si>
    <t>ベルクス</t>
    <phoneticPr fontId="1"/>
  </si>
  <si>
    <t>お弁当</t>
    <rPh sb="1" eb="3">
      <t>ベントウ</t>
    </rPh>
    <phoneticPr fontId="1"/>
  </si>
  <si>
    <t>役員, 教職員昼食</t>
    <rPh sb="0" eb="2">
      <t>ヤクイン</t>
    </rPh>
    <rPh sb="4" eb="7">
      <t>キョウショクイン</t>
    </rPh>
    <rPh sb="7" eb="9">
      <t>チュウショク</t>
    </rPh>
    <phoneticPr fontId="1"/>
  </si>
  <si>
    <t>森戸 憲心</t>
    <rPh sb="0" eb="2">
      <t>モリト</t>
    </rPh>
    <rPh sb="3" eb="4">
      <t>ケン</t>
    </rPh>
    <rPh sb="4" eb="5">
      <t>ココロ</t>
    </rPh>
    <phoneticPr fontId="1"/>
  </si>
  <si>
    <t>運動会参加者に配布</t>
    <rPh sb="0" eb="3">
      <t>ウンドウカイ</t>
    </rPh>
    <rPh sb="3" eb="6">
      <t>サンカシャ</t>
    </rPh>
    <rPh sb="7" eb="9">
      <t>ハイフ</t>
    </rPh>
    <phoneticPr fontId="1"/>
  </si>
  <si>
    <t>ミスターマックス</t>
    <phoneticPr fontId="1"/>
  </si>
  <si>
    <t>じゃがりこサラダ味12個入</t>
    <rPh sb="8" eb="9">
      <t>アジ</t>
    </rPh>
    <rPh sb="11" eb="12">
      <t>コ</t>
    </rPh>
    <rPh sb="12" eb="13">
      <t>イ</t>
    </rPh>
    <phoneticPr fontId="1"/>
  </si>
  <si>
    <t>景品</t>
    <rPh sb="0" eb="2">
      <t>ケイヒン</t>
    </rPh>
    <phoneticPr fontId="1"/>
  </si>
  <si>
    <t>平 あかり</t>
    <rPh sb="0" eb="1">
      <t>ヒラ</t>
    </rPh>
    <phoneticPr fontId="1"/>
  </si>
  <si>
    <t>寮祭広報</t>
    <rPh sb="0" eb="2">
      <t>リョウ</t>
    </rPh>
    <rPh sb="2" eb="4">
      <t>コウホ</t>
    </rPh>
    <phoneticPr fontId="1"/>
  </si>
  <si>
    <t>amazon</t>
    <phoneticPr fontId="1"/>
  </si>
  <si>
    <t>fogman 風船 バルーン 飾り付け バースデー パーティー用 誕生日 デコレーション 30個セット(ナイトブルー＆シルバー)</t>
  </si>
  <si>
    <t>fogman 風船 バルーン 飾り付け バースデー パーティー用 誕生日 デコレーション 30個セット(ブラック＆ゴールド)</t>
  </si>
  <si>
    <t>レインボーバルーン 70個 12インチ ミックスカラー ラテックス風船 - 誕生日、卒業式、ベビーシャワー、結婚式、子供のお祝い用 明るいパーティー装飾バルーンキット</t>
  </si>
  <si>
    <t>https://amzn.asia/d/i3Oyjpp</t>
    <phoneticPr fontId="1"/>
  </si>
  <si>
    <t>https://amzn.asia/d/6NGZki7</t>
    <phoneticPr fontId="1"/>
  </si>
  <si>
    <t>https://amzn.asia/d/7sLgPfS</t>
    <phoneticPr fontId="1"/>
  </si>
  <si>
    <t>https://amzn.asia/d/iskztAP</t>
    <phoneticPr fontId="1"/>
  </si>
  <si>
    <t>regalo スターコンフェッティーバルーン (12個) 誕生日 飾り付け 風船 キラキラ クリア 星 (シルバー)</t>
    <phoneticPr fontId="1"/>
  </si>
  <si>
    <t>メッキマスキングテープ シルバー 粘着あり デコレーション ラッピング 【幅15mm×長さ5m】 きらきらぷんぷん丸 MMT-003</t>
  </si>
  <si>
    <t>https://amzn.asia/d/aMZLAin</t>
    <phoneticPr fontId="1"/>
  </si>
  <si>
    <t>Difounmas ハンドポンプ 空気入れ 2本セット バルーンポンプ 風船 2倍速ポンプ バルーン 浮き輪 風船用ハンドポンプ エアーポンプ</t>
  </si>
  <si>
    <t>https://amzn.asia/d/50mU0W8</t>
    <phoneticPr fontId="1"/>
  </si>
  <si>
    <t>小野寺幸</t>
    <rPh sb="0" eb="4">
      <t>オノデラサチ</t>
    </rPh>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</si>
</sst>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font>
      <sz val="11"/>
      <color theme="1"/>
      <name val="游ゴシック"/>
      <family val="2"/>
      <charset val="128"/>
      <scheme val="minor"/>
    </font>
    <font>
      <sz val="6"/>
      <name val="游ゴシック"/>
      <family val="2"/>
      <charset val="128"/>
      <scheme val="minor"/>
    </font>
    <font>
      <sz val="20"/>
      <color theme="1"/>
      <name val="游ゴシック"/>
      <family val="3"/>
      <charset val="128"/>
      <scheme val="minor"/>
    </font>
    <font>
      <sz val="24"/>
      <color theme="1"/>
      <name val="游ゴシック"/>
      <family val="3"/>
      <charset val="128"/>
      <scheme val="minor"/>
    </font>
    <font>
      <sz val="14"/>
      <color theme="1"/>
      <name val="游ゴシック"/>
      <family val="3"/>
      <charset val="128"/>
      <scheme val="minor"/>
    </font>
    <font>
      <sz val="16"/>
      <color theme="1"/>
      <name val="游ゴシック"/>
      <family val="3"/>
      <charset val="128"/>
      <scheme val="minor"/>
    </font>
    <font>
      <sz val="22"/>
      <color theme="1"/>
      <name val="游ゴシック"/>
      <family val="3"/>
      <charset val="128"/>
      <scheme val="minor"/>
    </font>
    <font>
      <sz val="22"/>
      <color theme="1"/>
      <name val="游ゴシック"/>
      <family val="2"/>
      <charset val="128"/>
      <scheme val="minor"/>
    </font>
    <font>
      <sz val="36"/>
      <color theme="1"/>
      <name val="游ゴシック"/>
      <family val="3"/>
      <charset val="128"/>
      <scheme val="minor"/>
    </font>
    <font>
      <b/>
      <sz val="16"/>
      <color theme="1"/>
      <name val="游ゴシック"/>
      <family val="3"/>
      <charset val="128"/>
      <scheme val="minor"/>
    </font>
    <font>
      <sz val="18"/>
      <color theme="1"/>
      <name val="游ゴシック"/>
      <family val="3"/>
      <charset val="128"/>
      <scheme val="minor"/>
    </font>
    <font>
      <u/>
      <sz val="11"/>
      <color theme="10"/>
      <name val="游ゴシック"/>
      <family val="2"/>
      <charset val="128"/>
      <scheme val="minor"/>
    </font>
    <font>
      <sz val="16"/>
      <color rgb="FF0F1111"/>
      <name val="游ゴシック"/>
      <family val="3"/>
      <charset val="128"/>
      <scheme val="minor"/>
    </font>
  </fonts>
  <fills count="2">
    <fill>
      <patternFill patternType="none"/>
    </fill>
    <fill>
      <patternFill patternType="gray125"/>
    </fill>
  </fills>
  <borders count="30">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medium">
        <color indexed="64"/>
      </left>
      <right style="thin">
        <color indexed="64"/>
      </right>
      <top style="medium">
        <color indexed="64"/>
      </top>
      <bottom style="double">
        <color indexed="64"/>
      </bottom>
      <diagonal/>
    </border>
    <border>
      <left style="thin">
        <color indexed="64"/>
      </left>
      <right style="thin">
        <color indexed="64"/>
      </right>
      <top style="medium">
        <color indexed="64"/>
      </top>
      <bottom style="double">
        <color indexed="64"/>
      </bottom>
      <diagonal/>
    </border>
    <border>
      <left style="thin">
        <color indexed="64"/>
      </left>
      <right/>
      <top style="medium">
        <color indexed="64"/>
      </top>
      <bottom style="double">
        <color indexed="64"/>
      </bottom>
      <diagonal/>
    </border>
    <border>
      <left/>
      <right/>
      <top style="medium">
        <color indexed="64"/>
      </top>
      <bottom style="double">
        <color indexed="64"/>
      </bottom>
      <diagonal/>
    </border>
    <border>
      <left/>
      <right style="thin">
        <color indexed="64"/>
      </right>
      <top style="medium">
        <color indexed="64"/>
      </top>
      <bottom style="double">
        <color indexed="64"/>
      </bottom>
      <diagonal/>
    </border>
    <border>
      <left style="thin">
        <color indexed="64"/>
      </left>
      <right style="medium">
        <color indexed="64"/>
      </right>
      <top style="medium">
        <color indexed="64"/>
      </top>
      <bottom style="double">
        <color indexed="64"/>
      </bottom>
      <diagonal/>
    </border>
    <border>
      <left style="thin">
        <color indexed="64"/>
      </left>
      <right style="thin">
        <color indexed="64"/>
      </right>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s>
  <cellStyleXfs count="2">
    <xf numFmtId="0" fontId="0" fillId="0" borderId="0">
      <alignment vertical="center"/>
    </xf>
    <xf numFmtId="0" fontId="11" fillId="0" borderId="0" applyNumberFormat="0" applyFill="0" applyBorder="0" applyAlignment="0" applyProtection="0">
      <alignment vertical="center"/>
    </xf>
  </cellStyleXfs>
  <cellXfs count="71">
    <xf numFmtId="0" fontId="0" fillId="0" borderId="0" xfId="0">
      <alignment vertical="center"/>
    </xf>
    <xf numFmtId="0" fontId="0" fillId="0" borderId="0" xfId="0" applyAlignment="1">
      <alignment horizontal="center" vertical="center"/>
    </xf>
    <xf numFmtId="0" fontId="3"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vertical="center"/>
    </xf>
    <xf numFmtId="0" fontId="4" fillId="0" borderId="0" xfId="0" applyFont="1">
      <alignment vertical="center"/>
    </xf>
    <xf numFmtId="0" fontId="5" fillId="0" borderId="0" xfId="0" applyFont="1">
      <alignment vertical="center"/>
    </xf>
    <xf numFmtId="0" fontId="4" fillId="0" borderId="0" xfId="0" applyFont="1" applyAlignment="1">
      <alignment horizontal="center" vertical="center"/>
    </xf>
    <xf numFmtId="0" fontId="5" fillId="0" borderId="10" xfId="0" applyFont="1" applyBorder="1">
      <alignment vertical="center"/>
    </xf>
    <xf numFmtId="0" fontId="5" fillId="0" borderId="12" xfId="0" applyFont="1" applyBorder="1" applyAlignment="1">
      <alignment horizontal="center" vertical="center"/>
    </xf>
    <xf numFmtId="0" fontId="5" fillId="0" borderId="3" xfId="0" applyFont="1" applyBorder="1">
      <alignment vertical="center"/>
    </xf>
    <xf numFmtId="0" fontId="5" fillId="0" borderId="2" xfId="0" applyFont="1" applyBorder="1">
      <alignment vertical="center"/>
    </xf>
    <xf numFmtId="0" fontId="5" fillId="0" borderId="4" xfId="0" applyFont="1" applyBorder="1" applyAlignment="1">
      <alignment horizontal="center" vertical="center"/>
    </xf>
    <xf numFmtId="0" fontId="5" fillId="0" borderId="5" xfId="0" applyFont="1" applyBorder="1">
      <alignment vertical="center"/>
    </xf>
    <xf numFmtId="0" fontId="5" fillId="0" borderId="1" xfId="0" applyFont="1" applyBorder="1">
      <alignment vertical="center"/>
    </xf>
    <xf numFmtId="0" fontId="5" fillId="0" borderId="1" xfId="0" applyFont="1" applyBorder="1" applyAlignment="1">
      <alignment horizontal="center" vertical="center"/>
    </xf>
    <xf numFmtId="0" fontId="5" fillId="0" borderId="6" xfId="0" applyFont="1" applyBorder="1">
      <alignment vertical="center"/>
    </xf>
    <xf numFmtId="0" fontId="5" fillId="0" borderId="7" xfId="0" applyFont="1" applyBorder="1">
      <alignment vertical="center"/>
    </xf>
    <xf numFmtId="0" fontId="5" fillId="0" borderId="8" xfId="0" applyFont="1" applyBorder="1">
      <alignment vertical="center"/>
    </xf>
    <xf numFmtId="0" fontId="5" fillId="0" borderId="8" xfId="0" applyFont="1" applyBorder="1" applyAlignment="1">
      <alignment horizontal="center" vertical="center"/>
    </xf>
    <xf numFmtId="0" fontId="5" fillId="0" borderId="9" xfId="0" applyFont="1" applyBorder="1">
      <alignment vertical="center"/>
    </xf>
    <xf numFmtId="0" fontId="5" fillId="0" borderId="20" xfId="0" applyFont="1" applyBorder="1" applyAlignment="1">
      <alignment horizontal="center" vertical="center"/>
    </xf>
    <xf numFmtId="0" fontId="5" fillId="0" borderId="21" xfId="0" applyFont="1" applyBorder="1" applyAlignment="1">
      <alignment horizontal="center" vertical="center"/>
    </xf>
    <xf numFmtId="0" fontId="5" fillId="0" borderId="25" xfId="0" applyFont="1" applyBorder="1" applyAlignment="1">
      <alignment horizontal="center" vertical="center"/>
    </xf>
    <xf numFmtId="0" fontId="5" fillId="0" borderId="2" xfId="0" applyFont="1" applyBorder="1" applyAlignment="1">
      <alignment horizontal="left" vertical="center"/>
    </xf>
    <xf numFmtId="0" fontId="5" fillId="0" borderId="1" xfId="0" applyFont="1" applyBorder="1" applyAlignment="1">
      <alignment horizontal="left" vertical="center"/>
    </xf>
    <xf numFmtId="0" fontId="5" fillId="0" borderId="8" xfId="0" applyFont="1" applyBorder="1" applyAlignment="1">
      <alignment horizontal="left" vertical="center"/>
    </xf>
    <xf numFmtId="3" fontId="5" fillId="0" borderId="2" xfId="0" applyNumberFormat="1" applyFont="1" applyBorder="1">
      <alignment vertical="center"/>
    </xf>
    <xf numFmtId="3" fontId="5" fillId="0" borderId="1" xfId="0" applyNumberFormat="1" applyFont="1" applyBorder="1">
      <alignment vertical="center"/>
    </xf>
    <xf numFmtId="3" fontId="5" fillId="0" borderId="8" xfId="0" applyNumberFormat="1" applyFont="1" applyBorder="1">
      <alignment vertical="center"/>
    </xf>
    <xf numFmtId="3" fontId="5" fillId="0" borderId="26" xfId="0" applyNumberFormat="1" applyFont="1" applyBorder="1">
      <alignment vertical="center"/>
    </xf>
    <xf numFmtId="3" fontId="5" fillId="0" borderId="11" xfId="0" applyNumberFormat="1" applyFont="1" applyBorder="1">
      <alignment vertical="center"/>
    </xf>
    <xf numFmtId="0" fontId="5" fillId="0" borderId="0" xfId="0" applyFont="1" applyAlignment="1">
      <alignment horizontal="left" vertical="center"/>
    </xf>
    <xf numFmtId="0" fontId="5" fillId="0" borderId="9" xfId="0" applyFont="1" applyBorder="1" applyAlignment="1">
      <alignment horizontal="center" vertical="center"/>
    </xf>
    <xf numFmtId="0" fontId="5" fillId="0" borderId="6" xfId="0" applyFont="1" applyBorder="1" applyAlignment="1">
      <alignment horizontal="left" vertical="center"/>
    </xf>
    <xf numFmtId="0" fontId="7" fillId="0" borderId="0" xfId="0" applyFont="1">
      <alignment vertical="center"/>
    </xf>
    <xf numFmtId="0" fontId="6" fillId="0" borderId="0" xfId="0" applyFont="1">
      <alignment vertical="center"/>
    </xf>
    <xf numFmtId="0" fontId="8" fillId="0" borderId="0" xfId="0" applyFont="1">
      <alignment vertical="center"/>
    </xf>
    <xf numFmtId="0" fontId="9" fillId="0" borderId="27" xfId="0" applyFont="1" applyBorder="1" applyAlignment="1">
      <alignment horizontal="center" vertical="center"/>
    </xf>
    <xf numFmtId="0" fontId="9" fillId="0" borderId="28" xfId="0" applyFont="1" applyBorder="1" applyAlignment="1">
      <alignment horizontal="center" vertical="center"/>
    </xf>
    <xf numFmtId="0" fontId="9" fillId="0" borderId="29" xfId="0" applyFont="1" applyBorder="1" applyAlignment="1">
      <alignment horizontal="center" vertical="center"/>
    </xf>
    <xf numFmtId="0" fontId="10" fillId="0" borderId="11" xfId="0" applyFont="1" applyBorder="1" applyAlignment="1">
      <alignment horizontal="center" vertical="center"/>
    </xf>
    <xf numFmtId="58" fontId="5" fillId="0" borderId="0" xfId="0" applyNumberFormat="1" applyFont="1" applyAlignment="1">
      <alignment horizontal="right" vertical="center"/>
    </xf>
    <xf numFmtId="0" fontId="5" fillId="0" borderId="0" xfId="0" applyFont="1" applyAlignment="1">
      <alignment horizontal="right" vertical="center"/>
    </xf>
    <xf numFmtId="0" fontId="5" fillId="0" borderId="11" xfId="0" applyFont="1" applyBorder="1" applyAlignment="1">
      <alignment horizontal="right" vertical="center"/>
    </xf>
    <xf numFmtId="0" fontId="5" fillId="0" borderId="12" xfId="0" applyFont="1" applyBorder="1" applyAlignment="1">
      <alignment horizontal="right" vertical="center"/>
    </xf>
    <xf numFmtId="0" fontId="7" fillId="0" borderId="0" xfId="0" applyFont="1" applyAlignment="1">
      <alignment horizontal="right" vertical="center"/>
    </xf>
    <xf numFmtId="0" fontId="6" fillId="0" borderId="0" xfId="0" applyFont="1" applyAlignment="1">
      <alignment horizontal="center" vertical="center"/>
    </xf>
    <xf numFmtId="0" fontId="8" fillId="0" borderId="0" xfId="0" applyFont="1" applyAlignment="1">
      <alignment horizontal="center" vertical="center"/>
    </xf>
    <xf numFmtId="0" fontId="2" fillId="0" borderId="0" xfId="0" applyFont="1" applyAlignment="1">
      <alignment horizontal="left" vertical="center"/>
    </xf>
    <xf numFmtId="3" fontId="5" fillId="0" borderId="13" xfId="0" applyNumberFormat="1" applyFont="1" applyBorder="1" applyAlignment="1">
      <alignment horizontal="right" vertical="center"/>
    </xf>
    <xf numFmtId="3" fontId="5" fillId="0" borderId="18" xfId="0" applyNumberFormat="1" applyFont="1" applyBorder="1" applyAlignment="1">
      <alignment horizontal="right" vertical="center"/>
    </xf>
    <xf numFmtId="0" fontId="5" fillId="0" borderId="1" xfId="0" applyFont="1" applyBorder="1" applyAlignment="1">
      <alignment horizontal="left" vertical="center"/>
    </xf>
    <xf numFmtId="0" fontId="5" fillId="0" borderId="0" xfId="0" applyFont="1" applyAlignment="1">
      <alignment horizontal="left" vertical="center"/>
    </xf>
    <xf numFmtId="0" fontId="5" fillId="0" borderId="22" xfId="0" applyFont="1" applyBorder="1" applyAlignment="1">
      <alignment horizontal="center" vertical="center"/>
    </xf>
    <xf numFmtId="0" fontId="5" fillId="0" borderId="23" xfId="0" applyFont="1" applyBorder="1" applyAlignment="1">
      <alignment horizontal="center" vertical="center"/>
    </xf>
    <xf numFmtId="0" fontId="5" fillId="0" borderId="24" xfId="0" applyFont="1" applyBorder="1" applyAlignment="1">
      <alignment horizontal="center" vertical="center"/>
    </xf>
    <xf numFmtId="3" fontId="5" fillId="0" borderId="16" xfId="0" applyNumberFormat="1" applyFont="1" applyBorder="1" applyAlignment="1">
      <alignment horizontal="right" vertical="center"/>
    </xf>
    <xf numFmtId="3" fontId="5" fillId="0" borderId="17" xfId="0" applyNumberFormat="1" applyFont="1" applyBorder="1" applyAlignment="1">
      <alignment horizontal="right" vertical="center"/>
    </xf>
    <xf numFmtId="0" fontId="5" fillId="0" borderId="2" xfId="0" applyFont="1" applyBorder="1" applyAlignment="1">
      <alignment horizontal="left" vertical="center"/>
    </xf>
    <xf numFmtId="3" fontId="5" fillId="0" borderId="14" xfId="0" applyNumberFormat="1" applyFont="1" applyBorder="1" applyAlignment="1">
      <alignment horizontal="right" vertical="center"/>
    </xf>
    <xf numFmtId="0" fontId="5" fillId="0" borderId="13" xfId="0" applyFont="1" applyBorder="1" applyAlignment="1">
      <alignment horizontal="left" vertical="center"/>
    </xf>
    <xf numFmtId="0" fontId="5" fillId="0" borderId="18" xfId="0" applyFont="1" applyBorder="1" applyAlignment="1">
      <alignment horizontal="left" vertical="center"/>
    </xf>
    <xf numFmtId="0" fontId="5" fillId="0" borderId="14" xfId="0" applyFont="1" applyBorder="1" applyAlignment="1">
      <alignment horizontal="left" vertical="center"/>
    </xf>
    <xf numFmtId="3" fontId="5" fillId="0" borderId="15" xfId="0" applyNumberFormat="1" applyFont="1" applyBorder="1" applyAlignment="1">
      <alignment horizontal="right" vertical="center"/>
    </xf>
    <xf numFmtId="3" fontId="5" fillId="0" borderId="19" xfId="0" applyNumberFormat="1" applyFont="1" applyBorder="1" applyAlignment="1">
      <alignment horizontal="right" vertical="center"/>
    </xf>
    <xf numFmtId="0" fontId="5" fillId="0" borderId="8" xfId="0" applyFont="1" applyBorder="1" applyAlignment="1">
      <alignment horizontal="center" vertical="center"/>
    </xf>
    <xf numFmtId="0" fontId="5" fillId="0" borderId="11" xfId="0" applyFont="1" applyBorder="1" applyAlignment="1">
      <alignment horizontal="center" vertical="center"/>
    </xf>
    <xf numFmtId="0" fontId="0" fillId="0" borderId="11" xfId="0" applyBorder="1" applyAlignment="1">
      <alignment horizontal="center" vertical="center"/>
    </xf>
    <xf numFmtId="0" fontId="11" fillId="0" borderId="1" xfId="1" applyBorder="1" applyAlignment="1">
      <alignment horizontal="center" vertical="center"/>
    </xf>
    <xf numFmtId="0" fontId="12" fillId="0" borderId="0" xfId="0" applyFont="1">
      <alignment vertical="center"/>
    </xf>
  </cellXfs>
  <cellStyles count="2">
    <cellStyle name="ハイパーリンク" xfId="1" builtinId="8"/>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3</xdr:col>
      <xdr:colOff>0</xdr:colOff>
      <xdr:row>19</xdr:row>
      <xdr:rowOff>224790</xdr:rowOff>
    </xdr:from>
    <xdr:to>
      <xdr:col>13</xdr:col>
      <xdr:colOff>316230</xdr:colOff>
      <xdr:row>34</xdr:row>
      <xdr:rowOff>285750</xdr:rowOff>
    </xdr:to>
    <xdr:sp macro="" textlink="">
      <xdr:nvSpPr>
        <xdr:cNvPr id="2" name="四角形: 角を丸くする 1">
          <a:extLst>
            <a:ext uri="{FF2B5EF4-FFF2-40B4-BE49-F238E27FC236}">
              <a16:creationId xmlns:a16="http://schemas.microsoft.com/office/drawing/2014/main" id="{6ED700E2-61CB-A9F9-0046-5764B639F1D9}"/>
            </a:ext>
          </a:extLst>
        </xdr:cNvPr>
        <xdr:cNvSpPr/>
      </xdr:nvSpPr>
      <xdr:spPr>
        <a:xfrm>
          <a:off x="2438400" y="7749540"/>
          <a:ext cx="13422630" cy="8061960"/>
        </a:xfrm>
        <a:prstGeom prst="roundRect">
          <a:avLst/>
        </a:prstGeom>
        <a:solidFill>
          <a:schemeClr val="bg2"/>
        </a:solidFill>
        <a:ln>
          <a:solidFill>
            <a:schemeClr val="tx1"/>
          </a:solidFill>
        </a:ln>
      </xdr:spPr>
      <xdr:style>
        <a:lnRef idx="2">
          <a:schemeClr val="accent6"/>
        </a:lnRef>
        <a:fillRef idx="1">
          <a:schemeClr val="lt1"/>
        </a:fillRef>
        <a:effectRef idx="0">
          <a:schemeClr val="accent6"/>
        </a:effectRef>
        <a:fontRef idx="minor">
          <a:schemeClr val="dk1"/>
        </a:fontRef>
      </xdr:style>
      <xdr:txBody>
        <a:bodyPr vertOverflow="clip" horzOverflow="clip" rtlCol="0" anchor="t"/>
        <a:lstStyle/>
        <a:p>
          <a:pPr algn="l"/>
          <a:r>
            <a:rPr kumimoji="1" lang="ja-JP" altLang="en-US" sz="2000"/>
            <a:t>購入日の最低でも一週間前には財務委員長に提出</a:t>
          </a:r>
          <a:r>
            <a:rPr kumimoji="1" lang="en-US" altLang="ja-JP" sz="2000"/>
            <a:t>(</a:t>
          </a:r>
          <a:r>
            <a:rPr kumimoji="1" lang="ja-JP" altLang="en-US" sz="2000"/>
            <a:t>ネットや発注系</a:t>
          </a:r>
          <a:r>
            <a:rPr kumimoji="1" lang="en-US" altLang="ja-JP" sz="2000"/>
            <a:t>, </a:t>
          </a:r>
          <a:r>
            <a:rPr kumimoji="1" lang="ja-JP" altLang="en-US" sz="2000"/>
            <a:t>大量購入はもっと早く</a:t>
          </a:r>
          <a:r>
            <a:rPr kumimoji="1" lang="en-US" altLang="ja-JP" sz="2000"/>
            <a:t>)</a:t>
          </a:r>
        </a:p>
        <a:p>
          <a:pPr algn="l"/>
          <a:endParaRPr kumimoji="1" lang="en-US" altLang="ja-JP" sz="2000"/>
        </a:p>
        <a:p>
          <a:pPr algn="l"/>
          <a:r>
            <a:rPr kumimoji="1" lang="ja-JP" altLang="en-US" sz="2000"/>
            <a:t>行事・科目 </a:t>
          </a:r>
          <a:r>
            <a:rPr kumimoji="1" lang="en-US" altLang="ja-JP" sz="2000"/>
            <a:t>	</a:t>
          </a:r>
          <a:r>
            <a:rPr kumimoji="1" lang="ja-JP" altLang="en-US" sz="2000"/>
            <a:t>：総務費</a:t>
          </a:r>
          <a:r>
            <a:rPr kumimoji="1" lang="en-US" altLang="ja-JP" sz="2000"/>
            <a:t>, </a:t>
          </a:r>
          <a:r>
            <a:rPr kumimoji="1" lang="ja-JP" altLang="en-US" sz="2000"/>
            <a:t>厚生費や運動会</a:t>
          </a:r>
          <a:r>
            <a:rPr kumimoji="1" lang="en-US" altLang="ja-JP" sz="2000"/>
            <a:t>, </a:t>
          </a:r>
          <a:r>
            <a:rPr kumimoji="1" lang="ja-JP" altLang="en-US" sz="2000"/>
            <a:t>津田沼祭</a:t>
          </a:r>
          <a:r>
            <a:rPr kumimoji="1" lang="en-US" altLang="ja-JP" sz="2000"/>
            <a:t>, </a:t>
          </a:r>
          <a:r>
            <a:rPr kumimoji="1" lang="ja-JP" altLang="en-US" sz="2000"/>
            <a:t>歓送会などなど</a:t>
          </a:r>
          <a:endParaRPr kumimoji="1" lang="en-US" altLang="ja-JP" sz="2000"/>
        </a:p>
        <a:p>
          <a:pPr algn="l"/>
          <a:r>
            <a:rPr kumimoji="1" lang="ja-JP" altLang="en-US" sz="2000"/>
            <a:t>購入場所</a:t>
          </a:r>
          <a:r>
            <a:rPr kumimoji="1" lang="en-US" altLang="ja-JP" sz="2000"/>
            <a:t>	</a:t>
          </a:r>
          <a:r>
            <a:rPr kumimoji="1" lang="ja-JP" altLang="en-US" sz="2000"/>
            <a:t>：店舗名や発注先</a:t>
          </a:r>
          <a:endParaRPr kumimoji="1" lang="en-US" altLang="ja-JP" sz="2000"/>
        </a:p>
        <a:p>
          <a:pPr algn="l"/>
          <a:r>
            <a:rPr kumimoji="1" lang="ja-JP" altLang="en-US" sz="2000"/>
            <a:t>商品名</a:t>
          </a:r>
          <a:r>
            <a:rPr kumimoji="1" lang="en-US" altLang="ja-JP" sz="2000"/>
            <a:t>		</a:t>
          </a:r>
          <a:r>
            <a:rPr kumimoji="1" lang="ja-JP" altLang="en-US" sz="2000"/>
            <a:t>：なるべく正式名称を記入</a:t>
          </a:r>
          <a:r>
            <a:rPr kumimoji="1" lang="en-US" altLang="ja-JP" sz="2000"/>
            <a:t>, </a:t>
          </a:r>
          <a:r>
            <a:rPr kumimoji="1" lang="ja-JP" altLang="en-US" sz="2000"/>
            <a:t>種類や型番があれば記入</a:t>
          </a:r>
          <a:r>
            <a:rPr kumimoji="1" lang="en-US" altLang="ja-JP" sz="2000"/>
            <a:t>, </a:t>
          </a:r>
          <a:r>
            <a:rPr kumimoji="1" lang="ja-JP" altLang="en-US" sz="2000"/>
            <a:t>容量や何個入りかも記入</a:t>
          </a:r>
          <a:endParaRPr kumimoji="1" lang="en-US" altLang="ja-JP" sz="2000"/>
        </a:p>
        <a:p>
          <a:pPr algn="l"/>
          <a:r>
            <a:rPr kumimoji="1" lang="ja-JP" altLang="en-US" sz="2000"/>
            <a:t>単価（円） </a:t>
          </a:r>
          <a:r>
            <a:rPr kumimoji="1" lang="en-US" altLang="ja-JP" sz="2000"/>
            <a:t>	</a:t>
          </a:r>
          <a:r>
            <a:rPr kumimoji="1" lang="ja-JP" altLang="en-US" sz="2000"/>
            <a:t>：税込み価格</a:t>
          </a:r>
          <a:r>
            <a:rPr kumimoji="1" lang="en-US" altLang="ja-JP" sz="2000"/>
            <a:t>, </a:t>
          </a:r>
          <a:r>
            <a:rPr kumimoji="1" lang="ja-JP" altLang="en-US" sz="2000"/>
            <a:t>カンマ</a:t>
          </a:r>
          <a:r>
            <a:rPr kumimoji="1" lang="en-US" altLang="ja-JP" sz="2000"/>
            <a:t>[</a:t>
          </a:r>
          <a:r>
            <a:rPr kumimoji="1" lang="ja-JP" altLang="en-US" sz="2000"/>
            <a:t>，</a:t>
          </a:r>
          <a:r>
            <a:rPr kumimoji="1" lang="en-US" altLang="ja-JP" sz="2000"/>
            <a:t>]</a:t>
          </a:r>
          <a:r>
            <a:rPr kumimoji="1" lang="ja-JP" altLang="en-US" sz="2000"/>
            <a:t>は勝手になるから打ち込まなくてよい</a:t>
          </a:r>
          <a:endParaRPr kumimoji="1" lang="en-US" altLang="ja-JP" sz="2000"/>
        </a:p>
        <a:p>
          <a:pPr algn="l"/>
          <a:r>
            <a:rPr kumimoji="1" lang="en-US" altLang="ja-JP" sz="2000"/>
            <a:t>	</a:t>
          </a:r>
          <a:r>
            <a:rPr kumimoji="1" lang="ja-JP" altLang="en-US" sz="2000"/>
            <a:t>　　</a:t>
          </a:r>
          <a:r>
            <a:rPr kumimoji="1" lang="en-US" altLang="ja-JP" sz="2000"/>
            <a:t>	</a:t>
          </a:r>
          <a:r>
            <a:rPr kumimoji="1" lang="ja-JP" altLang="en-US" sz="2000"/>
            <a:t>　下見が可能なら実店舗掲載の価格（カインズ等はアプリから確認もできる）</a:t>
          </a:r>
          <a:endParaRPr kumimoji="1" lang="en-US" altLang="ja-JP" sz="2000"/>
        </a:p>
        <a:p>
          <a:pPr algn="l"/>
          <a:r>
            <a:rPr kumimoji="1" lang="en-US" altLang="ja-JP" sz="2000"/>
            <a:t>	</a:t>
          </a:r>
          <a:r>
            <a:rPr kumimoji="1" lang="ja-JP" altLang="en-US" sz="2000"/>
            <a:t>　　</a:t>
          </a:r>
          <a:r>
            <a:rPr kumimoji="1" lang="en-US" altLang="ja-JP" sz="2000"/>
            <a:t>	</a:t>
          </a:r>
          <a:r>
            <a:rPr kumimoji="1" lang="ja-JP" altLang="en-US" sz="2000"/>
            <a:t>　不可能なら</a:t>
          </a:r>
          <a:r>
            <a:rPr kumimoji="1" lang="en-US" altLang="ja-JP" sz="2000"/>
            <a:t>Amazon</a:t>
          </a:r>
          <a:r>
            <a:rPr kumimoji="1" lang="ja-JP" altLang="en-US" sz="2000"/>
            <a:t>などの価格を参照</a:t>
          </a:r>
          <a:endParaRPr kumimoji="1" lang="en-US" altLang="ja-JP" sz="2000"/>
        </a:p>
        <a:p>
          <a:pPr algn="l"/>
          <a:r>
            <a:rPr kumimoji="1" lang="ja-JP" altLang="en-US" sz="2000"/>
            <a:t>個数</a:t>
          </a:r>
          <a:r>
            <a:rPr kumimoji="1" lang="en-US" altLang="ja-JP" sz="2000"/>
            <a:t>	</a:t>
          </a:r>
          <a:r>
            <a:rPr kumimoji="1" lang="ja-JP" altLang="en-US" sz="2000" baseline="0"/>
            <a:t>　  </a:t>
          </a:r>
          <a:r>
            <a:rPr kumimoji="1" lang="en-US" altLang="ja-JP" sz="2000" baseline="0"/>
            <a:t>	</a:t>
          </a:r>
          <a:r>
            <a:rPr kumimoji="1" lang="ja-JP" altLang="en-US" sz="2000"/>
            <a:t>：購入する点数</a:t>
          </a:r>
          <a:endParaRPr kumimoji="1" lang="en-US" altLang="ja-JP" sz="2000"/>
        </a:p>
        <a:p>
          <a:pPr algn="l"/>
          <a:r>
            <a:rPr kumimoji="1" lang="ja-JP" altLang="en-US" sz="2000"/>
            <a:t>単価</a:t>
          </a:r>
          <a:r>
            <a:rPr kumimoji="1" lang="en-US" altLang="ja-JP" sz="2000"/>
            <a:t>×</a:t>
          </a:r>
          <a:r>
            <a:rPr kumimoji="1" lang="ja-JP" altLang="en-US" sz="2000"/>
            <a:t>個数</a:t>
          </a:r>
          <a:r>
            <a:rPr kumimoji="1" lang="en-US" altLang="ja-JP" sz="2000"/>
            <a:t>	</a:t>
          </a:r>
          <a:r>
            <a:rPr kumimoji="1" lang="ja-JP" altLang="en-US" sz="2000"/>
            <a:t>：自動計算のため記入しなくてよい</a:t>
          </a:r>
          <a:endParaRPr kumimoji="1" lang="en-US" altLang="ja-JP" sz="2000"/>
        </a:p>
        <a:p>
          <a:pPr algn="l"/>
          <a:r>
            <a:rPr kumimoji="1" lang="ja-JP" altLang="en-US" sz="2000"/>
            <a:t>概要</a:t>
          </a:r>
          <a:r>
            <a:rPr kumimoji="1" lang="en-US" altLang="ja-JP" sz="2000"/>
            <a:t>	</a:t>
          </a:r>
          <a:r>
            <a:rPr kumimoji="1" lang="ja-JP" altLang="en-US" sz="2000"/>
            <a:t>　   </a:t>
          </a:r>
          <a:r>
            <a:rPr kumimoji="1" lang="en-US" altLang="ja-JP" sz="2000"/>
            <a:t>	</a:t>
          </a:r>
          <a:r>
            <a:rPr kumimoji="1" lang="ja-JP" altLang="en-US" sz="2000"/>
            <a:t>：使用用途や購入時の特記事項</a:t>
          </a:r>
          <a:endParaRPr kumimoji="1" lang="en-US" altLang="ja-JP" sz="2000"/>
        </a:p>
        <a:p>
          <a:pPr algn="l"/>
          <a:r>
            <a:rPr kumimoji="1" lang="ja-JP" altLang="en-US" sz="2000"/>
            <a:t>合計金額</a:t>
          </a:r>
          <a:r>
            <a:rPr kumimoji="1" lang="ja-JP" altLang="en-US" sz="2000" baseline="0"/>
            <a:t>    </a:t>
          </a:r>
          <a:r>
            <a:rPr kumimoji="1" lang="en-US" altLang="ja-JP" sz="2000" baseline="0"/>
            <a:t>	</a:t>
          </a:r>
          <a:r>
            <a:rPr kumimoji="1" lang="ja-JP" altLang="en-US" sz="2000"/>
            <a:t>：自動計算のため記入しなくてよい</a:t>
          </a:r>
          <a:endParaRPr kumimoji="1" lang="en-US" altLang="ja-JP" sz="2000"/>
        </a:p>
        <a:p>
          <a:pPr algn="l"/>
          <a:r>
            <a:rPr kumimoji="1" lang="ja-JP" altLang="en-US" sz="2000"/>
            <a:t>印</a:t>
          </a:r>
          <a:r>
            <a:rPr kumimoji="1" lang="en-US" altLang="ja-JP" sz="2000"/>
            <a:t>	</a:t>
          </a:r>
          <a:r>
            <a:rPr kumimoji="1" lang="ja-JP" altLang="en-US" sz="2000"/>
            <a:t>　  </a:t>
          </a:r>
          <a:r>
            <a:rPr kumimoji="1" lang="en-US" altLang="ja-JP" sz="2000"/>
            <a:t>	</a:t>
          </a:r>
          <a:r>
            <a:rPr kumimoji="1" lang="ja-JP" altLang="en-US" sz="2000"/>
            <a:t>：財務委員長押印欄</a:t>
          </a:r>
          <a:endParaRPr kumimoji="1" lang="en-US" altLang="ja-JP" sz="2000"/>
        </a:p>
        <a:p>
          <a:pPr algn="l"/>
          <a:r>
            <a:rPr kumimoji="1" lang="ja-JP" altLang="en-US" sz="2000"/>
            <a:t>行が足りなければ増やしていいよ</a:t>
          </a:r>
          <a:endParaRPr kumimoji="1" lang="en-US" altLang="ja-JP" sz="2000"/>
        </a:p>
        <a:p>
          <a:pPr algn="l"/>
          <a:r>
            <a:rPr kumimoji="1" lang="ja-JP" altLang="en-US" sz="2000"/>
            <a:t>現金以外の支払方法を求められる場合や会員登録が必要な場合は要相談</a:t>
          </a:r>
          <a:r>
            <a:rPr kumimoji="1" lang="en-US" altLang="ja-JP" sz="2000"/>
            <a:t>.</a:t>
          </a:r>
        </a:p>
        <a:p>
          <a:pPr algn="l"/>
          <a:r>
            <a:rPr kumimoji="1" lang="ja-JP" altLang="en-US" sz="2000"/>
            <a:t>書き方がわからなければ財務委員長か森戸に相談する</a:t>
          </a:r>
          <a:r>
            <a:rPr kumimoji="1" lang="en-US" altLang="ja-JP" sz="2000"/>
            <a:t>.</a:t>
          </a:r>
        </a:p>
        <a:p>
          <a:pPr algn="l"/>
          <a:r>
            <a:rPr kumimoji="1" lang="ja-JP" altLang="en-US" sz="2000"/>
            <a:t>書き始める前の買おうと思うの段階で軽く報告があると助かります</a:t>
          </a:r>
          <a:r>
            <a:rPr kumimoji="1" lang="en-US" altLang="ja-JP" sz="2000"/>
            <a:t>.</a:t>
          </a:r>
        </a:p>
        <a:p>
          <a:pPr algn="l"/>
          <a:endParaRPr kumimoji="1" lang="ja-JP" altLang="en-US" sz="1800"/>
        </a:p>
      </xdr:txBody>
    </xdr:sp>
    <xdr:clientData/>
  </xdr:twoCellAnchor>
</xdr:wsDr>
</file>

<file path=xl/theme/theme1.xml><?xml version="1.0" encoding="utf-8"?>
<a:theme xmlns:a="http://schemas.openxmlformats.org/drawingml/2006/main" name="Office 2013 - 2022 テーマ">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amzn.asia/d/7sLgPfS" TargetMode="External"/><Relationship Id="rId2" Type="http://schemas.openxmlformats.org/officeDocument/2006/relationships/hyperlink" Target="https://amzn.asia/d/6NGZki7" TargetMode="External"/><Relationship Id="rId1" Type="http://schemas.openxmlformats.org/officeDocument/2006/relationships/hyperlink" Target="https://amzn.asia/d/i3Oyjpp" TargetMode="External"/><Relationship Id="rId6" Type="http://schemas.openxmlformats.org/officeDocument/2006/relationships/hyperlink" Target="https://amzn.asia/d/50mU0W8" TargetMode="External"/><Relationship Id="rId5" Type="http://schemas.openxmlformats.org/officeDocument/2006/relationships/hyperlink" Target="https://amzn.asia/d/aMZLAin" TargetMode="External"/><Relationship Id="rId4" Type="http://schemas.openxmlformats.org/officeDocument/2006/relationships/hyperlink" Target="https://amzn.asia/d/iskztAP" TargetMode="Externa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F0192E-3C2C-49DD-B85C-E238A958D8C0}">
  <sheetPr codeName="Sheet1"/>
  <dimension ref="C4:S43"/>
  <sheetViews>
    <sheetView tabSelected="1" topLeftCell="A19" zoomScale="57" zoomScaleNormal="55" workbookViewId="0">
      <selection activeCell="I5" sqref="I5"/>
    </sheetView>
  </sheetViews>
  <sheetFormatPr baseColWidth="10" defaultColWidth="8.83203125" defaultRowHeight="18"/>
  <cols>
    <col min="2" max="2" width="5.1640625" customWidth="1"/>
    <col min="3" max="3" width="17.83203125" bestFit="1" customWidth="1"/>
    <col min="4" max="4" width="27.83203125" bestFit="1" customWidth="1"/>
    <col min="5" max="5" width="79.6640625" style="1" bestFit="1" customWidth="1"/>
    <col min="6" max="6" width="19" style="1" customWidth="1"/>
    <col min="7" max="7" width="11.6640625" style="1" customWidth="1"/>
    <col min="8" max="8" width="16.1640625" customWidth="1"/>
    <col min="9" max="9" width="42.83203125" style="1" customWidth="1"/>
    <col min="10" max="10" width="10.1640625" customWidth="1"/>
    <col min="11" max="12" width="6.5" customWidth="1"/>
    <col min="13" max="13" width="6.5" style="1" customWidth="1"/>
    <col min="14" max="15" width="6.5" customWidth="1"/>
    <col min="16" max="16" width="6.5" style="1" customWidth="1"/>
    <col min="17" max="17" width="6.5" customWidth="1"/>
    <col min="18" max="18" width="3.83203125" style="1" customWidth="1"/>
    <col min="19" max="19" width="5.83203125" customWidth="1"/>
  </cols>
  <sheetData>
    <row r="4" spans="3:19" ht="27">
      <c r="I4" s="42">
        <v>45930</v>
      </c>
      <c r="J4" s="43"/>
      <c r="K4" s="4"/>
      <c r="L4" s="4"/>
      <c r="M4" s="4"/>
      <c r="N4" s="4"/>
      <c r="O4" s="4"/>
      <c r="P4" s="4"/>
      <c r="R4" s="4"/>
    </row>
    <row r="5" spans="3:19" ht="27">
      <c r="C5" s="6" t="s">
        <v>13</v>
      </c>
      <c r="D5" s="6" t="s">
        <v>39</v>
      </c>
    </row>
    <row r="6" spans="3:19" ht="27">
      <c r="C6" s="6" t="s">
        <v>15</v>
      </c>
      <c r="D6" s="6" t="s">
        <v>44</v>
      </c>
    </row>
    <row r="7" spans="3:19" ht="27">
      <c r="C7" s="6"/>
      <c r="D7" s="6" t="s">
        <v>17</v>
      </c>
    </row>
    <row r="8" spans="3:19" ht="61">
      <c r="C8" s="48" t="s">
        <v>0</v>
      </c>
      <c r="D8" s="48"/>
      <c r="E8" s="48"/>
      <c r="F8" s="48"/>
      <c r="G8" s="48"/>
      <c r="H8" s="48"/>
      <c r="I8" s="48"/>
      <c r="J8" s="48"/>
      <c r="K8" s="37"/>
      <c r="L8" s="37"/>
      <c r="M8" s="37"/>
      <c r="N8" s="37"/>
      <c r="O8" s="37"/>
      <c r="P8" s="37"/>
      <c r="Q8" s="37"/>
      <c r="R8" s="37"/>
      <c r="S8" s="2"/>
    </row>
    <row r="10" spans="3:19" ht="38">
      <c r="C10" s="47" t="s">
        <v>2</v>
      </c>
      <c r="D10" s="47"/>
      <c r="E10" s="47"/>
      <c r="F10" s="47"/>
      <c r="G10" s="47"/>
      <c r="H10" s="47"/>
      <c r="I10" s="47"/>
      <c r="J10" s="47"/>
      <c r="K10" s="36"/>
      <c r="L10" s="36"/>
      <c r="M10" s="36"/>
      <c r="N10" s="36"/>
      <c r="O10" s="36"/>
      <c r="P10" s="36"/>
      <c r="Q10" s="36"/>
      <c r="R10" s="36"/>
      <c r="S10" s="3"/>
    </row>
    <row r="12" spans="3:19" ht="33">
      <c r="C12" s="49" t="s">
        <v>1</v>
      </c>
      <c r="D12" s="49"/>
      <c r="E12" s="49"/>
      <c r="F12" s="49"/>
      <c r="G12" s="49"/>
      <c r="H12" s="49"/>
      <c r="I12" s="49"/>
      <c r="J12" s="49"/>
      <c r="K12" s="6"/>
      <c r="L12" s="6"/>
      <c r="M12" s="6"/>
      <c r="N12" s="6"/>
      <c r="O12" s="6"/>
      <c r="P12" s="6"/>
      <c r="Q12" s="6"/>
    </row>
    <row r="13" spans="3:19" ht="19" thickBot="1"/>
    <row r="14" spans="3:19" ht="45" customHeight="1">
      <c r="C14" s="38" t="s">
        <v>18</v>
      </c>
      <c r="D14" s="39" t="s">
        <v>9</v>
      </c>
      <c r="E14" s="39" t="s">
        <v>3</v>
      </c>
      <c r="F14" s="39" t="s">
        <v>4</v>
      </c>
      <c r="G14" s="39" t="s">
        <v>5</v>
      </c>
      <c r="H14" s="39" t="s">
        <v>7</v>
      </c>
      <c r="I14" s="39" t="s">
        <v>6</v>
      </c>
      <c r="J14" s="40" t="s">
        <v>8</v>
      </c>
      <c r="K14" s="4"/>
      <c r="L14" s="4"/>
      <c r="M14" s="4"/>
      <c r="N14" s="4"/>
      <c r="S14" s="1"/>
    </row>
    <row r="15" spans="3:19" ht="42" customHeight="1">
      <c r="C15" s="13" t="s" ph="1">
        <v>45</v>
      </c>
      <c r="D15" s="14" t="s">
        <v>46</v>
      </c>
      <c r="E15" s="15" t="s">
        <v>47</v>
      </c>
      <c r="F15" s="14">
        <v>690</v>
      </c>
      <c r="G15" s="14">
        <v>2</v>
      </c>
      <c r="H15" s="14">
        <f>F15*G15</f>
        <v>1380</v>
      </c>
      <c r="I15" s="69" t="s">
        <v>50</v>
      </c>
      <c r="J15" s="34"/>
      <c r="K15" s="32"/>
      <c r="L15" s="32"/>
      <c r="M15" s="32"/>
      <c r="N15" s="32"/>
      <c r="O15" s="4"/>
      <c r="S15" s="1"/>
    </row>
    <row r="16" spans="3:19" ht="42" customHeight="1">
      <c r="C16" s="13" ph="1"/>
      <c r="D16" s="14" t="s">
        <v>46</v>
      </c>
      <c r="E16" s="15" t="s">
        <v>48</v>
      </c>
      <c r="F16" s="14">
        <v>690</v>
      </c>
      <c r="G16" s="14">
        <v>2</v>
      </c>
      <c r="H16" s="14">
        <f>F16*G16</f>
        <v>1380</v>
      </c>
      <c r="I16" s="69" t="s">
        <v>51</v>
      </c>
      <c r="J16" s="34"/>
      <c r="K16" s="32"/>
      <c r="L16" s="32"/>
      <c r="M16" s="32"/>
      <c r="N16" s="32"/>
      <c r="O16" s="6"/>
    </row>
    <row r="17" spans="3:15" ht="42" customHeight="1">
      <c r="C17" s="13"/>
      <c r="D17" s="14" t="s">
        <v>46</v>
      </c>
      <c r="E17" s="15" t="s">
        <v>49</v>
      </c>
      <c r="F17" s="14">
        <v>699</v>
      </c>
      <c r="G17" s="14">
        <v>2</v>
      </c>
      <c r="H17" s="14">
        <f t="shared" ref="H17:H37" si="0">F17*G17</f>
        <v>1398</v>
      </c>
      <c r="I17" s="69" t="s">
        <v>52</v>
      </c>
      <c r="J17" s="34"/>
      <c r="K17" s="32"/>
      <c r="L17" s="32"/>
      <c r="M17" s="32"/>
      <c r="N17" s="32"/>
      <c r="O17" s="6"/>
    </row>
    <row r="18" spans="3:15" ht="42" customHeight="1">
      <c r="C18" s="13"/>
      <c r="D18" s="14" t="s">
        <v>46</v>
      </c>
      <c r="E18" s="70" t="s">
        <v>54</v>
      </c>
      <c r="F18" s="14">
        <v>980</v>
      </c>
      <c r="G18" s="14">
        <v>1</v>
      </c>
      <c r="H18" s="14">
        <f t="shared" si="0"/>
        <v>980</v>
      </c>
      <c r="I18" s="69" t="s">
        <v>53</v>
      </c>
      <c r="J18" s="34"/>
      <c r="K18" s="32"/>
      <c r="L18" s="32"/>
      <c r="M18" s="32"/>
      <c r="N18" s="32"/>
      <c r="O18" s="6"/>
    </row>
    <row r="19" spans="3:15" ht="42" customHeight="1">
      <c r="C19" s="13"/>
      <c r="D19" s="14" t="s">
        <v>46</v>
      </c>
      <c r="E19" s="70" t="s">
        <v>55</v>
      </c>
      <c r="F19" s="14">
        <v>478</v>
      </c>
      <c r="G19" s="14">
        <v>1</v>
      </c>
      <c r="H19" s="14">
        <f t="shared" si="0"/>
        <v>478</v>
      </c>
      <c r="I19" s="69" t="s">
        <v>56</v>
      </c>
      <c r="J19" s="34"/>
      <c r="K19" s="32"/>
      <c r="L19" s="32"/>
      <c r="M19" s="32"/>
      <c r="N19" s="32"/>
      <c r="O19" s="6"/>
    </row>
    <row r="20" spans="3:15" ht="42" customHeight="1">
      <c r="C20" s="13"/>
      <c r="D20" s="14" t="s">
        <v>46</v>
      </c>
      <c r="E20" s="70" t="s">
        <v>57</v>
      </c>
      <c r="F20" s="14">
        <v>798</v>
      </c>
      <c r="G20" s="14">
        <v>1</v>
      </c>
      <c r="H20" s="14">
        <f t="shared" si="0"/>
        <v>798</v>
      </c>
      <c r="I20" s="69" t="s">
        <v>58</v>
      </c>
      <c r="J20" s="34"/>
      <c r="K20" s="32"/>
      <c r="L20" s="32"/>
      <c r="M20" s="32"/>
      <c r="N20" s="32"/>
      <c r="O20" s="6"/>
    </row>
    <row r="21" spans="3:15" ht="42" customHeight="1">
      <c r="C21" s="13"/>
      <c r="D21" s="14"/>
      <c r="E21" s="15"/>
      <c r="F21" s="14"/>
      <c r="G21" s="14"/>
      <c r="H21" s="14">
        <f t="shared" si="0"/>
        <v>0</v>
      </c>
      <c r="I21" s="15"/>
      <c r="J21" s="34"/>
      <c r="K21" s="32"/>
      <c r="L21" s="32"/>
      <c r="M21" s="32"/>
      <c r="N21" s="32"/>
      <c r="O21" s="6"/>
    </row>
    <row r="22" spans="3:15" ht="42" customHeight="1">
      <c r="C22" s="13"/>
      <c r="D22" s="14"/>
      <c r="E22" s="15"/>
      <c r="F22" s="14"/>
      <c r="G22" s="14"/>
      <c r="H22" s="14">
        <f t="shared" si="0"/>
        <v>0</v>
      </c>
      <c r="I22" s="15"/>
      <c r="J22" s="34"/>
      <c r="K22" s="32"/>
      <c r="L22" s="32"/>
      <c r="M22" s="32"/>
      <c r="N22" s="32"/>
      <c r="O22" s="6"/>
    </row>
    <row r="23" spans="3:15" ht="42" customHeight="1">
      <c r="C23" s="13"/>
      <c r="D23" s="14"/>
      <c r="E23" s="15"/>
      <c r="F23" s="14"/>
      <c r="G23" s="14"/>
      <c r="H23" s="14">
        <f t="shared" si="0"/>
        <v>0</v>
      </c>
      <c r="I23" s="15"/>
      <c r="J23" s="34"/>
      <c r="K23" s="32"/>
      <c r="L23" s="32"/>
      <c r="M23" s="32"/>
      <c r="N23" s="32"/>
      <c r="O23" s="6"/>
    </row>
    <row r="24" spans="3:15" ht="42" customHeight="1">
      <c r="C24" s="13"/>
      <c r="D24" s="14"/>
      <c r="E24" s="15"/>
      <c r="F24" s="14"/>
      <c r="G24" s="14"/>
      <c r="H24" s="14">
        <f t="shared" si="0"/>
        <v>0</v>
      </c>
      <c r="I24" s="15"/>
      <c r="J24" s="34"/>
      <c r="K24" s="32"/>
      <c r="L24" s="32"/>
      <c r="M24" s="32"/>
      <c r="N24" s="32"/>
      <c r="O24" s="6"/>
    </row>
    <row r="25" spans="3:15" ht="42" customHeight="1">
      <c r="C25" s="13"/>
      <c r="D25" s="14"/>
      <c r="E25" s="15"/>
      <c r="F25" s="14"/>
      <c r="G25" s="14"/>
      <c r="H25" s="14">
        <f t="shared" si="0"/>
        <v>0</v>
      </c>
      <c r="I25" s="15"/>
      <c r="J25" s="34"/>
      <c r="K25" s="32"/>
      <c r="L25" s="32"/>
      <c r="M25" s="32"/>
      <c r="N25" s="32"/>
      <c r="O25" s="6"/>
    </row>
    <row r="26" spans="3:15" ht="42" customHeight="1">
      <c r="C26" s="13"/>
      <c r="D26" s="14"/>
      <c r="E26" s="15"/>
      <c r="F26" s="14"/>
      <c r="G26" s="14"/>
      <c r="H26" s="14">
        <f t="shared" si="0"/>
        <v>0</v>
      </c>
      <c r="I26" s="15"/>
      <c r="J26" s="34"/>
      <c r="K26" s="32"/>
      <c r="L26" s="32"/>
      <c r="M26" s="32"/>
      <c r="N26" s="32"/>
      <c r="O26" s="6"/>
    </row>
    <row r="27" spans="3:15" ht="42" customHeight="1">
      <c r="C27" s="13"/>
      <c r="D27" s="14"/>
      <c r="E27" s="15"/>
      <c r="F27" s="14"/>
      <c r="G27" s="14"/>
      <c r="H27" s="14">
        <f t="shared" si="0"/>
        <v>0</v>
      </c>
      <c r="I27" s="15"/>
      <c r="J27" s="34"/>
      <c r="K27" s="32"/>
      <c r="L27" s="32"/>
      <c r="M27" s="32"/>
      <c r="N27" s="32"/>
      <c r="O27" s="6"/>
    </row>
    <row r="28" spans="3:15" ht="42" customHeight="1">
      <c r="C28" s="13"/>
      <c r="D28" s="14"/>
      <c r="E28" s="15"/>
      <c r="F28" s="14"/>
      <c r="G28" s="14"/>
      <c r="H28" s="14">
        <f t="shared" si="0"/>
        <v>0</v>
      </c>
      <c r="I28" s="15"/>
      <c r="J28" s="34"/>
      <c r="K28" s="32"/>
      <c r="L28" s="32"/>
      <c r="M28" s="32"/>
      <c r="N28" s="32"/>
      <c r="O28" s="6"/>
    </row>
    <row r="29" spans="3:15" ht="42" customHeight="1">
      <c r="C29" s="13"/>
      <c r="D29" s="14"/>
      <c r="E29" s="15"/>
      <c r="F29" s="14"/>
      <c r="G29" s="14"/>
      <c r="H29" s="14">
        <f t="shared" si="0"/>
        <v>0</v>
      </c>
      <c r="I29" s="15"/>
      <c r="J29" s="34"/>
      <c r="K29" s="32"/>
      <c r="L29" s="32"/>
      <c r="M29" s="32"/>
      <c r="N29" s="32"/>
      <c r="O29" s="6"/>
    </row>
    <row r="30" spans="3:15" ht="42" customHeight="1">
      <c r="C30" s="13"/>
      <c r="D30" s="14"/>
      <c r="E30" s="15"/>
      <c r="F30" s="14"/>
      <c r="G30" s="14"/>
      <c r="H30" s="14">
        <f t="shared" si="0"/>
        <v>0</v>
      </c>
      <c r="I30" s="15"/>
      <c r="J30" s="34"/>
      <c r="K30" s="32"/>
      <c r="L30" s="32"/>
      <c r="M30" s="32"/>
      <c r="N30" s="32"/>
      <c r="O30" s="6"/>
    </row>
    <row r="31" spans="3:15" ht="42" customHeight="1">
      <c r="C31" s="13"/>
      <c r="D31" s="14"/>
      <c r="E31" s="15"/>
      <c r="F31" s="14"/>
      <c r="G31" s="14"/>
      <c r="H31" s="14">
        <f t="shared" si="0"/>
        <v>0</v>
      </c>
      <c r="I31" s="15"/>
      <c r="J31" s="34"/>
      <c r="K31" s="32"/>
      <c r="L31" s="32"/>
      <c r="M31" s="32"/>
      <c r="N31" s="32"/>
      <c r="O31" s="6"/>
    </row>
    <row r="32" spans="3:15" ht="42" customHeight="1">
      <c r="C32" s="13"/>
      <c r="D32" s="14"/>
      <c r="E32" s="15"/>
      <c r="F32" s="14"/>
      <c r="G32" s="14"/>
      <c r="H32" s="14">
        <f t="shared" si="0"/>
        <v>0</v>
      </c>
      <c r="I32" s="15"/>
      <c r="J32" s="34"/>
      <c r="K32" s="32"/>
      <c r="L32" s="32"/>
      <c r="M32" s="32"/>
      <c r="N32" s="32"/>
      <c r="O32" s="6"/>
    </row>
    <row r="33" spans="3:18" ht="42" customHeight="1">
      <c r="C33" s="13"/>
      <c r="D33" s="14"/>
      <c r="E33" s="15"/>
      <c r="F33" s="14"/>
      <c r="G33" s="14"/>
      <c r="H33" s="14">
        <f t="shared" si="0"/>
        <v>0</v>
      </c>
      <c r="I33" s="15"/>
      <c r="J33" s="34"/>
      <c r="K33" s="32"/>
      <c r="L33" s="32"/>
      <c r="M33" s="32"/>
      <c r="N33" s="32"/>
      <c r="O33" s="6"/>
    </row>
    <row r="34" spans="3:18" ht="42" customHeight="1">
      <c r="C34" s="13"/>
      <c r="D34" s="14"/>
      <c r="E34" s="15"/>
      <c r="F34" s="14"/>
      <c r="G34" s="14"/>
      <c r="H34" s="14">
        <f t="shared" si="0"/>
        <v>0</v>
      </c>
      <c r="I34" s="15"/>
      <c r="J34" s="34"/>
      <c r="K34" s="32"/>
      <c r="L34" s="32"/>
      <c r="M34" s="32"/>
      <c r="N34" s="32"/>
      <c r="O34" s="6"/>
    </row>
    <row r="35" spans="3:18" ht="42" customHeight="1">
      <c r="C35" s="13"/>
      <c r="D35" s="14"/>
      <c r="E35" s="15"/>
      <c r="F35" s="14"/>
      <c r="G35" s="14"/>
      <c r="H35" s="14">
        <f t="shared" si="0"/>
        <v>0</v>
      </c>
      <c r="I35" s="15"/>
      <c r="J35" s="34"/>
      <c r="K35" s="32"/>
      <c r="L35" s="32"/>
      <c r="M35" s="32"/>
      <c r="N35" s="32"/>
      <c r="O35" s="6"/>
    </row>
    <row r="36" spans="3:18" ht="42" customHeight="1">
      <c r="C36" s="13"/>
      <c r="D36" s="14"/>
      <c r="E36" s="15"/>
      <c r="F36" s="14"/>
      <c r="G36" s="14"/>
      <c r="H36" s="14">
        <f t="shared" si="0"/>
        <v>0</v>
      </c>
      <c r="I36" s="15"/>
      <c r="J36" s="34"/>
      <c r="K36" s="32"/>
      <c r="L36" s="32"/>
      <c r="M36" s="32"/>
      <c r="N36" s="32"/>
      <c r="O36" s="6"/>
    </row>
    <row r="37" spans="3:18" ht="42" customHeight="1" thickBot="1">
      <c r="C37" s="17"/>
      <c r="D37" s="18"/>
      <c r="E37" s="19"/>
      <c r="F37" s="18"/>
      <c r="G37" s="18"/>
      <c r="H37" s="18">
        <f t="shared" si="0"/>
        <v>0</v>
      </c>
      <c r="I37" s="19"/>
      <c r="J37" s="33"/>
      <c r="K37" s="4"/>
      <c r="L37" s="4"/>
      <c r="M37" s="4"/>
      <c r="N37" s="4"/>
      <c r="O37" s="6"/>
    </row>
    <row r="40" spans="3:18" ht="19" thickBot="1"/>
    <row r="41" spans="3:18" ht="42" customHeight="1" thickBot="1">
      <c r="C41" s="8" t="s">
        <v>19</v>
      </c>
      <c r="D41" s="44" t="str">
        <f>SUM(H15:H35)&amp;"円"</f>
        <v>6414円</v>
      </c>
      <c r="E41" s="45"/>
      <c r="H41" s="8" t="s">
        <v>10</v>
      </c>
      <c r="I41" s="41" t="s">
        <v>59</v>
      </c>
      <c r="J41" s="9" t="s">
        <v>11</v>
      </c>
      <c r="R41" s="7"/>
    </row>
    <row r="42" spans="3:18" ht="24">
      <c r="C42" s="5"/>
      <c r="D42" s="5"/>
      <c r="E42" s="7"/>
      <c r="F42" s="7"/>
      <c r="G42" s="7"/>
      <c r="H42" s="5"/>
      <c r="I42" s="7"/>
      <c r="J42" s="5"/>
      <c r="K42" s="5"/>
      <c r="L42" s="5"/>
      <c r="M42" s="7"/>
      <c r="N42" s="5"/>
      <c r="O42" s="5"/>
      <c r="P42" s="7"/>
      <c r="Q42" s="5"/>
      <c r="R42" s="7"/>
    </row>
    <row r="43" spans="3:18" ht="38">
      <c r="C43" s="46" t="s">
        <v>12</v>
      </c>
      <c r="D43" s="46"/>
      <c r="E43" s="46"/>
      <c r="F43" s="46"/>
      <c r="G43" s="46"/>
      <c r="H43" s="46"/>
      <c r="I43" s="46"/>
      <c r="J43" s="46"/>
      <c r="K43" s="35"/>
      <c r="L43" s="35"/>
      <c r="M43" s="35"/>
      <c r="N43" s="35"/>
      <c r="O43" s="35"/>
      <c r="P43" s="35"/>
      <c r="Q43" s="35"/>
    </row>
  </sheetData>
  <mergeCells count="6">
    <mergeCell ref="I4:J4"/>
    <mergeCell ref="D41:E41"/>
    <mergeCell ref="C43:J43"/>
    <mergeCell ref="C10:J10"/>
    <mergeCell ref="C8:J8"/>
    <mergeCell ref="C12:J12"/>
  </mergeCells>
  <phoneticPr fontId="1"/>
  <hyperlinks>
    <hyperlink ref="I15" r:id="rId1" xr:uid="{6A2E2F08-5D30-FD45-91A8-ADA2CA2A7ECE}"/>
    <hyperlink ref="I16" r:id="rId2" xr:uid="{11A9C028-8C96-A842-87C7-A1A4B936311D}"/>
    <hyperlink ref="I17" r:id="rId3" xr:uid="{11E74762-AFE7-3249-8E53-DD541F997A88}"/>
    <hyperlink ref="I18" r:id="rId4" xr:uid="{873CF7C6-E161-624B-A6DD-D6C18A6A3FB7}"/>
    <hyperlink ref="I19" r:id="rId5" xr:uid="{BCDB6307-BBE1-7946-93CB-AA6DE3710F1D}"/>
    <hyperlink ref="I20" r:id="rId6" xr:uid="{02D80E0B-7A92-FA43-946D-38949ACF4996}"/>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0B9409-3122-45CD-AF14-B241A2709BC0}">
  <sheetPr codeName="Sheet2">
    <pageSetUpPr fitToPage="1"/>
  </sheetPr>
  <dimension ref="C4:R41"/>
  <sheetViews>
    <sheetView topLeftCell="C31" zoomScale="53" zoomScaleNormal="40" workbookViewId="0">
      <selection activeCell="E6" sqref="E6"/>
    </sheetView>
  </sheetViews>
  <sheetFormatPr baseColWidth="10" defaultColWidth="8.83203125" defaultRowHeight="18"/>
  <cols>
    <col min="2" max="2" width="5.1640625" customWidth="1"/>
    <col min="3" max="3" width="17.83203125" bestFit="1" customWidth="1"/>
    <col min="4" max="4" width="27.83203125" bestFit="1" customWidth="1"/>
    <col min="5" max="5" width="79.6640625" style="1" customWidth="1"/>
    <col min="6" max="6" width="5.6640625" style="1" bestFit="1" customWidth="1"/>
    <col min="7" max="7" width="5" style="1" customWidth="1"/>
    <col min="8" max="8" width="9.6640625" customWidth="1"/>
    <col min="9" max="9" width="18.6640625" customWidth="1"/>
    <col min="10" max="11" width="6.5" customWidth="1"/>
    <col min="12" max="12" width="6.5" style="1" customWidth="1"/>
    <col min="13" max="14" width="6.5" customWidth="1"/>
    <col min="15" max="15" width="5.6640625" style="1" bestFit="1" customWidth="1"/>
    <col min="16" max="16" width="6.5" customWidth="1"/>
    <col min="17" max="17" width="3.83203125" style="1" customWidth="1"/>
    <col min="18" max="18" width="5.83203125" customWidth="1"/>
  </cols>
  <sheetData>
    <row r="4" spans="3:18" ht="27">
      <c r="J4" s="4" t="s">
        <v>21</v>
      </c>
      <c r="K4" s="4">
        <v>5</v>
      </c>
      <c r="L4" s="4" t="s">
        <v>22</v>
      </c>
      <c r="M4" s="4">
        <v>10</v>
      </c>
      <c r="N4" s="4" t="s">
        <v>23</v>
      </c>
      <c r="O4" s="4">
        <v>1</v>
      </c>
      <c r="P4" s="4" t="s">
        <v>24</v>
      </c>
      <c r="Q4" s="4"/>
    </row>
    <row r="5" spans="3:18" ht="27">
      <c r="C5" s="6" t="s">
        <v>13</v>
      </c>
      <c r="D5" s="6" t="s">
        <v>14</v>
      </c>
    </row>
    <row r="6" spans="3:18" ht="27">
      <c r="C6" s="6" t="s">
        <v>15</v>
      </c>
      <c r="D6" s="6" t="s">
        <v>16</v>
      </c>
    </row>
    <row r="7" spans="3:18" ht="27">
      <c r="C7" s="6"/>
      <c r="D7" s="6" t="s">
        <v>17</v>
      </c>
    </row>
    <row r="8" spans="3:18" ht="61">
      <c r="C8" s="48" t="s">
        <v>0</v>
      </c>
      <c r="D8" s="48"/>
      <c r="E8" s="48"/>
      <c r="F8" s="48"/>
      <c r="G8" s="48"/>
      <c r="H8" s="48"/>
      <c r="I8" s="48"/>
      <c r="J8" s="48"/>
      <c r="K8" s="48"/>
      <c r="L8" s="48"/>
      <c r="M8" s="48"/>
      <c r="N8" s="48"/>
      <c r="O8" s="48"/>
      <c r="P8" s="48"/>
      <c r="Q8" s="48"/>
      <c r="R8" s="2"/>
    </row>
    <row r="10" spans="3:18" ht="38">
      <c r="C10" s="47" t="s">
        <v>2</v>
      </c>
      <c r="D10" s="47"/>
      <c r="E10" s="47"/>
      <c r="F10" s="47"/>
      <c r="G10" s="47"/>
      <c r="H10" s="47"/>
      <c r="I10" s="47"/>
      <c r="J10" s="47"/>
      <c r="K10" s="47"/>
      <c r="L10" s="47"/>
      <c r="M10" s="47"/>
      <c r="N10" s="47"/>
      <c r="O10" s="47"/>
      <c r="P10" s="47"/>
      <c r="Q10" s="47"/>
      <c r="R10" s="3"/>
    </row>
    <row r="12" spans="3:18" ht="27">
      <c r="C12" s="53" t="s">
        <v>1</v>
      </c>
      <c r="D12" s="53"/>
      <c r="E12" s="53"/>
      <c r="F12" s="53"/>
      <c r="G12" s="53"/>
      <c r="H12" s="53"/>
      <c r="I12" s="53"/>
      <c r="J12" s="53"/>
      <c r="K12" s="53"/>
      <c r="L12" s="53"/>
      <c r="M12" s="53"/>
      <c r="N12" s="53"/>
      <c r="O12" s="53"/>
      <c r="P12" s="53"/>
    </row>
    <row r="13" spans="3:18" ht="19" thickBot="1"/>
    <row r="14" spans="3:18" ht="45" customHeight="1" thickBot="1">
      <c r="C14" s="21" t="s">
        <v>18</v>
      </c>
      <c r="D14" s="22" t="s">
        <v>9</v>
      </c>
      <c r="E14" s="22" t="s">
        <v>3</v>
      </c>
      <c r="F14" s="54" t="s">
        <v>4</v>
      </c>
      <c r="G14" s="55"/>
      <c r="H14" s="22" t="s">
        <v>5</v>
      </c>
      <c r="I14" s="22" t="s">
        <v>7</v>
      </c>
      <c r="J14" s="54" t="s">
        <v>6</v>
      </c>
      <c r="K14" s="55"/>
      <c r="L14" s="55"/>
      <c r="M14" s="55"/>
      <c r="N14" s="55"/>
      <c r="O14" s="56"/>
      <c r="P14" s="23" t="s">
        <v>8</v>
      </c>
      <c r="R14" s="1"/>
    </row>
    <row r="15" spans="3:18" ht="42" customHeight="1" thickTop="1">
      <c r="C15" s="10" t="s">
        <v>25</v>
      </c>
      <c r="D15" s="11" t="s">
        <v>26</v>
      </c>
      <c r="E15" s="24" t="s">
        <v>27</v>
      </c>
      <c r="F15" s="57">
        <v>498</v>
      </c>
      <c r="G15" s="58"/>
      <c r="H15" s="27">
        <v>16</v>
      </c>
      <c r="I15" s="27">
        <f t="shared" ref="I15:I35" si="0">F15*H15</f>
        <v>7968</v>
      </c>
      <c r="J15" s="59" t="s">
        <v>28</v>
      </c>
      <c r="K15" s="59"/>
      <c r="L15" s="59"/>
      <c r="M15" s="59"/>
      <c r="N15" s="59"/>
      <c r="O15" s="59"/>
      <c r="P15" s="12"/>
      <c r="R15" s="1"/>
    </row>
    <row r="16" spans="3:18" ht="42" customHeight="1">
      <c r="C16" s="13" t="s">
        <v>29</v>
      </c>
      <c r="D16" s="14" t="s">
        <v>30</v>
      </c>
      <c r="E16" s="25" t="s">
        <v>34</v>
      </c>
      <c r="F16" s="50">
        <v>979</v>
      </c>
      <c r="G16" s="51"/>
      <c r="H16" s="28">
        <v>2</v>
      </c>
      <c r="I16" s="27">
        <f t="shared" si="0"/>
        <v>1958</v>
      </c>
      <c r="J16" s="52" t="s">
        <v>35</v>
      </c>
      <c r="K16" s="52"/>
      <c r="L16" s="52"/>
      <c r="M16" s="52"/>
      <c r="N16" s="52"/>
      <c r="O16" s="52"/>
      <c r="P16" s="16"/>
    </row>
    <row r="17" spans="3:16" ht="42" customHeight="1">
      <c r="C17" s="13" t="s">
        <v>31</v>
      </c>
      <c r="D17" s="14" t="s">
        <v>32</v>
      </c>
      <c r="E17" s="25" t="s">
        <v>33</v>
      </c>
      <c r="F17" s="50">
        <v>1464</v>
      </c>
      <c r="G17" s="60"/>
      <c r="H17" s="28">
        <v>25</v>
      </c>
      <c r="I17" s="27">
        <f t="shared" si="0"/>
        <v>36600</v>
      </c>
      <c r="J17" s="61" t="s">
        <v>40</v>
      </c>
      <c r="K17" s="62"/>
      <c r="L17" s="62"/>
      <c r="M17" s="62"/>
      <c r="N17" s="62"/>
      <c r="O17" s="63"/>
      <c r="P17" s="16"/>
    </row>
    <row r="18" spans="3:16" ht="42" customHeight="1">
      <c r="C18" s="13" t="s">
        <v>31</v>
      </c>
      <c r="D18" s="14" t="s">
        <v>36</v>
      </c>
      <c r="E18" s="25" t="s">
        <v>37</v>
      </c>
      <c r="F18" s="50">
        <v>399</v>
      </c>
      <c r="G18" s="60"/>
      <c r="H18" s="28">
        <v>50</v>
      </c>
      <c r="I18" s="27">
        <f t="shared" si="0"/>
        <v>19950</v>
      </c>
      <c r="J18" s="61" t="s">
        <v>38</v>
      </c>
      <c r="K18" s="62"/>
      <c r="L18" s="62"/>
      <c r="M18" s="62"/>
      <c r="N18" s="62"/>
      <c r="O18" s="63"/>
      <c r="P18" s="16"/>
    </row>
    <row r="19" spans="3:16" ht="42" customHeight="1">
      <c r="C19" s="13" t="s">
        <v>31</v>
      </c>
      <c r="D19" s="14" t="s">
        <v>41</v>
      </c>
      <c r="E19" s="25" t="s">
        <v>42</v>
      </c>
      <c r="F19" s="50">
        <v>1648</v>
      </c>
      <c r="G19" s="51"/>
      <c r="H19" s="28">
        <v>5</v>
      </c>
      <c r="I19" s="27">
        <f t="shared" si="0"/>
        <v>8240</v>
      </c>
      <c r="J19" s="52" t="s">
        <v>43</v>
      </c>
      <c r="K19" s="52"/>
      <c r="L19" s="52"/>
      <c r="M19" s="52"/>
      <c r="N19" s="52"/>
      <c r="O19" s="52"/>
      <c r="P19" s="16"/>
    </row>
    <row r="20" spans="3:16" ht="42" customHeight="1">
      <c r="C20" s="13"/>
      <c r="D20" s="14"/>
      <c r="E20" s="25"/>
      <c r="F20" s="50"/>
      <c r="G20" s="51"/>
      <c r="H20" s="28"/>
      <c r="I20" s="27">
        <f t="shared" si="0"/>
        <v>0</v>
      </c>
      <c r="J20" s="52"/>
      <c r="K20" s="52"/>
      <c r="L20" s="52"/>
      <c r="M20" s="52"/>
      <c r="N20" s="52"/>
      <c r="O20" s="52"/>
      <c r="P20" s="16"/>
    </row>
    <row r="21" spans="3:16" ht="42" customHeight="1">
      <c r="C21" s="13"/>
      <c r="D21" s="14"/>
      <c r="E21" s="25"/>
      <c r="F21" s="50"/>
      <c r="G21" s="51"/>
      <c r="H21" s="28"/>
      <c r="I21" s="27">
        <f t="shared" si="0"/>
        <v>0</v>
      </c>
      <c r="J21" s="52"/>
      <c r="K21" s="52"/>
      <c r="L21" s="52"/>
      <c r="M21" s="52"/>
      <c r="N21" s="52"/>
      <c r="O21" s="52"/>
      <c r="P21" s="16"/>
    </row>
    <row r="22" spans="3:16" ht="42" customHeight="1">
      <c r="C22" s="13"/>
      <c r="D22" s="14"/>
      <c r="E22" s="25"/>
      <c r="F22" s="50"/>
      <c r="G22" s="51"/>
      <c r="H22" s="28"/>
      <c r="I22" s="27">
        <f t="shared" si="0"/>
        <v>0</v>
      </c>
      <c r="J22" s="52"/>
      <c r="K22" s="52"/>
      <c r="L22" s="52"/>
      <c r="M22" s="52"/>
      <c r="N22" s="52"/>
      <c r="O22" s="52"/>
      <c r="P22" s="16"/>
    </row>
    <row r="23" spans="3:16" ht="42" customHeight="1">
      <c r="C23" s="13"/>
      <c r="D23" s="14"/>
      <c r="E23" s="25"/>
      <c r="F23" s="50"/>
      <c r="G23" s="51"/>
      <c r="H23" s="28"/>
      <c r="I23" s="27">
        <f t="shared" si="0"/>
        <v>0</v>
      </c>
      <c r="J23" s="52"/>
      <c r="K23" s="52"/>
      <c r="L23" s="52"/>
      <c r="M23" s="52"/>
      <c r="N23" s="52"/>
      <c r="O23" s="52"/>
      <c r="P23" s="16"/>
    </row>
    <row r="24" spans="3:16" ht="42" customHeight="1">
      <c r="C24" s="13"/>
      <c r="D24" s="14"/>
      <c r="E24" s="25"/>
      <c r="F24" s="50"/>
      <c r="G24" s="51"/>
      <c r="H24" s="28"/>
      <c r="I24" s="27">
        <f t="shared" si="0"/>
        <v>0</v>
      </c>
      <c r="J24" s="52"/>
      <c r="K24" s="52"/>
      <c r="L24" s="52"/>
      <c r="M24" s="52"/>
      <c r="N24" s="52"/>
      <c r="O24" s="52"/>
      <c r="P24" s="16"/>
    </row>
    <row r="25" spans="3:16" ht="42" customHeight="1">
      <c r="C25" s="13"/>
      <c r="D25" s="14"/>
      <c r="E25" s="25"/>
      <c r="F25" s="50"/>
      <c r="G25" s="51"/>
      <c r="H25" s="28"/>
      <c r="I25" s="27">
        <f t="shared" si="0"/>
        <v>0</v>
      </c>
      <c r="J25" s="52"/>
      <c r="K25" s="52"/>
      <c r="L25" s="52"/>
      <c r="M25" s="52"/>
      <c r="N25" s="52"/>
      <c r="O25" s="52"/>
      <c r="P25" s="16"/>
    </row>
    <row r="26" spans="3:16" ht="42" customHeight="1">
      <c r="C26" s="13"/>
      <c r="D26" s="14"/>
      <c r="E26" s="25"/>
      <c r="F26" s="50"/>
      <c r="G26" s="51"/>
      <c r="H26" s="28"/>
      <c r="I26" s="27">
        <f t="shared" si="0"/>
        <v>0</v>
      </c>
      <c r="J26" s="52"/>
      <c r="K26" s="52"/>
      <c r="L26" s="52"/>
      <c r="M26" s="52"/>
      <c r="N26" s="52"/>
      <c r="O26" s="52"/>
      <c r="P26" s="16"/>
    </row>
    <row r="27" spans="3:16" ht="42" customHeight="1">
      <c r="C27" s="13"/>
      <c r="D27" s="14"/>
      <c r="E27" s="25"/>
      <c r="F27" s="50"/>
      <c r="G27" s="51"/>
      <c r="H27" s="28"/>
      <c r="I27" s="27">
        <f t="shared" si="0"/>
        <v>0</v>
      </c>
      <c r="J27" s="52"/>
      <c r="K27" s="52"/>
      <c r="L27" s="52"/>
      <c r="M27" s="52"/>
      <c r="N27" s="52"/>
      <c r="O27" s="52"/>
      <c r="P27" s="16"/>
    </row>
    <row r="28" spans="3:16" ht="42" customHeight="1">
      <c r="C28" s="13"/>
      <c r="D28" s="14"/>
      <c r="E28" s="25"/>
      <c r="F28" s="50"/>
      <c r="G28" s="51"/>
      <c r="H28" s="28"/>
      <c r="I28" s="27">
        <f t="shared" si="0"/>
        <v>0</v>
      </c>
      <c r="J28" s="52"/>
      <c r="K28" s="52"/>
      <c r="L28" s="52"/>
      <c r="M28" s="52"/>
      <c r="N28" s="52"/>
      <c r="O28" s="52"/>
      <c r="P28" s="16"/>
    </row>
    <row r="29" spans="3:16" ht="42" customHeight="1">
      <c r="C29" s="13"/>
      <c r="D29" s="14"/>
      <c r="E29" s="25"/>
      <c r="F29" s="50"/>
      <c r="G29" s="51"/>
      <c r="H29" s="28"/>
      <c r="I29" s="27">
        <f t="shared" si="0"/>
        <v>0</v>
      </c>
      <c r="J29" s="52"/>
      <c r="K29" s="52"/>
      <c r="L29" s="52"/>
      <c r="M29" s="52"/>
      <c r="N29" s="52"/>
      <c r="O29" s="52"/>
      <c r="P29" s="16"/>
    </row>
    <row r="30" spans="3:16" ht="42" customHeight="1">
      <c r="C30" s="13"/>
      <c r="D30" s="14"/>
      <c r="E30" s="25"/>
      <c r="F30" s="50"/>
      <c r="G30" s="51"/>
      <c r="H30" s="28"/>
      <c r="I30" s="27">
        <f t="shared" si="0"/>
        <v>0</v>
      </c>
      <c r="J30" s="52"/>
      <c r="K30" s="52"/>
      <c r="L30" s="52"/>
      <c r="M30" s="52"/>
      <c r="N30" s="52"/>
      <c r="O30" s="52"/>
      <c r="P30" s="16"/>
    </row>
    <row r="31" spans="3:16" ht="42" customHeight="1">
      <c r="C31" s="13"/>
      <c r="D31" s="14"/>
      <c r="E31" s="25"/>
      <c r="F31" s="50"/>
      <c r="G31" s="51"/>
      <c r="H31" s="28"/>
      <c r="I31" s="27">
        <f t="shared" si="0"/>
        <v>0</v>
      </c>
      <c r="J31" s="52"/>
      <c r="K31" s="52"/>
      <c r="L31" s="52"/>
      <c r="M31" s="52"/>
      <c r="N31" s="52"/>
      <c r="O31" s="52"/>
      <c r="P31" s="16"/>
    </row>
    <row r="32" spans="3:16" ht="42" customHeight="1">
      <c r="C32" s="13"/>
      <c r="D32" s="14"/>
      <c r="E32" s="25"/>
      <c r="F32" s="50"/>
      <c r="G32" s="51"/>
      <c r="H32" s="28"/>
      <c r="I32" s="27">
        <f t="shared" si="0"/>
        <v>0</v>
      </c>
      <c r="J32" s="52"/>
      <c r="K32" s="52"/>
      <c r="L32" s="52"/>
      <c r="M32" s="52"/>
      <c r="N32" s="52"/>
      <c r="O32" s="52"/>
      <c r="P32" s="16"/>
    </row>
    <row r="33" spans="3:17" ht="42" customHeight="1">
      <c r="C33" s="13"/>
      <c r="D33" s="14"/>
      <c r="E33" s="25"/>
      <c r="F33" s="50"/>
      <c r="G33" s="51"/>
      <c r="H33" s="28"/>
      <c r="I33" s="27">
        <f t="shared" si="0"/>
        <v>0</v>
      </c>
      <c r="J33" s="52"/>
      <c r="K33" s="52"/>
      <c r="L33" s="52"/>
      <c r="M33" s="52"/>
      <c r="N33" s="52"/>
      <c r="O33" s="52"/>
      <c r="P33" s="16"/>
    </row>
    <row r="34" spans="3:17" ht="42" customHeight="1">
      <c r="C34" s="13"/>
      <c r="D34" s="14"/>
      <c r="E34" s="25"/>
      <c r="F34" s="50"/>
      <c r="G34" s="51"/>
      <c r="H34" s="28"/>
      <c r="I34" s="27">
        <f t="shared" si="0"/>
        <v>0</v>
      </c>
      <c r="J34" s="52"/>
      <c r="K34" s="52"/>
      <c r="L34" s="52"/>
      <c r="M34" s="52"/>
      <c r="N34" s="52"/>
      <c r="O34" s="52"/>
      <c r="P34" s="16"/>
    </row>
    <row r="35" spans="3:17" ht="42" customHeight="1" thickBot="1">
      <c r="C35" s="17"/>
      <c r="D35" s="18"/>
      <c r="E35" s="26"/>
      <c r="F35" s="64"/>
      <c r="G35" s="65"/>
      <c r="H35" s="29"/>
      <c r="I35" s="30">
        <f t="shared" si="0"/>
        <v>0</v>
      </c>
      <c r="J35" s="66"/>
      <c r="K35" s="66"/>
      <c r="L35" s="66"/>
      <c r="M35" s="66"/>
      <c r="N35" s="66"/>
      <c r="O35" s="66"/>
      <c r="P35" s="20"/>
    </row>
    <row r="38" spans="3:17" ht="19" thickBot="1"/>
    <row r="39" spans="3:17" ht="42" customHeight="1" thickBot="1">
      <c r="D39" s="8" t="s">
        <v>19</v>
      </c>
      <c r="E39" s="31">
        <f>SUM(I15:I35)</f>
        <v>74716</v>
      </c>
      <c r="F39" s="9" t="s">
        <v>20</v>
      </c>
      <c r="H39" s="6"/>
      <c r="I39" s="8" t="s">
        <v>10</v>
      </c>
      <c r="J39" s="67" t="s">
        <v>39</v>
      </c>
      <c r="K39" s="68"/>
      <c r="L39" s="68"/>
      <c r="M39" s="68"/>
      <c r="N39" s="68"/>
      <c r="O39" s="9" t="s">
        <v>11</v>
      </c>
      <c r="Q39" s="7"/>
    </row>
    <row r="40" spans="3:17" ht="24">
      <c r="C40" s="5"/>
      <c r="D40" s="5"/>
      <c r="E40" s="7"/>
      <c r="F40" s="7"/>
      <c r="G40" s="7"/>
      <c r="H40" s="5"/>
      <c r="I40" s="5"/>
      <c r="J40" s="5"/>
      <c r="K40" s="5"/>
      <c r="L40" s="7"/>
      <c r="M40" s="5"/>
      <c r="N40" s="5"/>
      <c r="O40" s="7"/>
      <c r="P40" s="5"/>
      <c r="Q40" s="7"/>
    </row>
    <row r="41" spans="3:17" ht="38">
      <c r="C41" s="46" t="s">
        <v>12</v>
      </c>
      <c r="D41" s="46"/>
      <c r="E41" s="46"/>
      <c r="F41" s="46"/>
      <c r="G41" s="46"/>
      <c r="H41" s="46"/>
      <c r="I41" s="46"/>
      <c r="J41" s="46"/>
      <c r="K41" s="46"/>
      <c r="L41" s="46"/>
      <c r="M41" s="46"/>
      <c r="N41" s="46"/>
      <c r="O41" s="46"/>
      <c r="P41" s="46"/>
    </row>
  </sheetData>
  <mergeCells count="49">
    <mergeCell ref="F35:G35"/>
    <mergeCell ref="J35:O35"/>
    <mergeCell ref="C41:P41"/>
    <mergeCell ref="J39:N39"/>
    <mergeCell ref="F32:G32"/>
    <mergeCell ref="J32:O32"/>
    <mergeCell ref="F33:G33"/>
    <mergeCell ref="J33:O33"/>
    <mergeCell ref="F34:G34"/>
    <mergeCell ref="J34:O34"/>
    <mergeCell ref="F29:G29"/>
    <mergeCell ref="J29:O29"/>
    <mergeCell ref="F30:G30"/>
    <mergeCell ref="J30:O30"/>
    <mergeCell ref="F31:G31"/>
    <mergeCell ref="J31:O31"/>
    <mergeCell ref="F26:G26"/>
    <mergeCell ref="J26:O26"/>
    <mergeCell ref="F27:G27"/>
    <mergeCell ref="J27:O27"/>
    <mergeCell ref="F28:G28"/>
    <mergeCell ref="J28:O28"/>
    <mergeCell ref="F23:G23"/>
    <mergeCell ref="J23:O23"/>
    <mergeCell ref="F24:G24"/>
    <mergeCell ref="J24:O24"/>
    <mergeCell ref="F25:G25"/>
    <mergeCell ref="J25:O25"/>
    <mergeCell ref="F20:G20"/>
    <mergeCell ref="J20:O20"/>
    <mergeCell ref="F21:G21"/>
    <mergeCell ref="J21:O21"/>
    <mergeCell ref="F22:G22"/>
    <mergeCell ref="J22:O22"/>
    <mergeCell ref="F17:G17"/>
    <mergeCell ref="J17:O17"/>
    <mergeCell ref="F18:G18"/>
    <mergeCell ref="J18:O18"/>
    <mergeCell ref="F19:G19"/>
    <mergeCell ref="J19:O19"/>
    <mergeCell ref="F16:G16"/>
    <mergeCell ref="J16:O16"/>
    <mergeCell ref="C8:Q8"/>
    <mergeCell ref="C10:Q10"/>
    <mergeCell ref="C12:P12"/>
    <mergeCell ref="F14:G14"/>
    <mergeCell ref="J14:O14"/>
    <mergeCell ref="F15:G15"/>
    <mergeCell ref="J15:O15"/>
  </mergeCells>
  <phoneticPr fontId="1"/>
  <pageMargins left="0.7" right="0.7" top="0.75" bottom="0.75" header="0.3" footer="0.3"/>
  <pageSetup paperSize="9" scale="35" orientation="portrait" horizontalDpi="360" verticalDpi="360" r:id="rId1"/>
  <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ワークシート</vt:lpstr>
      </vt:variant>
      <vt:variant>
        <vt:i4>2</vt:i4>
      </vt:variant>
    </vt:vector>
  </HeadingPairs>
  <TitlesOfParts>
    <vt:vector size="2" baseType="lpstr">
      <vt:lpstr>テンプレ１</vt:lpstr>
      <vt:lpstr>記入例</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森戸　憲心</dc:creator>
  <cp:lastModifiedBy>小野寺　幸</cp:lastModifiedBy>
  <cp:lastPrinted>2023-10-13T23:37:45Z</cp:lastPrinted>
  <dcterms:created xsi:type="dcterms:W3CDTF">2023-10-09T13:26:55Z</dcterms:created>
  <dcterms:modified xsi:type="dcterms:W3CDTF">2025-09-28T16:28:55Z</dcterms:modified>
</cp:coreProperties>
</file>