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\Downloads\"/>
    </mc:Choice>
  </mc:AlternateContent>
  <xr:revisionPtr revIDLastSave="0" documentId="13_ncr:1_{8AF47354-E4AB-4AF8-814B-7D7513939C35}" xr6:coauthVersionLast="47" xr6:coauthVersionMax="47" xr10:uidLastSave="{00000000-0000-0000-0000-000000000000}"/>
  <bookViews>
    <workbookView xWindow="-110" yWindow="-110" windowWidth="19420" windowHeight="10300" xr2:uid="{6DC2A484-E021-4024-ADB2-55B1CBBAA3F0}"/>
  </bookViews>
  <sheets>
    <sheet name="Planilha1" sheetId="1" r:id="rId1"/>
  </sheets>
  <definedNames>
    <definedName name="_xlchart.v1.0" hidden="1">Planilha1!$A$1</definedName>
    <definedName name="_xlchart.v1.1" hidden="1">Planilha1!$A$2:$A$31</definedName>
    <definedName name="_xlchart.v1.2" hidden="1">Planilha1!$B$1</definedName>
    <definedName name="_xlchart.v1.3" hidden="1">Planilha1!$B$2:$B$31</definedName>
    <definedName name="_xlchart.v1.4" hidden="1">Planilha1!$A$1</definedName>
    <definedName name="_xlchart.v1.5" hidden="1">Planilha1!$A$2:$A$31</definedName>
    <definedName name="_xlchart.v1.6" hidden="1">Planilha1!$B$1</definedName>
    <definedName name="_xlchart.v1.7" hidden="1">Planilha1!$B$2:$B$31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5" i="1"/>
  <c r="I4" i="1"/>
  <c r="H4" i="1"/>
  <c r="I3" i="1" l="1"/>
  <c r="H3" i="1"/>
  <c r="I2" i="1"/>
  <c r="H2" i="1"/>
</calcChain>
</file>

<file path=xl/sharedStrings.xml><?xml version="1.0" encoding="utf-8"?>
<sst xmlns="http://schemas.openxmlformats.org/spreadsheetml/2006/main" count="9" uniqueCount="7">
  <si>
    <t>Maquina A</t>
  </si>
  <si>
    <t>Maquina B</t>
  </si>
  <si>
    <t>Intervalo de diâmetro</t>
  </si>
  <si>
    <t>Media</t>
  </si>
  <si>
    <t>Mediana</t>
  </si>
  <si>
    <t>Variancia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</si>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</sst>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Arial Narrow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 Plot - A e 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- A e B</a:t>
          </a:r>
        </a:p>
      </cx:txPr>
    </cx:title>
    <cx:plotArea>
      <cx:plotAreaRegion>
        <cx:series layoutId="boxWhisker" uniqueId="{2597846B-4EF7-4EEB-938A-C24358A5CA64}">
          <cx:tx>
            <cx:txData>
              <cx:f>_xlchart.v1.0</cx:f>
              <cx:v>Maquina 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9C5FA18-15E2-4097-8F94-AE9CF2B2346D}">
          <cx:tx>
            <cx:txData>
              <cx:f>_xlchart.v1.2</cx:f>
              <cx:v>Maquina 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234950</xdr:rowOff>
    </xdr:from>
    <xdr:to>
      <xdr:col>9</xdr:col>
      <xdr:colOff>146050</xdr:colOff>
      <xdr:row>21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95A858-19EC-55F5-29F4-07D0EE1C74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9800" y="2012950"/>
              <a:ext cx="4927600" cy="336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96B9-8C12-48A1-ACC2-F4229B85D40E}">
  <dimension ref="A1:I31"/>
  <sheetViews>
    <sheetView tabSelected="1" topLeftCell="A8" workbookViewId="0">
      <selection activeCell="J21" sqref="J21"/>
    </sheetView>
  </sheetViews>
  <sheetFormatPr defaultRowHeight="20" x14ac:dyDescent="0.4"/>
  <cols>
    <col min="1" max="2" width="14.1640625" style="1" bestFit="1" customWidth="1"/>
    <col min="5" max="5" width="22.5" bestFit="1" customWidth="1"/>
    <col min="7" max="7" width="12.9140625" bestFit="1" customWidth="1"/>
    <col min="8" max="9" width="9.33203125" bestFit="1" customWidth="1"/>
  </cols>
  <sheetData>
    <row r="1" spans="1:9" x14ac:dyDescent="0.4">
      <c r="A1" s="1" t="s">
        <v>0</v>
      </c>
      <c r="B1" s="1" t="s">
        <v>1</v>
      </c>
      <c r="E1" s="4" t="s">
        <v>2</v>
      </c>
      <c r="H1" t="s">
        <v>0</v>
      </c>
      <c r="I1" t="s">
        <v>1</v>
      </c>
    </row>
    <row r="2" spans="1:9" x14ac:dyDescent="0.35">
      <c r="A2" s="2">
        <v>88.24</v>
      </c>
      <c r="B2" s="2">
        <v>87.8</v>
      </c>
      <c r="E2" s="5">
        <v>87.2</v>
      </c>
      <c r="G2" t="s">
        <v>3</v>
      </c>
      <c r="H2">
        <f>AVERAGE(A2:A31)</f>
        <v>87.998333333333363</v>
      </c>
      <c r="I2">
        <f>AVERAGE(B2:B31)</f>
        <v>88.051333333333318</v>
      </c>
    </row>
    <row r="3" spans="1:9" x14ac:dyDescent="0.35">
      <c r="A3" s="2">
        <v>87.58</v>
      </c>
      <c r="B3" s="2">
        <v>88.13</v>
      </c>
      <c r="E3" s="5">
        <v>87.4</v>
      </c>
      <c r="G3" t="s">
        <v>4</v>
      </c>
      <c r="H3">
        <f>MEDIAN(A2:A31)</f>
        <v>88.02000000000001</v>
      </c>
      <c r="I3">
        <f>MEDIAN(B2:B31)</f>
        <v>88.085000000000008</v>
      </c>
    </row>
    <row r="4" spans="1:9" x14ac:dyDescent="0.35">
      <c r="A4" s="2">
        <v>87.99</v>
      </c>
      <c r="B4" s="2">
        <v>88.22</v>
      </c>
      <c r="E4" s="5">
        <v>87.6</v>
      </c>
      <c r="G4" t="s">
        <v>5</v>
      </c>
      <c r="H4">
        <f>VAR(A2:A31)</f>
        <v>4.2683333333333566E-2</v>
      </c>
      <c r="I4">
        <f>VAR(B2:B31)</f>
        <v>3.0811954022988666E-2</v>
      </c>
    </row>
    <row r="5" spans="1:9" x14ac:dyDescent="0.35">
      <c r="A5" s="2">
        <v>87.89</v>
      </c>
      <c r="B5" s="2">
        <v>88.15</v>
      </c>
      <c r="E5" s="5">
        <v>87.8</v>
      </c>
      <c r="G5" t="s">
        <v>6</v>
      </c>
      <c r="H5">
        <f>STDEV(A2:A31)</f>
        <v>0.20659945143521938</v>
      </c>
      <c r="I5">
        <f>STDEV(B2:B31)</f>
        <v>0.1755333416277052</v>
      </c>
    </row>
    <row r="6" spans="1:9" x14ac:dyDescent="0.35">
      <c r="A6" s="2">
        <v>88.04</v>
      </c>
      <c r="B6" s="2">
        <v>88.08</v>
      </c>
      <c r="E6" s="5">
        <v>88</v>
      </c>
    </row>
    <row r="7" spans="1:9" x14ac:dyDescent="0.35">
      <c r="A7" s="2">
        <v>88.14</v>
      </c>
      <c r="B7" s="2">
        <v>88.3</v>
      </c>
      <c r="E7" s="5">
        <v>88.2</v>
      </c>
    </row>
    <row r="8" spans="1:9" x14ac:dyDescent="0.3">
      <c r="A8" s="2">
        <v>88.1</v>
      </c>
      <c r="B8" s="2">
        <v>88.14</v>
      </c>
    </row>
    <row r="9" spans="1:9" x14ac:dyDescent="0.3">
      <c r="A9" s="2">
        <v>88.07</v>
      </c>
      <c r="B9" s="2">
        <v>88.25</v>
      </c>
    </row>
    <row r="10" spans="1:9" x14ac:dyDescent="0.3">
      <c r="A10" s="2">
        <v>87.83</v>
      </c>
      <c r="B10" s="2">
        <v>88.09</v>
      </c>
    </row>
    <row r="11" spans="1:9" x14ac:dyDescent="0.3">
      <c r="A11" s="2">
        <v>87.77</v>
      </c>
      <c r="B11" s="2">
        <v>88.03</v>
      </c>
    </row>
    <row r="12" spans="1:9" x14ac:dyDescent="0.3">
      <c r="A12" s="2">
        <v>87.85</v>
      </c>
      <c r="B12" s="2">
        <v>88.18</v>
      </c>
    </row>
    <row r="13" spans="1:9" x14ac:dyDescent="0.3">
      <c r="A13" s="2">
        <v>88.19</v>
      </c>
      <c r="B13" s="2">
        <v>87.79</v>
      </c>
    </row>
    <row r="14" spans="1:9" x14ac:dyDescent="0.3">
      <c r="A14" s="2">
        <v>88.39</v>
      </c>
      <c r="B14" s="2">
        <v>87.82</v>
      </c>
    </row>
    <row r="15" spans="1:9" x14ac:dyDescent="0.3">
      <c r="A15" s="2">
        <v>87.9</v>
      </c>
      <c r="B15" s="2">
        <v>88.04</v>
      </c>
    </row>
    <row r="16" spans="1:9" x14ac:dyDescent="0.3">
      <c r="A16" s="2">
        <v>87.69</v>
      </c>
      <c r="B16" s="2">
        <v>88.19</v>
      </c>
    </row>
    <row r="17" spans="1:2" x14ac:dyDescent="0.3">
      <c r="A17" s="2">
        <v>88.18</v>
      </c>
      <c r="B17" s="2">
        <v>88.18</v>
      </c>
    </row>
    <row r="18" spans="1:2" x14ac:dyDescent="0.3">
      <c r="A18" s="2">
        <v>87.96</v>
      </c>
      <c r="B18" s="2">
        <v>87.92</v>
      </c>
    </row>
    <row r="19" spans="1:2" x14ac:dyDescent="0.3">
      <c r="A19" s="2">
        <v>87.96</v>
      </c>
      <c r="B19" s="2">
        <v>88.06</v>
      </c>
    </row>
    <row r="20" spans="1:2" x14ac:dyDescent="0.3">
      <c r="A20" s="2">
        <v>87.93</v>
      </c>
      <c r="B20" s="2">
        <v>88.28</v>
      </c>
    </row>
    <row r="21" spans="1:2" x14ac:dyDescent="0.3">
      <c r="A21" s="2">
        <v>88.26</v>
      </c>
      <c r="B21" s="2">
        <v>88.04</v>
      </c>
    </row>
    <row r="22" spans="1:2" x14ac:dyDescent="0.3">
      <c r="A22" s="2">
        <v>87.72</v>
      </c>
      <c r="B22" s="2">
        <v>88.14</v>
      </c>
    </row>
    <row r="23" spans="1:2" x14ac:dyDescent="0.3">
      <c r="A23" s="2">
        <v>87.59</v>
      </c>
      <c r="B23" s="2">
        <v>87.7</v>
      </c>
    </row>
    <row r="24" spans="1:2" x14ac:dyDescent="0.3">
      <c r="A24" s="2">
        <v>88.09</v>
      </c>
      <c r="B24" s="2">
        <v>88.3</v>
      </c>
    </row>
    <row r="25" spans="1:2" x14ac:dyDescent="0.3">
      <c r="A25" s="2">
        <v>88.3</v>
      </c>
      <c r="B25" s="2">
        <v>87.91</v>
      </c>
    </row>
    <row r="26" spans="1:2" x14ac:dyDescent="0.3">
      <c r="A26" s="2">
        <v>88.12</v>
      </c>
      <c r="B26" s="2">
        <v>88.14</v>
      </c>
    </row>
    <row r="27" spans="1:2" x14ac:dyDescent="0.3">
      <c r="A27" s="2">
        <v>88.22</v>
      </c>
      <c r="B27" s="2">
        <v>87.98</v>
      </c>
    </row>
    <row r="28" spans="1:2" x14ac:dyDescent="0.3">
      <c r="A28" s="2">
        <v>87.82</v>
      </c>
      <c r="B28" s="2">
        <v>87.63</v>
      </c>
    </row>
    <row r="29" spans="1:2" x14ac:dyDescent="0.3">
      <c r="A29" s="2">
        <v>88.01</v>
      </c>
      <c r="B29" s="2">
        <v>87.95</v>
      </c>
    </row>
    <row r="30" spans="1:2" x14ac:dyDescent="0.3">
      <c r="A30" s="2">
        <v>88.03</v>
      </c>
      <c r="B30" s="2">
        <v>88.14</v>
      </c>
    </row>
    <row r="31" spans="1:2" ht="20.5" thickBot="1" x14ac:dyDescent="0.35">
      <c r="A31" s="3">
        <v>88.09</v>
      </c>
      <c r="B31" s="3">
        <v>87.96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Matheus Yoshimitsu</cp:lastModifiedBy>
  <dcterms:created xsi:type="dcterms:W3CDTF">2023-01-16T13:32:01Z</dcterms:created>
  <dcterms:modified xsi:type="dcterms:W3CDTF">2023-01-16T18:39:03Z</dcterms:modified>
</cp:coreProperties>
</file>