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Pooled OLS Model</t>
        </is>
      </c>
      <c r="C1" s="1" t="inlineStr">
        <is>
          <t>Fixed Effects Model</t>
        </is>
      </c>
      <c r="D1" s="1" t="inlineStr">
        <is>
          <t>Random Effects Model</t>
        </is>
      </c>
    </row>
    <row r="2">
      <c r="A2" s="1" t="inlineStr">
        <is>
          <t>Dep. Variable</t>
        </is>
      </c>
      <c r="B2" t="inlineStr">
        <is>
          <t>Excess</t>
        </is>
      </c>
      <c r="C2" t="inlineStr">
        <is>
          <t>Excess</t>
        </is>
      </c>
      <c r="D2" t="inlineStr">
        <is>
          <t>Excess</t>
        </is>
      </c>
    </row>
    <row r="3">
      <c r="A3" s="1" t="inlineStr">
        <is>
          <t>Estimator</t>
        </is>
      </c>
      <c r="B3" t="inlineStr">
        <is>
          <t>PooledOLS</t>
        </is>
      </c>
      <c r="C3" t="inlineStr">
        <is>
          <t>PanelOLS</t>
        </is>
      </c>
      <c r="D3" t="inlineStr">
        <is>
          <t>RandomEffects</t>
        </is>
      </c>
    </row>
    <row r="4">
      <c r="A4" s="1" t="inlineStr">
        <is>
          <t>No. Observations</t>
        </is>
      </c>
      <c r="B4" t="inlineStr">
        <is>
          <t>1841</t>
        </is>
      </c>
      <c r="C4" t="inlineStr">
        <is>
          <t>1841</t>
        </is>
      </c>
      <c r="D4" t="inlineStr">
        <is>
          <t>1841</t>
        </is>
      </c>
    </row>
    <row r="5">
      <c r="A5" s="1" t="inlineStr">
        <is>
          <t>Cov. Est.</t>
        </is>
      </c>
      <c r="B5" t="inlineStr">
        <is>
          <t>Unadjusted</t>
        </is>
      </c>
      <c r="C5" t="inlineStr">
        <is>
          <t>Unadjusted</t>
        </is>
      </c>
      <c r="D5" t="inlineStr">
        <is>
          <t>Unadjusted</t>
        </is>
      </c>
    </row>
    <row r="6">
      <c r="A6" s="1" t="inlineStr">
        <is>
          <t>R-squared</t>
        </is>
      </c>
      <c r="B6" t="inlineStr">
        <is>
          <t>0.8479</t>
        </is>
      </c>
      <c r="C6" t="inlineStr">
        <is>
          <t>0.0167</t>
        </is>
      </c>
      <c r="D6" t="inlineStr">
        <is>
          <t>0.6515</t>
        </is>
      </c>
    </row>
    <row r="7">
      <c r="A7" s="1" t="inlineStr">
        <is>
          <t>R-Squared (Within)</t>
        </is>
      </c>
      <c r="B7" t="inlineStr">
        <is>
          <t>-0.0779</t>
        </is>
      </c>
      <c r="C7" t="inlineStr">
        <is>
          <t>0.0167</t>
        </is>
      </c>
      <c r="D7" t="inlineStr">
        <is>
          <t>-0.0552</t>
        </is>
      </c>
    </row>
    <row r="8">
      <c r="A8" s="1" t="inlineStr">
        <is>
          <t>R-Squared (Between)</t>
        </is>
      </c>
      <c r="B8" t="inlineStr">
        <is>
          <t>0.9057</t>
        </is>
      </c>
      <c r="C8" t="inlineStr">
        <is>
          <t>-0.9379</t>
        </is>
      </c>
      <c r="D8" t="inlineStr">
        <is>
          <t>0.9024</t>
        </is>
      </c>
    </row>
    <row r="9">
      <c r="A9" s="1" t="inlineStr">
        <is>
          <t>R-Squared (Overall)</t>
        </is>
      </c>
      <c r="B9" t="inlineStr">
        <is>
          <t>0.8479</t>
        </is>
      </c>
      <c r="C9" t="inlineStr">
        <is>
          <t>-0.8853</t>
        </is>
      </c>
      <c r="D9" t="inlineStr">
        <is>
          <t>0.8457</t>
        </is>
      </c>
    </row>
    <row r="10">
      <c r="A10" s="1" t="inlineStr">
        <is>
          <t>F-statistic</t>
        </is>
      </c>
      <c r="B10" t="inlineStr">
        <is>
          <t>849.90</t>
        </is>
      </c>
      <c r="C10" t="inlineStr">
        <is>
          <t>2.0338</t>
        </is>
      </c>
      <c r="D10" t="inlineStr">
        <is>
          <t>284.95</t>
        </is>
      </c>
    </row>
    <row r="11">
      <c r="A11" s="1" t="inlineStr">
        <is>
          <t>P-value (F-stat)</t>
        </is>
      </c>
      <c r="B11" t="inlineStr">
        <is>
          <t>0.0000</t>
        </is>
      </c>
      <c r="C11" t="inlineStr">
        <is>
          <t>0.0186</t>
        </is>
      </c>
      <c r="D11" t="inlineStr">
        <is>
          <t>0.0000</t>
        </is>
      </c>
    </row>
    <row r="12">
      <c r="A12" s="1">
        <f>====================</f>
        <v/>
      </c>
      <c r="B12">
        <f>===========</f>
        <v/>
      </c>
      <c r="C12">
        <f>===========</f>
        <v/>
      </c>
      <c r="D12">
        <f>==============</f>
        <v/>
      </c>
    </row>
    <row r="13">
      <c r="A13" s="1" t="inlineStr">
        <is>
          <t>GH Score</t>
        </is>
      </c>
      <c r="B13" t="inlineStr">
        <is>
          <t>0.0847***</t>
        </is>
      </c>
      <c r="C13" t="inlineStr">
        <is>
          <t>-0.0575*</t>
        </is>
      </c>
      <c r="D13" t="inlineStr">
        <is>
          <t>0.0665***</t>
        </is>
      </c>
    </row>
    <row r="14">
      <c r="A14" s="1" t="inlineStr"/>
      <c r="B14" t="inlineStr">
        <is>
          <t>(3.8373)</t>
        </is>
      </c>
      <c r="C14" t="inlineStr">
        <is>
          <t>(-1.7730)</t>
        </is>
      </c>
      <c r="D14" t="inlineStr">
        <is>
          <t>(2.6007)</t>
        </is>
      </c>
    </row>
    <row r="15">
      <c r="A15" s="1" t="inlineStr">
        <is>
          <t>Board Size</t>
        </is>
      </c>
      <c r="B15" t="inlineStr">
        <is>
          <t>0.1223***</t>
        </is>
      </c>
      <c r="C15" t="inlineStr">
        <is>
          <t>0.0761**</t>
        </is>
      </c>
      <c r="D15" t="inlineStr">
        <is>
          <t>0.1198***</t>
        </is>
      </c>
    </row>
    <row r="16">
      <c r="A16" s="1" t="inlineStr"/>
      <c r="B16" t="inlineStr">
        <is>
          <t>(5.0687)</t>
        </is>
      </c>
      <c r="C16" t="inlineStr">
        <is>
          <t>(2.1532)</t>
        </is>
      </c>
      <c r="D16" t="inlineStr">
        <is>
          <t>(4.2013)</t>
        </is>
      </c>
    </row>
    <row r="17">
      <c r="A17" s="1" t="inlineStr">
        <is>
          <t>Board Independence</t>
        </is>
      </c>
      <c r="B17" t="inlineStr">
        <is>
          <t>0.0360*</t>
        </is>
      </c>
      <c r="C17" t="inlineStr">
        <is>
          <t>-0.0054</t>
        </is>
      </c>
      <c r="D17" t="inlineStr">
        <is>
          <t>0.0411*</t>
        </is>
      </c>
    </row>
    <row r="18">
      <c r="A18" s="1" t="inlineStr"/>
      <c r="B18" t="inlineStr">
        <is>
          <t>(1.8010)</t>
        </is>
      </c>
      <c r="C18" t="inlineStr">
        <is>
          <t>(-0.1754)</t>
        </is>
      </c>
      <c r="D18" t="inlineStr">
        <is>
          <t>(1.6971)</t>
        </is>
      </c>
    </row>
    <row r="19">
      <c r="A19" s="1" t="inlineStr">
        <is>
          <t>B2M</t>
        </is>
      </c>
      <c r="B19" t="inlineStr">
        <is>
          <t>0.1525***</t>
        </is>
      </c>
      <c r="C19" t="inlineStr">
        <is>
          <t>0.0069</t>
        </is>
      </c>
      <c r="D19" t="inlineStr">
        <is>
          <t>0.1312***</t>
        </is>
      </c>
    </row>
    <row r="20">
      <c r="A20" s="1" t="inlineStr"/>
      <c r="B20" t="inlineStr">
        <is>
          <t>(6.3366)</t>
        </is>
      </c>
      <c r="C20" t="inlineStr">
        <is>
          <t>(0.1354)</t>
        </is>
      </c>
      <c r="D20" t="inlineStr">
        <is>
          <t>(4.1063)</t>
        </is>
      </c>
    </row>
    <row r="21">
      <c r="A21" s="1" t="inlineStr">
        <is>
          <t>Log Tenure</t>
        </is>
      </c>
      <c r="B21" t="inlineStr">
        <is>
          <t>0.1011***</t>
        </is>
      </c>
      <c r="C21" t="inlineStr">
        <is>
          <t>-0.0081</t>
        </is>
      </c>
      <c r="D21" t="inlineStr">
        <is>
          <t>0.0656***</t>
        </is>
      </c>
    </row>
    <row r="22">
      <c r="A22" s="1" t="inlineStr"/>
      <c r="B22" t="inlineStr">
        <is>
          <t>(4.0762)</t>
        </is>
      </c>
      <c r="C22" t="inlineStr">
        <is>
          <t>(-0.2869)</t>
        </is>
      </c>
      <c r="D22" t="inlineStr">
        <is>
          <t>(2.6604)</t>
        </is>
      </c>
    </row>
    <row r="23">
      <c r="A23" s="1" t="inlineStr">
        <is>
          <t>Log Lagged Sales</t>
        </is>
      </c>
      <c r="B23" t="inlineStr">
        <is>
          <t>-0.6588***</t>
        </is>
      </c>
      <c r="C23" t="inlineStr">
        <is>
          <t>-0.5599***</t>
        </is>
      </c>
      <c r="D23" t="inlineStr">
        <is>
          <t>-0.5874***</t>
        </is>
      </c>
    </row>
    <row r="24">
      <c r="A24" s="1" t="inlineStr"/>
      <c r="B24" t="inlineStr">
        <is>
          <t>(-22.851)</t>
        </is>
      </c>
      <c r="C24" t="inlineStr">
        <is>
          <t>(-3.8200)</t>
        </is>
      </c>
      <c r="D24" t="inlineStr">
        <is>
          <t>(-13.320)</t>
        </is>
      </c>
    </row>
    <row r="25">
      <c r="A25" s="1" t="inlineStr">
        <is>
          <t>RET</t>
        </is>
      </c>
      <c r="B25" t="inlineStr">
        <is>
          <t>0.1106***</t>
        </is>
      </c>
      <c r="C25" t="inlineStr">
        <is>
          <t>-0.0149</t>
        </is>
      </c>
      <c r="D25" t="inlineStr">
        <is>
          <t>0.0568**</t>
        </is>
      </c>
    </row>
    <row r="26">
      <c r="A26" s="1" t="inlineStr"/>
      <c r="B26" t="inlineStr">
        <is>
          <t>(4.1229)</t>
        </is>
      </c>
      <c r="C26" t="inlineStr">
        <is>
          <t>(-0.6336)</t>
        </is>
      </c>
      <c r="D26" t="inlineStr">
        <is>
          <t>(2.5197)</t>
        </is>
      </c>
    </row>
    <row r="27">
      <c r="A27" s="1" t="inlineStr">
        <is>
          <t>Lagged RET</t>
        </is>
      </c>
      <c r="B27" t="inlineStr">
        <is>
          <t>0.1277***</t>
        </is>
      </c>
      <c r="C27" t="inlineStr">
        <is>
          <t>0.0008</t>
        </is>
      </c>
      <c r="D27" t="inlineStr">
        <is>
          <t>0.0741***</t>
        </is>
      </c>
    </row>
    <row r="28">
      <c r="A28" s="1" t="inlineStr"/>
      <c r="B28" t="inlineStr">
        <is>
          <t>(4.9657)</t>
        </is>
      </c>
      <c r="C28" t="inlineStr">
        <is>
          <t>(0.0341)</t>
        </is>
      </c>
      <c r="D28" t="inlineStr">
        <is>
          <t>(3.4863)</t>
        </is>
      </c>
    </row>
    <row r="29">
      <c r="A29" s="1" t="inlineStr">
        <is>
          <t>ROA</t>
        </is>
      </c>
      <c r="B29" t="inlineStr">
        <is>
          <t>0.1079**</t>
        </is>
      </c>
      <c r="C29" t="inlineStr">
        <is>
          <t>0.0331</t>
        </is>
      </c>
      <c r="D29" t="inlineStr">
        <is>
          <t>0.1302***</t>
        </is>
      </c>
    </row>
    <row r="30">
      <c r="A30" s="1" t="inlineStr"/>
      <c r="B30" t="inlineStr">
        <is>
          <t>(2.0138)</t>
        </is>
      </c>
      <c r="C30" t="inlineStr">
        <is>
          <t>(0.6917)</t>
        </is>
      </c>
      <c r="D30" t="inlineStr">
        <is>
          <t>(2.9511)</t>
        </is>
      </c>
    </row>
    <row r="31">
      <c r="A31" s="1" t="inlineStr">
        <is>
          <t>Lagged ROA</t>
        </is>
      </c>
      <c r="B31" t="inlineStr">
        <is>
          <t>0.0780</t>
        </is>
      </c>
      <c r="C31" t="inlineStr">
        <is>
          <t>-0.0087</t>
        </is>
      </c>
      <c r="D31" t="inlineStr">
        <is>
          <t>0.0745*</t>
        </is>
      </c>
    </row>
    <row r="32">
      <c r="A32" s="1" t="inlineStr"/>
      <c r="B32" t="inlineStr">
        <is>
          <t>(1.5699)</t>
        </is>
      </c>
      <c r="C32" t="inlineStr">
        <is>
          <t>(-0.1868)</t>
        </is>
      </c>
      <c r="D32" t="inlineStr">
        <is>
          <t>(1.8352)</t>
        </is>
      </c>
    </row>
    <row r="33">
      <c r="A33" s="1" t="inlineStr">
        <is>
          <t>CEO Past Employee</t>
        </is>
      </c>
      <c r="B33" t="inlineStr">
        <is>
          <t>0.0095</t>
        </is>
      </c>
      <c r="C33" t="inlineStr">
        <is>
          <t>0.0381</t>
        </is>
      </c>
      <c r="D33" t="inlineStr">
        <is>
          <t>0.0113</t>
        </is>
      </c>
    </row>
    <row r="34">
      <c r="A34" s="1" t="inlineStr"/>
      <c r="B34" t="inlineStr">
        <is>
          <t>(0.6183)</t>
        </is>
      </c>
      <c r="C34" t="inlineStr">
        <is>
          <t>(1.3672)</t>
        </is>
      </c>
      <c r="D34" t="inlineStr">
        <is>
          <t>(0.5575)</t>
        </is>
      </c>
    </row>
    <row r="35">
      <c r="A35" s="1" t="inlineStr">
        <is>
          <t>CEO Board Member</t>
        </is>
      </c>
      <c r="B35" t="inlineStr">
        <is>
          <t>0.3876***</t>
        </is>
      </c>
      <c r="C35" t="inlineStr">
        <is>
          <t>0.0301</t>
        </is>
      </c>
      <c r="D35" t="inlineStr">
        <is>
          <t>0.4229***</t>
        </is>
      </c>
    </row>
    <row r="36">
      <c r="A36" s="1" t="inlineStr"/>
      <c r="B36" t="inlineStr">
        <is>
          <t>(12.573)</t>
        </is>
      </c>
      <c r="C36" t="inlineStr">
        <is>
          <t>(0.5305)</t>
        </is>
      </c>
      <c r="D36" t="inlineStr">
        <is>
          <t>(12.105)</t>
        </is>
      </c>
    </row>
    <row r="37">
      <c r="A37" s="1">
        <f>======================</f>
        <v/>
      </c>
      <c r="B37">
        <f>=============</f>
        <v/>
      </c>
      <c r="C37">
        <f>=============</f>
        <v/>
      </c>
      <c r="D37">
        <f>================</f>
        <v/>
      </c>
    </row>
    <row r="38">
      <c r="A38" s="1" t="inlineStr">
        <is>
          <t>Effects</t>
        </is>
      </c>
      <c r="B38" t="inlineStr"/>
      <c r="C38" t="inlineStr">
        <is>
          <t>Entity</t>
        </is>
      </c>
      <c r="D38" t="inlineStr"/>
    </row>
    <row r="39">
      <c r="A39" s="1" t="inlineStr">
        <is>
          <t>Log Likelihood</t>
        </is>
      </c>
      <c r="B39" t="inlineStr">
        <is>
          <t>189.99</t>
        </is>
      </c>
      <c r="C39" t="inlineStr">
        <is>
          <t>1061.48**</t>
        </is>
      </c>
      <c r="D39" t="inlineStr">
        <is>
          <t>783.56</t>
        </is>
      </c>
    </row>
    <row r="40">
      <c r="A40" s="1" t="inlineStr">
        <is>
          <t>BIC</t>
        </is>
      </c>
      <c r="B40" t="inlineStr">
        <is>
          <t>-289.77</t>
        </is>
      </c>
      <c r="C40" t="inlineStr">
        <is>
          <t>-2032.75*</t>
        </is>
      </c>
      <c r="D40" t="inlineStr">
        <is>
          <t>-1476.91</t>
        </is>
      </c>
    </row>
    <row r="41">
      <c r="A41" s="1" t="inlineStr">
        <is>
          <t>AIC</t>
        </is>
      </c>
      <c r="B41" t="inlineStr">
        <is>
          <t>-355.99</t>
        </is>
      </c>
      <c r="C41" t="inlineStr">
        <is>
          <t>-2098.96*</t>
        </is>
      </c>
      <c r="D41" t="inlineStr">
        <is>
          <t>-1543.12</t>
        </is>
      </c>
    </row>
    <row r="42">
      <c r="A42" s="1" t="inlineStr">
        <is>
          <t>sMAPE</t>
        </is>
      </c>
      <c r="B42" t="inlineStr">
        <is>
          <t>0.55</t>
        </is>
      </c>
      <c r="C42" t="inlineStr">
        <is>
          <t>2.0</t>
        </is>
      </c>
      <c r="D42" t="inlineStr">
        <is>
          <t>0.54*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2024-06-05T01:48:10Z</dcterms:created>
  <dcterms:modified xmlns:dcterms="http://purl.org/dc/terms/" xmlns:xsi="http://www.w3.org/2001/XMLSchema-instance" xsi:type="dcterms:W3CDTF">2024-06-05T01:48:10Z</dcterms:modified>
</cp:coreProperties>
</file>