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nbi\OneDrive\ドキュメント\tech\4th\team_dev\texts\ExcelPowerPointファイル\"/>
    </mc:Choice>
  </mc:AlternateContent>
  <xr:revisionPtr revIDLastSave="0" documentId="13_ncr:1_{DC248563-7D8C-49B5-9B27-2D482508D34A}" xr6:coauthVersionLast="47" xr6:coauthVersionMax="47" xr10:uidLastSave="{00000000-0000-0000-0000-000000000000}"/>
  <bookViews>
    <workbookView xWindow="2340" yWindow="2340" windowWidth="21060" windowHeight="13050" xr2:uid="{00000000-000D-0000-FFFF-FFFF00000000}"/>
  </bookViews>
  <sheets>
    <sheet name="スケジュール" sheetId="1" r:id="rId1"/>
    <sheet name="Sheet1" sheetId="4" r:id="rId2"/>
    <sheet name="記入例" sheetId="3" r:id="rId3"/>
  </sheets>
  <externalReferences>
    <externalReference r:id="rId4"/>
  </externalReferences>
  <definedNames>
    <definedName name="__123Graph_AAMOUNT" hidden="1">#REF!</definedName>
    <definedName name="__123Graph_ACOT" hidden="1">#REF!</definedName>
    <definedName name="__123Graph_ALOCA" hidden="1">#REF!</definedName>
    <definedName name="__123Graph_AWIRE" hidden="1">#REF!</definedName>
    <definedName name="__123Graph_BAMOUNT" hidden="1">#REF!</definedName>
    <definedName name="__123Graph_BCOT" hidden="1">#REF!</definedName>
    <definedName name="__123Graph_BWIRE" hidden="1">#REF!</definedName>
    <definedName name="__123Graph_CAMOUNT" hidden="1">#REF!</definedName>
    <definedName name="__123Graph_CCOT" hidden="1">#REF!</definedName>
    <definedName name="__123Graph_CWIRE" hidden="1">#REF!</definedName>
    <definedName name="__123Graph_D" hidden="1">'[1]MAT-IN'!#REF!</definedName>
    <definedName name="__123Graph_DAMOUNT" hidden="1">#REF!</definedName>
    <definedName name="__123Graph_DWIRE" hidden="1">#REF!</definedName>
    <definedName name="__123Graph_EWIRE" hidden="1">#REF!</definedName>
    <definedName name="__123Graph_XLOCA" hidden="1">#REF!</definedName>
    <definedName name="_1__123Graph_A????_1" hidden="1">#REF!</definedName>
    <definedName name="_10__123Graph_BSH_W2" hidden="1">#REF!</definedName>
    <definedName name="_11__123Graph_CQ_TY" hidden="1">#REF!</definedName>
    <definedName name="_12__123Graph_CSH_W2" hidden="1">#REF!</definedName>
    <definedName name="_13__123Graph_DQ_TY" hidden="1">#REF!</definedName>
    <definedName name="_14__123Graph_ESH_W2" hidden="1">#REF!</definedName>
    <definedName name="_15__123Graph_FSH_W2" hidden="1">#REF!</definedName>
    <definedName name="_16__123Graph_LBL_AWIRE_L" hidden="1">#REF!</definedName>
    <definedName name="_17__123Graph_LBL_AW_L" hidden="1">#REF!</definedName>
    <definedName name="_18__123Graph_XCOT_L" hidden="1">#REF!</definedName>
    <definedName name="_19__123Graph_XLOC_C" hidden="1">#REF!</definedName>
    <definedName name="_2__123Graph_ACOT_L" hidden="1">#REF!</definedName>
    <definedName name="_20__123Graph_XWIRE_L" hidden="1">#REF!</definedName>
    <definedName name="_3__123Graph_ALOC_C" hidden="1">#REF!</definedName>
    <definedName name="_4__123Graph_AQ_TY" hidden="1">#REF!</definedName>
    <definedName name="_5__123Graph_ASH_W2" hidden="1">#REF!</definedName>
    <definedName name="_6__123Graph_AWIRE_L" hidden="1">#REF!</definedName>
    <definedName name="_7__123Graph_AW_L" hidden="1">#REF!</definedName>
    <definedName name="_8__123Graph_B????_1" hidden="1">#REF!</definedName>
    <definedName name="_9__123Graph_BQ_TY" hidden="1">#REF!</definedName>
    <definedName name="_Dist_Bin" hidden="1">'[1]MAT-IN'!#REF!</definedName>
    <definedName name="_Dist_Values" hidden="1">'[1]MAT-IN'!#REF!</definedName>
    <definedName name="_Fill" hidden="1">#REF!</definedName>
    <definedName name="_Key1" hidden="1">#REF!</definedName>
    <definedName name="_Order1" hidden="1">1</definedName>
    <definedName name="_Order2" hidden="1">255</definedName>
    <definedName name="_Sort" hidden="1">#REF!</definedName>
    <definedName name="ff" hidden="1">#REF!</definedName>
    <definedName name="K" hidden="1">#REF!</definedName>
    <definedName name="kk" hidden="1">#REF!</definedName>
    <definedName name="NEW" hidden="1">#REF!</definedName>
    <definedName name="_xlnm.Print_Area" localSheetId="0">スケジュール!$A$1:$EE$82</definedName>
    <definedName name="_xlnm.Print_Titles" localSheetId="0">スケジュール!$A:$I,スケジュール!$1:$14</definedName>
    <definedName name="โ" hidden="1">#REF!</definedName>
    <definedName name="ฏฏฏฏ" hidden="1">#REF!</definedName>
    <definedName name="ณธฯ??" hidden="1">#REF!</definedName>
    <definedName name="ธณ?ฎ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H71" i="1"/>
  <c r="A53" i="1"/>
  <c r="A55" i="1"/>
  <c r="A57" i="1"/>
  <c r="A59" i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H73" i="1"/>
  <c r="H23" i="1"/>
  <c r="H25" i="1"/>
  <c r="H33" i="1"/>
  <c r="H35" i="1"/>
  <c r="H37" i="1"/>
  <c r="H39" i="1"/>
  <c r="H41" i="1"/>
  <c r="H43" i="1"/>
  <c r="H17" i="1"/>
  <c r="H51" i="1"/>
  <c r="H15" i="1"/>
  <c r="A17" i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H19" i="1"/>
  <c r="H21" i="1"/>
  <c r="H27" i="1"/>
  <c r="H29" i="1"/>
  <c r="H31" i="1"/>
  <c r="H45" i="1"/>
  <c r="H47" i="1"/>
  <c r="H49" i="1"/>
  <c r="A39" i="1" l="1"/>
  <c r="A41" i="1" s="1"/>
  <c r="A43" i="1" s="1"/>
  <c r="A45" i="1" s="1"/>
  <c r="A47" i="1" s="1"/>
  <c r="A49" i="1" s="1"/>
  <c r="A51" i="1" s="1"/>
  <c r="J11" i="1"/>
  <c r="J12" i="1" s="1"/>
  <c r="CE11" i="3" l="1"/>
  <c r="CE10" i="3" s="1"/>
  <c r="CE12" i="3"/>
  <c r="CE13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1" i="3"/>
  <c r="H29" i="3"/>
  <c r="H27" i="3"/>
  <c r="H25" i="3"/>
  <c r="H23" i="3"/>
  <c r="H19" i="3"/>
  <c r="H17" i="3"/>
  <c r="A17" i="3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  <c r="A45" i="3" s="1"/>
  <c r="A47" i="3" s="1"/>
  <c r="A49" i="3" s="1"/>
  <c r="A51" i="3" s="1"/>
  <c r="A53" i="3" s="1"/>
  <c r="A55" i="3" s="1"/>
  <c r="A57" i="3" s="1"/>
  <c r="A59" i="3" s="1"/>
  <c r="A61" i="3" s="1"/>
  <c r="A63" i="3" s="1"/>
  <c r="A65" i="3" s="1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3" i="3" s="1"/>
  <c r="A105" i="3" s="1"/>
  <c r="A107" i="3" s="1"/>
  <c r="A109" i="3" s="1"/>
  <c r="A111" i="3" s="1"/>
  <c r="A113" i="3" s="1"/>
  <c r="A115" i="3" s="1"/>
  <c r="A117" i="3" s="1"/>
  <c r="A119" i="3" s="1"/>
  <c r="A121" i="3" s="1"/>
  <c r="A123" i="3" s="1"/>
  <c r="A125" i="3" s="1"/>
  <c r="A127" i="3" s="1"/>
  <c r="A129" i="3" s="1"/>
  <c r="A131" i="3" s="1"/>
  <c r="A133" i="3" s="1"/>
  <c r="A135" i="3" s="1"/>
  <c r="A137" i="3" s="1"/>
  <c r="A139" i="3" s="1"/>
  <c r="A141" i="3" s="1"/>
  <c r="A143" i="3" s="1"/>
  <c r="A145" i="3" s="1"/>
  <c r="A147" i="3" s="1"/>
  <c r="A149" i="3" s="1"/>
  <c r="A151" i="3" s="1"/>
  <c r="A153" i="3" s="1"/>
  <c r="A155" i="3" s="1"/>
  <c r="A157" i="3" s="1"/>
  <c r="A159" i="3" s="1"/>
  <c r="A161" i="3" s="1"/>
  <c r="A163" i="3" s="1"/>
  <c r="A165" i="3" s="1"/>
  <c r="A167" i="3" s="1"/>
  <c r="A169" i="3" s="1"/>
  <c r="A171" i="3" s="1"/>
  <c r="A173" i="3" s="1"/>
  <c r="A175" i="3" s="1"/>
  <c r="A177" i="3" s="1"/>
  <c r="A179" i="3" s="1"/>
  <c r="A181" i="3" s="1"/>
  <c r="A183" i="3" s="1"/>
  <c r="A185" i="3" s="1"/>
  <c r="A187" i="3" s="1"/>
  <c r="A189" i="3" s="1"/>
  <c r="A191" i="3" s="1"/>
  <c r="A193" i="3" s="1"/>
  <c r="A195" i="3" s="1"/>
  <c r="A197" i="3" s="1"/>
  <c r="A199" i="3" s="1"/>
  <c r="A201" i="3" s="1"/>
  <c r="A203" i="3" s="1"/>
  <c r="A205" i="3" s="1"/>
  <c r="A207" i="3" s="1"/>
  <c r="A209" i="3" s="1"/>
  <c r="A211" i="3" s="1"/>
  <c r="A213" i="3" s="1"/>
  <c r="H15" i="3"/>
  <c r="J13" i="3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F13" i="3" s="1"/>
  <c r="CG13" i="3" s="1"/>
  <c r="CH13" i="3" s="1"/>
  <c r="CI13" i="3" s="1"/>
  <c r="CJ13" i="3" s="1"/>
  <c r="CK13" i="3" s="1"/>
  <c r="CL13" i="3" s="1"/>
  <c r="CM13" i="3" s="1"/>
  <c r="CN13" i="3" s="1"/>
  <c r="CO13" i="3" s="1"/>
  <c r="CP13" i="3" s="1"/>
  <c r="CQ13" i="3" s="1"/>
  <c r="CR13" i="3" s="1"/>
  <c r="CS13" i="3" s="1"/>
  <c r="CT13" i="3" s="1"/>
  <c r="CU13" i="3" s="1"/>
  <c r="CV13" i="3" s="1"/>
  <c r="CW13" i="3" s="1"/>
  <c r="CX13" i="3" s="1"/>
  <c r="CY13" i="3" s="1"/>
  <c r="CZ13" i="3" s="1"/>
  <c r="DA13" i="3" s="1"/>
  <c r="DB13" i="3" s="1"/>
  <c r="DC13" i="3" s="1"/>
  <c r="DD13" i="3" s="1"/>
  <c r="DE13" i="3" s="1"/>
  <c r="DF13" i="3" s="1"/>
  <c r="DG13" i="3" s="1"/>
  <c r="DH13" i="3" s="1"/>
  <c r="DI13" i="3" s="1"/>
  <c r="DJ13" i="3" s="1"/>
  <c r="DK13" i="3" s="1"/>
  <c r="DL13" i="3" s="1"/>
  <c r="DM13" i="3" s="1"/>
  <c r="DN13" i="3" s="1"/>
  <c r="DO13" i="3" s="1"/>
  <c r="DP13" i="3" s="1"/>
  <c r="DQ13" i="3" s="1"/>
  <c r="DR13" i="3" s="1"/>
  <c r="DS13" i="3" s="1"/>
  <c r="DT13" i="3" s="1"/>
  <c r="DU13" i="3" s="1"/>
  <c r="DV13" i="3" s="1"/>
  <c r="DW13" i="3" s="1"/>
  <c r="DX13" i="3" s="1"/>
  <c r="DY13" i="3" s="1"/>
  <c r="DZ13" i="3" s="1"/>
  <c r="EA13" i="3" s="1"/>
  <c r="EB13" i="3" s="1"/>
  <c r="EC13" i="3" s="1"/>
  <c r="ED13" i="3" s="1"/>
  <c r="J11" i="3"/>
  <c r="J12" i="3" s="1"/>
  <c r="J13" i="1"/>
  <c r="A91" i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A145" i="1" s="1"/>
  <c r="A147" i="1" s="1"/>
  <c r="A149" i="1" s="1"/>
  <c r="A151" i="1" s="1"/>
  <c r="A153" i="1" s="1"/>
  <c r="A155" i="1" s="1"/>
  <c r="A157" i="1" s="1"/>
  <c r="A159" i="1" s="1"/>
  <c r="A161" i="1" s="1"/>
  <c r="A163" i="1" s="1"/>
  <c r="A165" i="1" s="1"/>
  <c r="A167" i="1" s="1"/>
  <c r="A169" i="1" s="1"/>
  <c r="A171" i="1" s="1"/>
  <c r="A173" i="1" s="1"/>
  <c r="A175" i="1" s="1"/>
  <c r="A177" i="1" s="1"/>
  <c r="A179" i="1" s="1"/>
  <c r="A181" i="1" s="1"/>
  <c r="A183" i="1" s="1"/>
  <c r="A185" i="1" s="1"/>
  <c r="A187" i="1" s="1"/>
  <c r="A189" i="1" s="1"/>
  <c r="A191" i="1" s="1"/>
  <c r="A193" i="1" s="1"/>
  <c r="A195" i="1" s="1"/>
  <c r="A197" i="1" s="1"/>
  <c r="A199" i="1" s="1"/>
  <c r="A201" i="1" s="1"/>
  <c r="A203" i="1" s="1"/>
  <c r="A205" i="1" s="1"/>
  <c r="A207" i="1" s="1"/>
  <c r="A209" i="1" s="1"/>
  <c r="A211" i="1" s="1"/>
  <c r="A213" i="1" s="1"/>
  <c r="J10" i="3" l="1"/>
  <c r="K11" i="3"/>
  <c r="K10" i="3" s="1"/>
  <c r="K12" i="3"/>
  <c r="L11" i="3"/>
  <c r="L12" i="3" l="1"/>
  <c r="M11" i="3"/>
  <c r="L10" i="3"/>
  <c r="N11" i="3" l="1"/>
  <c r="M12" i="3"/>
  <c r="M10" i="3"/>
  <c r="K13" i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H213" i="1"/>
  <c r="H211" i="1"/>
  <c r="H209" i="1"/>
  <c r="H207" i="1"/>
  <c r="H205" i="1"/>
  <c r="H203" i="1"/>
  <c r="H201" i="1"/>
  <c r="H199" i="1"/>
  <c r="H197" i="1"/>
  <c r="H195" i="1"/>
  <c r="H193" i="1"/>
  <c r="H191" i="1"/>
  <c r="H189" i="1"/>
  <c r="H187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141" i="1"/>
  <c r="H139" i="1"/>
  <c r="H137" i="1"/>
  <c r="H135" i="1"/>
  <c r="H133" i="1"/>
  <c r="H131" i="1"/>
  <c r="H129" i="1"/>
  <c r="H127" i="1"/>
  <c r="H125" i="1"/>
  <c r="H123" i="1"/>
  <c r="H121" i="1"/>
  <c r="H119" i="1"/>
  <c r="H117" i="1"/>
  <c r="H115" i="1"/>
  <c r="H113" i="1"/>
  <c r="H111" i="1"/>
  <c r="H109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69" i="1"/>
  <c r="H67" i="1"/>
  <c r="H65" i="1"/>
  <c r="H61" i="1"/>
  <c r="H59" i="1"/>
  <c r="H57" i="1"/>
  <c r="H55" i="1"/>
  <c r="H53" i="1"/>
  <c r="K11" i="1"/>
  <c r="CQ13" i="1" l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N12" i="3"/>
  <c r="O11" i="3"/>
  <c r="N10" i="3"/>
  <c r="K12" i="1"/>
  <c r="L11" i="1"/>
  <c r="K10" i="1"/>
  <c r="P11" i="3" l="1"/>
  <c r="O12" i="3"/>
  <c r="O10" i="3"/>
  <c r="L10" i="1"/>
  <c r="M11" i="1"/>
  <c r="L12" i="1"/>
  <c r="P12" i="3" l="1"/>
  <c r="Q11" i="3"/>
  <c r="P10" i="3"/>
  <c r="M12" i="1"/>
  <c r="N11" i="1"/>
  <c r="M10" i="1"/>
  <c r="R11" i="3" l="1"/>
  <c r="Q10" i="3"/>
  <c r="Q12" i="3"/>
  <c r="N12" i="1"/>
  <c r="O11" i="1"/>
  <c r="N10" i="1"/>
  <c r="R12" i="3" l="1"/>
  <c r="R10" i="3"/>
  <c r="S11" i="3"/>
  <c r="O12" i="1"/>
  <c r="P11" i="1"/>
  <c r="O10" i="1"/>
  <c r="S12" i="3" l="1"/>
  <c r="T11" i="3"/>
  <c r="S10" i="3"/>
  <c r="P12" i="1"/>
  <c r="P10" i="1"/>
  <c r="Q11" i="1"/>
  <c r="T12" i="3" l="1"/>
  <c r="U11" i="3"/>
  <c r="T10" i="3"/>
  <c r="Q12" i="1"/>
  <c r="Q10" i="1"/>
  <c r="R11" i="1"/>
  <c r="V11" i="3" l="1"/>
  <c r="U12" i="3"/>
  <c r="U10" i="3"/>
  <c r="S11" i="1"/>
  <c r="R12" i="1"/>
  <c r="R10" i="1"/>
  <c r="V12" i="3" l="1"/>
  <c r="V10" i="3"/>
  <c r="W11" i="3"/>
  <c r="S12" i="1"/>
  <c r="T11" i="1"/>
  <c r="S10" i="1"/>
  <c r="W10" i="3" l="1"/>
  <c r="X11" i="3"/>
  <c r="W12" i="3"/>
  <c r="T10" i="1"/>
  <c r="T12" i="1"/>
  <c r="U11" i="1"/>
  <c r="X12" i="3" l="1"/>
  <c r="Y11" i="3"/>
  <c r="X10" i="3"/>
  <c r="U12" i="1"/>
  <c r="V11" i="1"/>
  <c r="U10" i="1"/>
  <c r="Z11" i="3" l="1"/>
  <c r="Y12" i="3"/>
  <c r="Y10" i="3"/>
  <c r="V12" i="1"/>
  <c r="W11" i="1"/>
  <c r="V10" i="1"/>
  <c r="Z12" i="3" l="1"/>
  <c r="Z10" i="3"/>
  <c r="AA11" i="3"/>
  <c r="W12" i="1"/>
  <c r="X11" i="1"/>
  <c r="W10" i="1"/>
  <c r="AA12" i="3" l="1"/>
  <c r="AB11" i="3"/>
  <c r="AA10" i="3"/>
  <c r="X12" i="1"/>
  <c r="X10" i="1"/>
  <c r="Y11" i="1"/>
  <c r="Y12" i="1" s="1"/>
  <c r="AB10" i="3" l="1"/>
  <c r="AB12" i="3"/>
  <c r="AC11" i="3"/>
  <c r="Z11" i="1"/>
  <c r="Y10" i="1"/>
  <c r="AD11" i="3" l="1"/>
  <c r="AC12" i="3"/>
  <c r="AC10" i="3"/>
  <c r="AA11" i="1"/>
  <c r="Z12" i="1"/>
  <c r="Z10" i="1"/>
  <c r="AD12" i="3" l="1"/>
  <c r="AD10" i="3"/>
  <c r="AE11" i="3"/>
  <c r="AA12" i="1"/>
  <c r="AB11" i="1"/>
  <c r="AA10" i="1"/>
  <c r="AE12" i="3" l="1"/>
  <c r="AF11" i="3"/>
  <c r="AE10" i="3"/>
  <c r="AB10" i="1"/>
  <c r="AB12" i="1"/>
  <c r="AC11" i="1"/>
  <c r="AF12" i="3" l="1"/>
  <c r="AG11" i="3"/>
  <c r="AF10" i="3"/>
  <c r="AC12" i="1"/>
  <c r="AD11" i="1"/>
  <c r="AC10" i="1"/>
  <c r="AH11" i="3" l="1"/>
  <c r="AG10" i="3"/>
  <c r="AG12" i="3"/>
  <c r="AD12" i="1"/>
  <c r="AE11" i="1"/>
  <c r="AD10" i="1"/>
  <c r="AH12" i="3" l="1"/>
  <c r="AH10" i="3"/>
  <c r="AI11" i="3"/>
  <c r="AE12" i="1"/>
  <c r="AF11" i="1"/>
  <c r="AF12" i="1" s="1"/>
  <c r="AE10" i="1"/>
  <c r="AI12" i="3" l="1"/>
  <c r="AJ11" i="3"/>
  <c r="AI10" i="3"/>
  <c r="AF10" i="1"/>
  <c r="AG11" i="1"/>
  <c r="AG12" i="1" s="1"/>
  <c r="AK11" i="3" l="1"/>
  <c r="AJ12" i="3"/>
  <c r="AJ10" i="3"/>
  <c r="AG10" i="1"/>
  <c r="AH11" i="1"/>
  <c r="AH12" i="1" s="1"/>
  <c r="AL11" i="3" l="1"/>
  <c r="AK12" i="3"/>
  <c r="AK10" i="3"/>
  <c r="AI11" i="1"/>
  <c r="AH10" i="1"/>
  <c r="AL12" i="3" l="1"/>
  <c r="AL10" i="3"/>
  <c r="AM11" i="3"/>
  <c r="AI12" i="1"/>
  <c r="AJ11" i="1"/>
  <c r="AI10" i="1"/>
  <c r="AN11" i="3" l="1"/>
  <c r="AM10" i="3"/>
  <c r="AM12" i="3"/>
  <c r="AJ10" i="1"/>
  <c r="AJ12" i="1"/>
  <c r="AK11" i="1"/>
  <c r="AN12" i="3" l="1"/>
  <c r="AO11" i="3"/>
  <c r="AN10" i="3"/>
  <c r="AK12" i="1"/>
  <c r="AL11" i="1"/>
  <c r="AK10" i="1"/>
  <c r="AP11" i="3" l="1"/>
  <c r="AO12" i="3"/>
  <c r="AO10" i="3"/>
  <c r="AL12" i="1"/>
  <c r="AM11" i="1"/>
  <c r="AL10" i="1"/>
  <c r="AP12" i="3" l="1"/>
  <c r="AP10" i="3"/>
  <c r="AQ11" i="3"/>
  <c r="AM12" i="1"/>
  <c r="AN11" i="1"/>
  <c r="AM10" i="1"/>
  <c r="AQ12" i="3" l="1"/>
  <c r="AR11" i="3"/>
  <c r="AQ10" i="3"/>
  <c r="AN12" i="1"/>
  <c r="AN10" i="1"/>
  <c r="AO11" i="1"/>
  <c r="AR10" i="3" l="1"/>
  <c r="AS11" i="3"/>
  <c r="AR12" i="3"/>
  <c r="AO12" i="1"/>
  <c r="AP11" i="1"/>
  <c r="AO10" i="1"/>
  <c r="AT11" i="3" l="1"/>
  <c r="AS12" i="3"/>
  <c r="AS10" i="3"/>
  <c r="AQ11" i="1"/>
  <c r="AP12" i="1"/>
  <c r="AP10" i="1"/>
  <c r="AT12" i="3" l="1"/>
  <c r="AT10" i="3"/>
  <c r="AU11" i="3"/>
  <c r="AQ12" i="1"/>
  <c r="AR11" i="1"/>
  <c r="AQ10" i="1"/>
  <c r="AV11" i="3" l="1"/>
  <c r="AU12" i="3"/>
  <c r="AU10" i="3"/>
  <c r="AR10" i="1"/>
  <c r="AR12" i="1"/>
  <c r="AS11" i="1"/>
  <c r="AV12" i="3" l="1"/>
  <c r="AW11" i="3"/>
  <c r="AV10" i="3"/>
  <c r="AS12" i="1"/>
  <c r="AT11" i="1"/>
  <c r="AS10" i="1"/>
  <c r="AX11" i="3" l="1"/>
  <c r="AW10" i="3"/>
  <c r="AW12" i="3"/>
  <c r="AT12" i="1"/>
  <c r="AU11" i="1"/>
  <c r="AT10" i="1"/>
  <c r="AX12" i="3" l="1"/>
  <c r="AX10" i="3"/>
  <c r="AY11" i="3"/>
  <c r="AU12" i="1"/>
  <c r="AV11" i="1"/>
  <c r="AU10" i="1"/>
  <c r="AY12" i="3" l="1"/>
  <c r="AZ11" i="3"/>
  <c r="AY10" i="3"/>
  <c r="AW11" i="1"/>
  <c r="AV12" i="1"/>
  <c r="AV10" i="1"/>
  <c r="AZ12" i="3" l="1"/>
  <c r="BA11" i="3"/>
  <c r="AZ10" i="3"/>
  <c r="AW12" i="1"/>
  <c r="AX11" i="1"/>
  <c r="AW10" i="1"/>
  <c r="BB11" i="3" l="1"/>
  <c r="BA12" i="3"/>
  <c r="BA10" i="3"/>
  <c r="AY11" i="1"/>
  <c r="AX12" i="1"/>
  <c r="AX10" i="1"/>
  <c r="BB12" i="3" l="1"/>
  <c r="BB10" i="3"/>
  <c r="BC11" i="3"/>
  <c r="AY12" i="1"/>
  <c r="AZ11" i="1"/>
  <c r="AY10" i="1"/>
  <c r="BC12" i="3" l="1"/>
  <c r="BC10" i="3"/>
  <c r="BD11" i="3"/>
  <c r="BA11" i="1"/>
  <c r="AZ10" i="1"/>
  <c r="AZ12" i="1"/>
  <c r="BD12" i="3" l="1"/>
  <c r="BE11" i="3"/>
  <c r="BD10" i="3"/>
  <c r="BA12" i="1"/>
  <c r="BB11" i="1"/>
  <c r="BA10" i="1"/>
  <c r="BF11" i="3" l="1"/>
  <c r="BE12" i="3"/>
  <c r="BE10" i="3"/>
  <c r="BB12" i="1"/>
  <c r="BB10" i="1"/>
  <c r="BC11" i="1"/>
  <c r="BF12" i="3" l="1"/>
  <c r="BF10" i="3"/>
  <c r="BG11" i="3"/>
  <c r="BC12" i="1"/>
  <c r="BD11" i="1"/>
  <c r="BC10" i="1"/>
  <c r="BG12" i="3" l="1"/>
  <c r="BH11" i="3"/>
  <c r="BG10" i="3"/>
  <c r="BE11" i="1"/>
  <c r="BD12" i="1"/>
  <c r="BD10" i="1"/>
  <c r="BH10" i="3" l="1"/>
  <c r="BH12" i="3"/>
  <c r="BI11" i="3"/>
  <c r="BE12" i="1"/>
  <c r="BF11" i="1"/>
  <c r="BE10" i="1"/>
  <c r="BJ11" i="3" l="1"/>
  <c r="BI12" i="3"/>
  <c r="BI10" i="3"/>
  <c r="BG11" i="1"/>
  <c r="BF12" i="1"/>
  <c r="BF10" i="1"/>
  <c r="BJ12" i="3" l="1"/>
  <c r="BJ10" i="3"/>
  <c r="BK11" i="3"/>
  <c r="BG12" i="1"/>
  <c r="BG10" i="1"/>
  <c r="BH11" i="1"/>
  <c r="BK10" i="3" l="1"/>
  <c r="BK12" i="3"/>
  <c r="BL11" i="3"/>
  <c r="BI11" i="1"/>
  <c r="BH10" i="1"/>
  <c r="BH12" i="1"/>
  <c r="BL12" i="3" l="1"/>
  <c r="BM11" i="3"/>
  <c r="BL10" i="3"/>
  <c r="BI12" i="1"/>
  <c r="BI10" i="1"/>
  <c r="BJ11" i="1"/>
  <c r="BN11" i="3" l="1"/>
  <c r="BM10" i="3"/>
  <c r="BM12" i="3"/>
  <c r="BJ12" i="1"/>
  <c r="BK11" i="1"/>
  <c r="BJ10" i="1"/>
  <c r="BN12" i="3" l="1"/>
  <c r="BN10" i="3"/>
  <c r="BO11" i="3"/>
  <c r="BK12" i="1"/>
  <c r="BL11" i="1"/>
  <c r="BK10" i="1"/>
  <c r="BO12" i="3" l="1"/>
  <c r="BP11" i="3"/>
  <c r="BO10" i="3"/>
  <c r="BM11" i="1"/>
  <c r="BL12" i="1"/>
  <c r="BL10" i="1"/>
  <c r="BP10" i="3" l="1"/>
  <c r="BQ11" i="3"/>
  <c r="BP12" i="3"/>
  <c r="BM12" i="1"/>
  <c r="BN11" i="1"/>
  <c r="BM10" i="1"/>
  <c r="BR11" i="3" l="1"/>
  <c r="BQ12" i="3"/>
  <c r="BQ10" i="3"/>
  <c r="BO11" i="1"/>
  <c r="BN10" i="1"/>
  <c r="BN12" i="1"/>
  <c r="BR12" i="3" l="1"/>
  <c r="BR10" i="3"/>
  <c r="BS11" i="3"/>
  <c r="BO12" i="1"/>
  <c r="BP11" i="1"/>
  <c r="BO10" i="1"/>
  <c r="BS10" i="3" l="1"/>
  <c r="BS12" i="3"/>
  <c r="BT11" i="3"/>
  <c r="BQ11" i="1"/>
  <c r="BP10" i="1"/>
  <c r="BP12" i="1"/>
  <c r="BT12" i="3" l="1"/>
  <c r="BU11" i="3"/>
  <c r="BT10" i="3"/>
  <c r="BQ12" i="1"/>
  <c r="BR11" i="1"/>
  <c r="BQ10" i="1"/>
  <c r="BV11" i="3" l="1"/>
  <c r="BU10" i="3"/>
  <c r="BU12" i="3"/>
  <c r="BR12" i="1"/>
  <c r="BS11" i="1"/>
  <c r="BR10" i="1"/>
  <c r="BV12" i="3" l="1"/>
  <c r="BV10" i="3"/>
  <c r="BW11" i="3"/>
  <c r="BS12" i="1"/>
  <c r="BS10" i="1"/>
  <c r="BT11" i="1"/>
  <c r="BW12" i="3" l="1"/>
  <c r="BX11" i="3"/>
  <c r="BW10" i="3"/>
  <c r="BU11" i="1"/>
  <c r="BT12" i="1"/>
  <c r="BT10" i="1"/>
  <c r="BX10" i="3" l="1"/>
  <c r="BX12" i="3"/>
  <c r="BY11" i="3"/>
  <c r="BU12" i="1"/>
  <c r="BV11" i="1"/>
  <c r="BU10" i="1"/>
  <c r="BZ11" i="3" l="1"/>
  <c r="BY12" i="3"/>
  <c r="BY10" i="3"/>
  <c r="BW11" i="1"/>
  <c r="BV12" i="1"/>
  <c r="BV10" i="1"/>
  <c r="BZ12" i="3" l="1"/>
  <c r="BZ10" i="3"/>
  <c r="CA11" i="3"/>
  <c r="BW12" i="1"/>
  <c r="BX11" i="1"/>
  <c r="BW10" i="1"/>
  <c r="CA10" i="3" l="1"/>
  <c r="CB11" i="3"/>
  <c r="CA12" i="3"/>
  <c r="BY11" i="1"/>
  <c r="BX10" i="1"/>
  <c r="BX12" i="1"/>
  <c r="CB12" i="3" l="1"/>
  <c r="CC11" i="3"/>
  <c r="CB10" i="3"/>
  <c r="BY12" i="1"/>
  <c r="BY10" i="1"/>
  <c r="BZ11" i="1"/>
  <c r="CD11" i="3" l="1"/>
  <c r="CC10" i="3"/>
  <c r="CC12" i="3"/>
  <c r="CA11" i="1"/>
  <c r="BZ12" i="1"/>
  <c r="BZ10" i="1"/>
  <c r="CD12" i="3" l="1"/>
  <c r="CD10" i="3"/>
  <c r="CA12" i="1"/>
  <c r="CA10" i="1"/>
  <c r="CB11" i="1"/>
  <c r="CF11" i="3" l="1"/>
  <c r="CC11" i="1"/>
  <c r="CB12" i="1"/>
  <c r="CB10" i="1"/>
  <c r="CF10" i="3" l="1"/>
  <c r="CF12" i="3"/>
  <c r="CG11" i="3"/>
  <c r="CC12" i="1"/>
  <c r="CD11" i="1"/>
  <c r="CC10" i="1"/>
  <c r="CH11" i="3" l="1"/>
  <c r="CG12" i="3"/>
  <c r="CG10" i="3"/>
  <c r="CE11" i="1"/>
  <c r="CD10" i="1"/>
  <c r="CD12" i="1"/>
  <c r="CH12" i="3" l="1"/>
  <c r="CH10" i="3"/>
  <c r="CI11" i="3"/>
  <c r="CE12" i="1"/>
  <c r="CF11" i="1"/>
  <c r="CE10" i="1"/>
  <c r="CI10" i="3" l="1"/>
  <c r="CJ11" i="3"/>
  <c r="CI12" i="3"/>
  <c r="CG11" i="1"/>
  <c r="CF10" i="1"/>
  <c r="CF12" i="1"/>
  <c r="CJ12" i="3" l="1"/>
  <c r="CK11" i="3"/>
  <c r="CJ10" i="3"/>
  <c r="CG12" i="1"/>
  <c r="CH11" i="1"/>
  <c r="CG10" i="1"/>
  <c r="CL11" i="3" l="1"/>
  <c r="CK10" i="3"/>
  <c r="CK12" i="3"/>
  <c r="CI11" i="1"/>
  <c r="CH12" i="1"/>
  <c r="CH10" i="1"/>
  <c r="CL12" i="3" l="1"/>
  <c r="CL10" i="3"/>
  <c r="CM11" i="3"/>
  <c r="CI12" i="1"/>
  <c r="CI10" i="1"/>
  <c r="CJ11" i="1"/>
  <c r="CM12" i="3" l="1"/>
  <c r="CN11" i="3"/>
  <c r="CM10" i="3"/>
  <c r="CK11" i="1"/>
  <c r="CJ12" i="1"/>
  <c r="CJ10" i="1"/>
  <c r="CN10" i="3" l="1"/>
  <c r="CO11" i="3"/>
  <c r="CN12" i="3"/>
  <c r="CK12" i="1"/>
  <c r="CL11" i="1"/>
  <c r="CK10" i="1"/>
  <c r="CP11" i="3" l="1"/>
  <c r="CO12" i="3"/>
  <c r="CO10" i="3"/>
  <c r="CM11" i="1"/>
  <c r="CL12" i="1"/>
  <c r="CL10" i="1"/>
  <c r="CP12" i="3" l="1"/>
  <c r="CP10" i="3"/>
  <c r="CQ11" i="3"/>
  <c r="CM12" i="1"/>
  <c r="CN11" i="1"/>
  <c r="CM10" i="1"/>
  <c r="CQ10" i="3" l="1"/>
  <c r="CQ12" i="3"/>
  <c r="CR11" i="3"/>
  <c r="CO11" i="1"/>
  <c r="CN10" i="1"/>
  <c r="CN12" i="1"/>
  <c r="CR12" i="3" l="1"/>
  <c r="CS11" i="3"/>
  <c r="CR10" i="3"/>
  <c r="CO12" i="1"/>
  <c r="CO10" i="1"/>
  <c r="CP11" i="1"/>
  <c r="CQ11" i="1" s="1"/>
  <c r="CQ10" i="1" l="1"/>
  <c r="CQ12" i="1"/>
  <c r="CT11" i="3"/>
  <c r="CS10" i="3"/>
  <c r="CS12" i="3"/>
  <c r="CP12" i="1"/>
  <c r="CP10" i="1"/>
  <c r="CT12" i="3" l="1"/>
  <c r="CT10" i="3"/>
  <c r="CU11" i="3"/>
  <c r="CR11" i="1"/>
  <c r="CU12" i="3" l="1"/>
  <c r="CV11" i="3"/>
  <c r="CU10" i="3"/>
  <c r="CS11" i="1"/>
  <c r="CR12" i="1"/>
  <c r="CR10" i="1"/>
  <c r="CV10" i="3" l="1"/>
  <c r="CW11" i="3"/>
  <c r="CV12" i="3"/>
  <c r="CS12" i="1"/>
  <c r="CT11" i="1"/>
  <c r="CS10" i="1"/>
  <c r="CX11" i="3" l="1"/>
  <c r="CW12" i="3"/>
  <c r="CW10" i="3"/>
  <c r="CU11" i="1"/>
  <c r="CT10" i="1"/>
  <c r="CT12" i="1"/>
  <c r="CX12" i="3" l="1"/>
  <c r="CX10" i="3"/>
  <c r="CY11" i="3"/>
  <c r="CU12" i="1"/>
  <c r="CV11" i="1"/>
  <c r="CU10" i="1"/>
  <c r="CY10" i="3" l="1"/>
  <c r="CY12" i="3"/>
  <c r="CZ11" i="3"/>
  <c r="CW11" i="1"/>
  <c r="CV10" i="1"/>
  <c r="CV12" i="1"/>
  <c r="CZ12" i="3" l="1"/>
  <c r="DA11" i="3"/>
  <c r="CZ10" i="3"/>
  <c r="CW12" i="1"/>
  <c r="CX11" i="1"/>
  <c r="CW10" i="1"/>
  <c r="DB11" i="3" l="1"/>
  <c r="DA10" i="3"/>
  <c r="DA12" i="3"/>
  <c r="CY11" i="1"/>
  <c r="CX12" i="1"/>
  <c r="CX10" i="1"/>
  <c r="DB12" i="3" l="1"/>
  <c r="DB10" i="3"/>
  <c r="DC11" i="3"/>
  <c r="CY12" i="1"/>
  <c r="CY10" i="1"/>
  <c r="CZ11" i="1"/>
  <c r="DC12" i="3" l="1"/>
  <c r="DD11" i="3"/>
  <c r="DC10" i="3"/>
  <c r="DA11" i="1"/>
  <c r="CZ12" i="1"/>
  <c r="CZ10" i="1"/>
  <c r="DD10" i="3" l="1"/>
  <c r="DE11" i="3"/>
  <c r="DD12" i="3"/>
  <c r="DA12" i="1"/>
  <c r="DB11" i="1"/>
  <c r="DA10" i="1"/>
  <c r="DF11" i="3" l="1"/>
  <c r="DE12" i="3"/>
  <c r="DE10" i="3"/>
  <c r="DC11" i="1"/>
  <c r="DB12" i="1"/>
  <c r="DB10" i="1"/>
  <c r="DF12" i="3" l="1"/>
  <c r="DF10" i="3"/>
  <c r="DG11" i="3"/>
  <c r="DC12" i="1"/>
  <c r="DD11" i="1"/>
  <c r="DC10" i="1"/>
  <c r="DG10" i="3" l="1"/>
  <c r="DH11" i="3"/>
  <c r="DG12" i="3"/>
  <c r="DE11" i="1"/>
  <c r="DD10" i="1"/>
  <c r="DD12" i="1"/>
  <c r="DH12" i="3" l="1"/>
  <c r="DI11" i="3"/>
  <c r="DH10" i="3"/>
  <c r="DE12" i="1"/>
  <c r="DE10" i="1"/>
  <c r="DF11" i="1"/>
  <c r="DJ11" i="3" l="1"/>
  <c r="DI10" i="3"/>
  <c r="DI12" i="3"/>
  <c r="DG11" i="1"/>
  <c r="DF12" i="1"/>
  <c r="DF10" i="1"/>
  <c r="DJ12" i="3" l="1"/>
  <c r="DJ10" i="3"/>
  <c r="DK11" i="3"/>
  <c r="DG12" i="1"/>
  <c r="DG10" i="1"/>
  <c r="DH11" i="1"/>
  <c r="DK12" i="3" l="1"/>
  <c r="DL11" i="3"/>
  <c r="DK10" i="3"/>
  <c r="DI11" i="1"/>
  <c r="DH12" i="1"/>
  <c r="DH10" i="1"/>
  <c r="DL10" i="3" l="1"/>
  <c r="DL12" i="3"/>
  <c r="DM11" i="3"/>
  <c r="DI12" i="1"/>
  <c r="DJ11" i="1"/>
  <c r="DI10" i="1"/>
  <c r="DN11" i="3" l="1"/>
  <c r="DM12" i="3"/>
  <c r="DM10" i="3"/>
  <c r="DK11" i="1"/>
  <c r="DJ10" i="1"/>
  <c r="DJ12" i="1"/>
  <c r="DN12" i="3" l="1"/>
  <c r="DN10" i="3"/>
  <c r="DO11" i="3"/>
  <c r="DK12" i="1"/>
  <c r="DL11" i="1"/>
  <c r="DK10" i="1"/>
  <c r="DO10" i="3" l="1"/>
  <c r="DP11" i="3"/>
  <c r="DO12" i="3"/>
  <c r="DM11" i="1"/>
  <c r="DL10" i="1"/>
  <c r="DL12" i="1"/>
  <c r="DP12" i="3" l="1"/>
  <c r="DQ11" i="3"/>
  <c r="DP10" i="3"/>
  <c r="DM12" i="1"/>
  <c r="DN11" i="1"/>
  <c r="DM10" i="1"/>
  <c r="DR11" i="3" l="1"/>
  <c r="DQ10" i="3"/>
  <c r="DQ12" i="3"/>
  <c r="DO11" i="1"/>
  <c r="DN12" i="1"/>
  <c r="DN10" i="1"/>
  <c r="DR12" i="3" l="1"/>
  <c r="DR10" i="3"/>
  <c r="DS11" i="3"/>
  <c r="DO12" i="1"/>
  <c r="DO10" i="1"/>
  <c r="DP11" i="1"/>
  <c r="DS12" i="3" l="1"/>
  <c r="DT11" i="3"/>
  <c r="DS10" i="3"/>
  <c r="DQ11" i="1"/>
  <c r="DP12" i="1"/>
  <c r="DP10" i="1"/>
  <c r="DT10" i="3" l="1"/>
  <c r="DT12" i="3"/>
  <c r="DU11" i="3"/>
  <c r="DQ12" i="1"/>
  <c r="DR11" i="1"/>
  <c r="DQ10" i="1"/>
  <c r="DV11" i="3" l="1"/>
  <c r="DU12" i="3"/>
  <c r="DU10" i="3"/>
  <c r="DS11" i="1"/>
  <c r="DR12" i="1"/>
  <c r="DR10" i="1"/>
  <c r="DV12" i="3" l="1"/>
  <c r="DV10" i="3"/>
  <c r="DW11" i="3"/>
  <c r="DS12" i="1"/>
  <c r="DT11" i="1"/>
  <c r="DS10" i="1"/>
  <c r="DW10" i="3" l="1"/>
  <c r="DW12" i="3"/>
  <c r="DX11" i="3"/>
  <c r="DU11" i="1"/>
  <c r="DV11" i="1" s="1"/>
  <c r="DT10" i="1"/>
  <c r="DT12" i="1"/>
  <c r="DV10" i="1" l="1"/>
  <c r="DV12" i="1"/>
  <c r="DX12" i="3"/>
  <c r="DY11" i="3"/>
  <c r="DX10" i="3"/>
  <c r="DU12" i="1"/>
  <c r="DU10" i="1"/>
  <c r="DZ11" i="3" l="1"/>
  <c r="DY10" i="3"/>
  <c r="DY12" i="3"/>
  <c r="DW11" i="1"/>
  <c r="DZ12" i="3" l="1"/>
  <c r="DZ10" i="3"/>
  <c r="EA11" i="3"/>
  <c r="DW12" i="1"/>
  <c r="DW10" i="1"/>
  <c r="DX11" i="1"/>
  <c r="EA12" i="3" l="1"/>
  <c r="EB11" i="3"/>
  <c r="EA10" i="3"/>
  <c r="DY11" i="1"/>
  <c r="DX12" i="1"/>
  <c r="DX10" i="1"/>
  <c r="EB10" i="3" l="1"/>
  <c r="EC11" i="3"/>
  <c r="EB12" i="3"/>
  <c r="DY12" i="1"/>
  <c r="DZ11" i="1"/>
  <c r="DY10" i="1"/>
  <c r="EC12" i="3" l="1"/>
  <c r="EC10" i="3"/>
  <c r="EA11" i="1"/>
  <c r="DZ10" i="1"/>
  <c r="DZ12" i="1"/>
  <c r="EA12" i="1" l="1"/>
  <c r="EB11" i="1"/>
  <c r="EA10" i="1"/>
  <c r="EC11" i="1" l="1"/>
  <c r="EB10" i="1"/>
  <c r="EB12" i="1"/>
  <c r="EC12" i="1" l="1"/>
  <c r="E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Yuki</author>
  </authors>
  <commentList>
    <comment ref="B10" authorId="0" shapeId="0" xr:uid="{00000000-0006-0000-0100-000001000000}">
      <text>
        <r>
          <rPr>
            <sz val="11"/>
            <color indexed="81"/>
            <rFont val="ＭＳ Ｐゴシック"/>
            <family val="3"/>
            <charset val="128"/>
          </rPr>
          <t>「タスク」の先頭を「○」で開始するとセルが緑色になります。
進捗率の「予定」欄は、本日日付を元に自動計算されます。
「開始予定」「完了予定」を入力することで、スケジュールの線が自動的に表示されます。
（セルがオレンジ色になります）
「開始実績」「完了実績」を入力することで、スケジュールの線が自動的に表示されます。
（セルが青色になります）</t>
        </r>
      </text>
    </comment>
  </commentList>
</comments>
</file>

<file path=xl/sharedStrings.xml><?xml version="1.0" encoding="utf-8"?>
<sst xmlns="http://schemas.openxmlformats.org/spreadsheetml/2006/main" count="155" uniqueCount="92">
  <si>
    <t>年</t>
    <rPh sb="0" eb="1">
      <t>ネン</t>
    </rPh>
    <phoneticPr fontId="4"/>
  </si>
  <si>
    <t>月</t>
    <rPh sb="0" eb="1">
      <t>ガツ</t>
    </rPh>
    <phoneticPr fontId="4"/>
  </si>
  <si>
    <t>イベント・マイルストン</t>
    <phoneticPr fontId="4"/>
  </si>
  <si>
    <t>授業3回目</t>
    <rPh sb="0" eb="2">
      <t>ジュギョウ</t>
    </rPh>
    <rPh sb="3" eb="5">
      <t>カイ</t>
    </rPh>
    <phoneticPr fontId="4"/>
  </si>
  <si>
    <t>授業4回目</t>
    <rPh sb="0" eb="2">
      <t>ジュギョウ</t>
    </rPh>
    <rPh sb="3" eb="5">
      <t>カイ</t>
    </rPh>
    <phoneticPr fontId="4"/>
  </si>
  <si>
    <t>授業5回目</t>
    <rPh sb="0" eb="2">
      <t>ジュギョウ</t>
    </rPh>
    <rPh sb="3" eb="5">
      <t>カイ</t>
    </rPh>
    <phoneticPr fontId="4"/>
  </si>
  <si>
    <t>就職出陣式</t>
    <rPh sb="0" eb="5">
      <t>シュウショク</t>
    </rPh>
    <phoneticPr fontId="4"/>
  </si>
  <si>
    <t>授業6回目</t>
    <rPh sb="0" eb="2">
      <t>ジュギョウ</t>
    </rPh>
    <rPh sb="3" eb="5">
      <t>カイ</t>
    </rPh>
    <phoneticPr fontId="4"/>
  </si>
  <si>
    <t>学園祭</t>
    <rPh sb="0" eb="3">
      <t>ガクエn</t>
    </rPh>
    <phoneticPr fontId="4"/>
  </si>
  <si>
    <t>授業7回目</t>
    <rPh sb="0" eb="2">
      <t>ジュギョウ</t>
    </rPh>
    <rPh sb="3" eb="5">
      <t>カイ</t>
    </rPh>
    <phoneticPr fontId="4"/>
  </si>
  <si>
    <t>授業9回目</t>
    <rPh sb="0" eb="2">
      <t>ジュギョウ</t>
    </rPh>
    <rPh sb="3" eb="5">
      <t>カイ</t>
    </rPh>
    <phoneticPr fontId="4"/>
  </si>
  <si>
    <t>授業11回目</t>
    <rPh sb="0" eb="2">
      <t>ジュギョウ</t>
    </rPh>
    <rPh sb="4" eb="6">
      <t>カイ</t>
    </rPh>
    <phoneticPr fontId="4"/>
  </si>
  <si>
    <t>授業12回目</t>
    <rPh sb="0" eb="2">
      <t>ジュギョウ</t>
    </rPh>
    <rPh sb="4" eb="6">
      <t>カイ</t>
    </rPh>
    <phoneticPr fontId="4"/>
  </si>
  <si>
    <t>授業13回目</t>
    <rPh sb="0" eb="2">
      <t>ジュギョウ</t>
    </rPh>
    <rPh sb="4" eb="6">
      <t>カイ</t>
    </rPh>
    <phoneticPr fontId="4"/>
  </si>
  <si>
    <t>授業14回目</t>
    <rPh sb="0" eb="2">
      <t>ジュギョウ</t>
    </rPh>
    <rPh sb="4" eb="6">
      <t>カイ</t>
    </rPh>
    <phoneticPr fontId="4"/>
  </si>
  <si>
    <t>タスク</t>
    <phoneticPr fontId="4"/>
  </si>
  <si>
    <t>開始
予定</t>
    <rPh sb="0" eb="2">
      <t>カイシ</t>
    </rPh>
    <rPh sb="3" eb="5">
      <t>ヨテイ</t>
    </rPh>
    <phoneticPr fontId="4"/>
  </si>
  <si>
    <t>完了
予定</t>
    <rPh sb="0" eb="2">
      <t>カンリョウ</t>
    </rPh>
    <rPh sb="3" eb="5">
      <t>ヨテイ</t>
    </rPh>
    <phoneticPr fontId="4"/>
  </si>
  <si>
    <t>開始
実績</t>
    <rPh sb="0" eb="2">
      <t>カイシ</t>
    </rPh>
    <rPh sb="3" eb="5">
      <t>ジッセキ</t>
    </rPh>
    <phoneticPr fontId="4"/>
  </si>
  <si>
    <t>完了
実績</t>
    <rPh sb="0" eb="2">
      <t>カンリョウ</t>
    </rPh>
    <rPh sb="3" eb="5">
      <t>ジッセキ</t>
    </rPh>
    <phoneticPr fontId="4"/>
  </si>
  <si>
    <t>状況</t>
    <rPh sb="0" eb="2">
      <t>ジョウキョウ</t>
    </rPh>
    <phoneticPr fontId="4"/>
  </si>
  <si>
    <t>進捗率(%)</t>
    <rPh sb="0" eb="2">
      <t>シンチョク</t>
    </rPh>
    <rPh sb="2" eb="3">
      <t>リツ</t>
    </rPh>
    <phoneticPr fontId="4"/>
  </si>
  <si>
    <t>備考</t>
    <rPh sb="0" eb="2">
      <t>ビコウ</t>
    </rPh>
    <phoneticPr fontId="4"/>
  </si>
  <si>
    <t>予定</t>
    <rPh sb="0" eb="2">
      <t>ヨテイ</t>
    </rPh>
    <phoneticPr fontId="4"/>
  </si>
  <si>
    <t>未着手</t>
  </si>
  <si>
    <t>完了</t>
  </si>
  <si>
    <t>○ フェーズ 4 発表会資料作成</t>
    <rPh sb="9" eb="12">
      <t>ハッピョウ</t>
    </rPh>
    <rPh sb="12" eb="16">
      <t>シリョウ</t>
    </rPh>
    <phoneticPr fontId="4"/>
  </si>
  <si>
    <t>[　　　　　　　　　　] スケジュール</t>
    <phoneticPr fontId="4"/>
  </si>
  <si>
    <t>授業</t>
    <rPh sb="0" eb="2">
      <t>ジュギョウ</t>
    </rPh>
    <phoneticPr fontId="4"/>
  </si>
  <si>
    <t>○ フェーズ 1 データベース作成</t>
    <rPh sb="6" eb="8">
      <t>シリョウ</t>
    </rPh>
    <rPh sb="8" eb="10">
      <t>サクセイ</t>
    </rPh>
    <phoneticPr fontId="1"/>
  </si>
  <si>
    <t>DB　ユーザ情報テーブル作成</t>
    <phoneticPr fontId="4"/>
  </si>
  <si>
    <t>ヒアリング結果まとめ</t>
    <rPh sb="5" eb="7">
      <t>ケッカ</t>
    </rPh>
    <phoneticPr fontId="1"/>
  </si>
  <si>
    <t>PowerPoint作成</t>
    <rPh sb="10" eb="12">
      <t>サクセイ</t>
    </rPh>
    <phoneticPr fontId="1"/>
  </si>
  <si>
    <t>仕掛り中</t>
  </si>
  <si>
    <t>資料確認</t>
    <rPh sb="0" eb="2">
      <t>シリョウ</t>
    </rPh>
    <rPh sb="2" eb="4">
      <t>カクニン</t>
    </rPh>
    <phoneticPr fontId="1"/>
  </si>
  <si>
    <t>デモ練習</t>
    <rPh sb="2" eb="4">
      <t>レンシュウ</t>
    </rPh>
    <phoneticPr fontId="1"/>
  </si>
  <si>
    <t>会議</t>
    <rPh sb="0" eb="2">
      <t>カイギ</t>
    </rPh>
    <phoneticPr fontId="1"/>
  </si>
  <si>
    <t>○会社説明会</t>
    <rPh sb="1" eb="3">
      <t>カイシャ</t>
    </rPh>
    <rPh sb="3" eb="6">
      <t>セツメイカイ</t>
    </rPh>
    <phoneticPr fontId="1"/>
  </si>
  <si>
    <t>レジュメ作成</t>
    <rPh sb="4" eb="6">
      <t>サクセイ</t>
    </rPh>
    <phoneticPr fontId="1"/>
  </si>
  <si>
    <t>ミーティング</t>
  </si>
  <si>
    <t>レジュメ修正</t>
    <rPh sb="4" eb="6">
      <t>シュウセイ</t>
    </rPh>
    <phoneticPr fontId="1"/>
  </si>
  <si>
    <t>スライド作成</t>
    <rPh sb="4" eb="6">
      <t>サクセイ</t>
    </rPh>
    <phoneticPr fontId="1"/>
  </si>
  <si>
    <t>○セミナー</t>
  </si>
  <si>
    <t>作業見積もり</t>
    <rPh sb="0" eb="2">
      <t>サギョウ</t>
    </rPh>
    <rPh sb="2" eb="4">
      <t>ミツ</t>
    </rPh>
    <phoneticPr fontId="1"/>
  </si>
  <si>
    <t>スケジュール出す</t>
    <rPh sb="6" eb="7">
      <t>ダ</t>
    </rPh>
    <phoneticPr fontId="1"/>
  </si>
  <si>
    <t>セミナー資料作成</t>
    <rPh sb="4" eb="6">
      <t>シリョウ</t>
    </rPh>
    <rPh sb="6" eb="8">
      <t>サクセイ</t>
    </rPh>
    <phoneticPr fontId="1"/>
  </si>
  <si>
    <t>○プレゼン資料作成</t>
    <rPh sb="5" eb="7">
      <t>シリョウ</t>
    </rPh>
    <rPh sb="7" eb="9">
      <t>サクセイ</t>
    </rPh>
    <phoneticPr fontId="1"/>
  </si>
  <si>
    <t>○○前回の見直し</t>
    <rPh sb="2" eb="4">
      <t>ゼンカイ</t>
    </rPh>
    <rPh sb="5" eb="7">
      <t>ミナオ</t>
    </rPh>
    <phoneticPr fontId="4"/>
  </si>
  <si>
    <t>4月の資料を見直し</t>
    <rPh sb="1" eb="2">
      <t>ガツ</t>
    </rPh>
    <rPh sb="3" eb="5">
      <t>シリョウ</t>
    </rPh>
    <rPh sb="6" eb="8">
      <t>ミナオ</t>
    </rPh>
    <phoneticPr fontId="1"/>
  </si>
  <si>
    <t>アンケート結果集計</t>
    <rPh sb="5" eb="7">
      <t>ケッカ</t>
    </rPh>
    <rPh sb="7" eb="9">
      <t>シュウケイ</t>
    </rPh>
    <phoneticPr fontId="1"/>
  </si>
  <si>
    <t>○○確認</t>
    <rPh sb="2" eb="4">
      <t>カクニン</t>
    </rPh>
    <phoneticPr fontId="4"/>
  </si>
  <si>
    <t>授業1回目</t>
    <rPh sb="0" eb="2">
      <t>ジュギョウ</t>
    </rPh>
    <rPh sb="3" eb="5">
      <t>カイ</t>
    </rPh>
    <phoneticPr fontId="4"/>
  </si>
  <si>
    <t>授業2回目</t>
    <rPh sb="0" eb="2">
      <t>ジュギョウ</t>
    </rPh>
    <rPh sb="3" eb="5">
      <t>カイ</t>
    </rPh>
    <phoneticPr fontId="4"/>
  </si>
  <si>
    <t>休校予定</t>
    <rPh sb="0" eb="2">
      <t>キュウコウ</t>
    </rPh>
    <rPh sb="2" eb="4">
      <t>ヨテイ</t>
    </rPh>
    <phoneticPr fontId="4"/>
  </si>
  <si>
    <t>授業８回目</t>
    <rPh sb="0" eb="2">
      <t>ジュギョウ</t>
    </rPh>
    <rPh sb="3" eb="5">
      <t>カイ</t>
    </rPh>
    <phoneticPr fontId="4"/>
  </si>
  <si>
    <t>勤労感謝の日</t>
    <rPh sb="0" eb="2">
      <t>キンロウ</t>
    </rPh>
    <rPh sb="2" eb="4">
      <t>カンシャ</t>
    </rPh>
    <rPh sb="5" eb="6">
      <t>ヒ</t>
    </rPh>
    <phoneticPr fontId="4"/>
  </si>
  <si>
    <t>授業１０回目</t>
    <rPh sb="0" eb="2">
      <t>ジュギョウ</t>
    </rPh>
    <rPh sb="4" eb="6">
      <t>カイ</t>
    </rPh>
    <phoneticPr fontId="4"/>
  </si>
  <si>
    <t>[2024年度 チーム開発演習 後期 開発 ] スケジュール</t>
    <rPh sb="5" eb="7">
      <t>ネn</t>
    </rPh>
    <rPh sb="11" eb="13">
      <t>カイハツ</t>
    </rPh>
    <rPh sb="13" eb="15">
      <t>エンシュウ</t>
    </rPh>
    <rPh sb="16" eb="18">
      <t>コウキ</t>
    </rPh>
    <rPh sb="19" eb="21">
      <t>カイハテゥ</t>
    </rPh>
    <phoneticPr fontId="4"/>
  </si>
  <si>
    <t>チーム名</t>
    <phoneticPr fontId="4"/>
  </si>
  <si>
    <t>○ 製造工程</t>
    <rPh sb="2" eb="4">
      <t>セイゾウ</t>
    </rPh>
    <rPh sb="4" eb="6">
      <t>コウテイ</t>
    </rPh>
    <phoneticPr fontId="4"/>
  </si>
  <si>
    <t>○ テスト工程</t>
    <rPh sb="5" eb="7">
      <t>コウテイ</t>
    </rPh>
    <phoneticPr fontId="4"/>
  </si>
  <si>
    <t>DB構築　ユーザー情報</t>
    <rPh sb="2" eb="4">
      <t>コウチク</t>
    </rPh>
    <rPh sb="9" eb="11">
      <t>ジョウホウ</t>
    </rPh>
    <phoneticPr fontId="4"/>
  </si>
  <si>
    <t>DB構築　商品情報</t>
    <rPh sb="2" eb="4">
      <t>コウチク</t>
    </rPh>
    <rPh sb="5" eb="7">
      <t>ショウヒン</t>
    </rPh>
    <rPh sb="7" eb="9">
      <t>ジョウホウ</t>
    </rPh>
    <phoneticPr fontId="4"/>
  </si>
  <si>
    <t>DB構築　在庫管理</t>
    <rPh sb="2" eb="4">
      <t>コウチク</t>
    </rPh>
    <rPh sb="5" eb="9">
      <t>ザイコカンリ</t>
    </rPh>
    <phoneticPr fontId="4"/>
  </si>
  <si>
    <t>DB構築　注文情報</t>
    <rPh sb="2" eb="4">
      <t>コウチク</t>
    </rPh>
    <rPh sb="5" eb="7">
      <t>チュウモン</t>
    </rPh>
    <rPh sb="7" eb="9">
      <t>ジョウホウ</t>
    </rPh>
    <phoneticPr fontId="4"/>
  </si>
  <si>
    <t>ログイン機能  ログイン画面　ファイル名</t>
    <rPh sb="12" eb="13">
      <t>メイ</t>
    </rPh>
    <phoneticPr fontId="4"/>
  </si>
  <si>
    <t>ログイン機能  ログインエラー画面　ファイル名</t>
    <rPh sb="15" eb="17">
      <t>ガメン</t>
    </rPh>
    <rPh sb="22" eb="23">
      <t>メイ</t>
    </rPh>
    <phoneticPr fontId="4"/>
  </si>
  <si>
    <t>管理者操作機能 在庫管理者操作画面　ファイル名</t>
    <rPh sb="0" eb="2">
      <t>カンリ</t>
    </rPh>
    <rPh sb="2" eb="3">
      <t>シャ</t>
    </rPh>
    <rPh sb="3" eb="5">
      <t>ソウサ</t>
    </rPh>
    <rPh sb="8" eb="17">
      <t>ザイコカンリシャソウサガメン</t>
    </rPh>
    <rPh sb="22" eb="23">
      <t>メイ</t>
    </rPh>
    <phoneticPr fontId="4"/>
  </si>
  <si>
    <t>管理者操作機能 販売管理者操作画面 ファイル名</t>
    <rPh sb="0" eb="3">
      <t>カンリシャ</t>
    </rPh>
    <rPh sb="3" eb="5">
      <t>ソウサ</t>
    </rPh>
    <rPh sb="5" eb="7">
      <t>キノウ</t>
    </rPh>
    <rPh sb="8" eb="13">
      <t>ハンバイカンリシャ</t>
    </rPh>
    <rPh sb="13" eb="15">
      <t>ソウサ</t>
    </rPh>
    <rPh sb="15" eb="17">
      <t>ガメン</t>
    </rPh>
    <rPh sb="22" eb="23">
      <t>メイ</t>
    </rPh>
    <phoneticPr fontId="4"/>
  </si>
  <si>
    <t>登録機能 商品登録画面 ファイル名</t>
    <rPh sb="0" eb="2">
      <t>トウロク</t>
    </rPh>
    <rPh sb="2" eb="4">
      <t>キノウ</t>
    </rPh>
    <rPh sb="5" eb="7">
      <t>ショウヒン</t>
    </rPh>
    <rPh sb="7" eb="9">
      <t>トウロク</t>
    </rPh>
    <rPh sb="9" eb="11">
      <t>ガメン</t>
    </rPh>
    <rPh sb="16" eb="17">
      <t>メイ</t>
    </rPh>
    <phoneticPr fontId="4"/>
  </si>
  <si>
    <t>登録機能 注文登録画面 ファイル名</t>
    <rPh sb="0" eb="2">
      <t>トウロク</t>
    </rPh>
    <rPh sb="2" eb="4">
      <t>キノウ</t>
    </rPh>
    <rPh sb="5" eb="7">
      <t>チュウモン</t>
    </rPh>
    <rPh sb="7" eb="9">
      <t>トウロク</t>
    </rPh>
    <rPh sb="9" eb="11">
      <t>ガメン</t>
    </rPh>
    <rPh sb="16" eb="17">
      <t>メイ</t>
    </rPh>
    <phoneticPr fontId="4"/>
  </si>
  <si>
    <t>一覧機能 商品一覧画面 ファイル名</t>
    <rPh sb="0" eb="2">
      <t>イチラン</t>
    </rPh>
    <rPh sb="2" eb="4">
      <t>キノウ</t>
    </rPh>
    <rPh sb="5" eb="7">
      <t>ショウヒン</t>
    </rPh>
    <rPh sb="7" eb="9">
      <t>イチラン</t>
    </rPh>
    <rPh sb="9" eb="11">
      <t>ガメン</t>
    </rPh>
    <rPh sb="16" eb="17">
      <t>メイ</t>
    </rPh>
    <phoneticPr fontId="4"/>
  </si>
  <si>
    <t>一覧機能 注文一覧画面 ファイル名</t>
    <rPh sb="0" eb="2">
      <t>イチラン</t>
    </rPh>
    <rPh sb="2" eb="4">
      <t>キノウ</t>
    </rPh>
    <rPh sb="5" eb="7">
      <t>チュウモン</t>
    </rPh>
    <rPh sb="7" eb="9">
      <t>イチラン</t>
    </rPh>
    <rPh sb="9" eb="11">
      <t>ガメン</t>
    </rPh>
    <rPh sb="16" eb="17">
      <t>メイ</t>
    </rPh>
    <phoneticPr fontId="4"/>
  </si>
  <si>
    <t>編集機能 データ編集画面 ファイル名</t>
    <rPh sb="0" eb="2">
      <t>ヘンシュウ</t>
    </rPh>
    <rPh sb="2" eb="4">
      <t>キノウ</t>
    </rPh>
    <rPh sb="8" eb="10">
      <t>ヘンシュウ</t>
    </rPh>
    <rPh sb="10" eb="12">
      <t>ガメン</t>
    </rPh>
    <rPh sb="17" eb="18">
      <t>メイ</t>
    </rPh>
    <phoneticPr fontId="4"/>
  </si>
  <si>
    <t>ログイン機能 各クラス ファイル名</t>
    <rPh sb="4" eb="6">
      <t>キノウ</t>
    </rPh>
    <rPh sb="7" eb="8">
      <t>カク</t>
    </rPh>
    <rPh sb="16" eb="17">
      <t>メイ</t>
    </rPh>
    <phoneticPr fontId="4"/>
  </si>
  <si>
    <t>管理者操作機能 各クラス ファイル名</t>
    <rPh sb="0" eb="5">
      <t>カンリシャソウサ</t>
    </rPh>
    <rPh sb="5" eb="7">
      <t>キノウ</t>
    </rPh>
    <rPh sb="8" eb="9">
      <t>カク</t>
    </rPh>
    <rPh sb="17" eb="18">
      <t>メイ</t>
    </rPh>
    <phoneticPr fontId="4"/>
  </si>
  <si>
    <t>登録機能 各クラス ファイル名</t>
    <rPh sb="0" eb="2">
      <t>トウロク</t>
    </rPh>
    <rPh sb="2" eb="4">
      <t>キノウ</t>
    </rPh>
    <rPh sb="5" eb="6">
      <t>カク</t>
    </rPh>
    <rPh sb="14" eb="15">
      <t>メイ</t>
    </rPh>
    <phoneticPr fontId="4"/>
  </si>
  <si>
    <t>一覧機能 各クラス ファイル名</t>
    <rPh sb="0" eb="2">
      <t>イチラン</t>
    </rPh>
    <rPh sb="2" eb="4">
      <t>キノウ</t>
    </rPh>
    <rPh sb="5" eb="6">
      <t>カク</t>
    </rPh>
    <rPh sb="14" eb="15">
      <t>メイ</t>
    </rPh>
    <phoneticPr fontId="4"/>
  </si>
  <si>
    <t>編集機能 各クラス ファイル名</t>
    <rPh sb="0" eb="2">
      <t>ヘンシュウ</t>
    </rPh>
    <rPh sb="2" eb="4">
      <t>キノウ</t>
    </rPh>
    <rPh sb="5" eb="6">
      <t>カク</t>
    </rPh>
    <rPh sb="14" eb="15">
      <t>メイ</t>
    </rPh>
    <phoneticPr fontId="4"/>
  </si>
  <si>
    <t>ログイン機能  テスト仕様書作成</t>
    <rPh sb="4" eb="6">
      <t>キノ</t>
    </rPh>
    <phoneticPr fontId="4"/>
  </si>
  <si>
    <t>ログイン機能  テスト実施</t>
    <rPh sb="4" eb="6">
      <t>キノ</t>
    </rPh>
    <rPh sb="11" eb="13">
      <t>ジッセィ</t>
    </rPh>
    <phoneticPr fontId="4"/>
  </si>
  <si>
    <t>管理者操作機能  テスト仕様書作成</t>
    <rPh sb="0" eb="3">
      <t>カンリシャ</t>
    </rPh>
    <rPh sb="3" eb="5">
      <t>ソウサ</t>
    </rPh>
    <rPh sb="5" eb="7">
      <t>キノ</t>
    </rPh>
    <phoneticPr fontId="4"/>
  </si>
  <si>
    <t>管理者操作機能  テスト実施</t>
    <rPh sb="0" eb="5">
      <t>カンリシャソウサ</t>
    </rPh>
    <rPh sb="5" eb="7">
      <t>キノ</t>
    </rPh>
    <rPh sb="12" eb="14">
      <t>ジッセィ</t>
    </rPh>
    <phoneticPr fontId="4"/>
  </si>
  <si>
    <t>登録機能  テスト仕様書作成</t>
    <rPh sb="0" eb="2">
      <t>トウロク</t>
    </rPh>
    <rPh sb="2" eb="4">
      <t>キノ</t>
    </rPh>
    <phoneticPr fontId="4"/>
  </si>
  <si>
    <t>登録機能  テスト実施</t>
    <rPh sb="0" eb="2">
      <t>トウロク</t>
    </rPh>
    <rPh sb="2" eb="4">
      <t>キノ</t>
    </rPh>
    <rPh sb="9" eb="11">
      <t>ジッセィ</t>
    </rPh>
    <phoneticPr fontId="4"/>
  </si>
  <si>
    <t>一覧機能 テスト仕様書作成</t>
    <rPh sb="0" eb="2">
      <t>イチラン</t>
    </rPh>
    <rPh sb="2" eb="4">
      <t>キノウ</t>
    </rPh>
    <rPh sb="8" eb="11">
      <t>シヨウショ</t>
    </rPh>
    <rPh sb="11" eb="13">
      <t>サクセイ</t>
    </rPh>
    <phoneticPr fontId="4"/>
  </si>
  <si>
    <t>一覧機能 テスト実施</t>
    <rPh sb="0" eb="4">
      <t>イチランキノウ</t>
    </rPh>
    <rPh sb="8" eb="10">
      <t>ジッシ</t>
    </rPh>
    <phoneticPr fontId="4"/>
  </si>
  <si>
    <t>編集機能 テスト仕様書作成</t>
    <rPh sb="0" eb="2">
      <t>ヘンシュウ</t>
    </rPh>
    <rPh sb="2" eb="4">
      <t>キノウ</t>
    </rPh>
    <rPh sb="8" eb="11">
      <t>シヨウショ</t>
    </rPh>
    <rPh sb="11" eb="13">
      <t>サクセイ</t>
    </rPh>
    <phoneticPr fontId="4"/>
  </si>
  <si>
    <t>編集機能 テスト実施</t>
    <rPh sb="0" eb="2">
      <t>ヘンシュウ</t>
    </rPh>
    <rPh sb="2" eb="4">
      <t>キノウ</t>
    </rPh>
    <rPh sb="8" eb="10">
      <t>ジッシ</t>
    </rPh>
    <phoneticPr fontId="4"/>
  </si>
  <si>
    <t>発表資料作成</t>
    <rPh sb="0" eb="2">
      <t>ハッピョウ</t>
    </rPh>
    <rPh sb="2" eb="4">
      <t>シリョウ</t>
    </rPh>
    <rPh sb="4" eb="6">
      <t>サクセイ</t>
    </rPh>
    <phoneticPr fontId="4"/>
  </si>
  <si>
    <t>発表担当決定</t>
    <rPh sb="0" eb="2">
      <t>ハッピョウ</t>
    </rPh>
    <rPh sb="2" eb="4">
      <t>タントウ</t>
    </rPh>
    <rPh sb="4" eb="6">
      <t>ケッテイ</t>
    </rPh>
    <phoneticPr fontId="4"/>
  </si>
  <si>
    <t>発表前最終確認</t>
    <rPh sb="0" eb="2">
      <t>ハッピョウ</t>
    </rPh>
    <rPh sb="2" eb="3">
      <t>マエ</t>
    </rPh>
    <rPh sb="3" eb="5">
      <t>サイシュウ</t>
    </rPh>
    <rPh sb="5" eb="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</si>
</sst>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0_ "/>
    <numFmt numFmtId="177" formatCode="m/d"/>
    <numFmt numFmtId="178" formatCode="0_);[Red]\(0\)"/>
    <numFmt numFmtId="179" formatCode="d"/>
    <numFmt numFmtId="180" formatCode="#,##0;\-#,##0;&quot;-&quot;"/>
    <numFmt numFmtId="181" formatCode="\$#,##0.00;[Red]\-\$#,##0.00"/>
    <numFmt numFmtId="182" formatCode="_-* #,##0.00\ [$€-1]_-;\-* #,##0.00\ [$€-1]_-;_-* &quot;-&quot;??\ [$€-1]_-"/>
    <numFmt numFmtId="183" formatCode="_(&quot;$&quot;* #,##0.00_);_(&quot;$&quot;* \(#,##0.00\);_(&quot;$&quot;* &quot;-&quot;??_);_(@_)"/>
    <numFmt numFmtId="184" formatCode="_-* #,##0.000\ _F_-;\-* #,##0.000\ _F_-;_-* &quot;-&quot;??\ _F_-;_-@_-"/>
    <numFmt numFmtId="185" formatCode="_-* #,##0.00000\ _F_-;\-* #,##0.00000\ _F_-;_-* &quot;-&quot;??\ _F_-;_-@_-"/>
    <numFmt numFmtId="186" formatCode="&quot;$&quot;#,##0_);[Red]\(&quot;$&quot;#,##0\)"/>
    <numFmt numFmtId="187" formatCode="&quot;$&quot;#,##0.00_);[Red]\(&quot;$&quot;#,##0.00\)"/>
    <numFmt numFmtId="188" formatCode="&quot;SFr.&quot;#,##0;[Red]&quot;SFr.&quot;\-#,##0"/>
    <numFmt numFmtId="189" formatCode="0_)"/>
    <numFmt numFmtId="190" formatCode="_(&quot;$&quot;* #,##0.0_);_(&quot;$&quot;* \(#,##0.0\);_(&quot;$&quot;* &quot;-&quot;??_);_(@_)"/>
    <numFmt numFmtId="191" formatCode="_(* #,##0.0000_);_(* \(#,##0.0000\);_(* &quot;-&quot;??_);_(@_)"/>
    <numFmt numFmtId="192" formatCode=";;;"/>
    <numFmt numFmtId="193" formatCode="&quot;$&quot;#,##0.000_);[Red]\(&quot;$&quot;#,##0.000\)"/>
  </numFmts>
  <fonts count="91">
    <font>
      <sz val="1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Courier"/>
      <family val="3"/>
    </font>
    <font>
      <u/>
      <sz val="14"/>
      <color indexed="12"/>
      <name val="CordiaUPC"/>
      <family val="2"/>
    </font>
    <font>
      <u/>
      <sz val="14"/>
      <color indexed="12"/>
      <name val="CordiaUPC"/>
      <family val="2"/>
      <charset val="222"/>
    </font>
    <font>
      <u/>
      <sz val="14"/>
      <color indexed="36"/>
      <name val="CordiaUPC"/>
      <family val="2"/>
    </font>
    <font>
      <u/>
      <sz val="14"/>
      <color indexed="36"/>
      <name val="CordiaUPC"/>
      <family val="2"/>
      <charset val="222"/>
    </font>
    <font>
      <sz val="8"/>
      <name val="Arial"/>
      <family val="2"/>
    </font>
    <font>
      <sz val="15"/>
      <name val="?? ??"/>
      <family val="2"/>
      <charset val="222"/>
    </font>
    <font>
      <u/>
      <sz val="10.4"/>
      <color indexed="36"/>
      <name val="Arial"/>
      <family val="2"/>
    </font>
    <font>
      <u/>
      <sz val="10.4"/>
      <color indexed="12"/>
      <name val="Arial"/>
      <family val="2"/>
    </font>
    <font>
      <sz val="12"/>
      <name val="©E©E"/>
      <family val="3"/>
      <charset val="128"/>
    </font>
    <font>
      <sz val="11"/>
      <name val="®l®r ™S™V™b™N"/>
      <family val="3"/>
      <charset val="128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8"/>
      <name val="宋体"/>
      <family val="3"/>
      <charset val="128"/>
    </font>
    <font>
      <sz val="11"/>
      <color indexed="9"/>
      <name val="Calibri"/>
      <family val="2"/>
    </font>
    <font>
      <sz val="11"/>
      <color indexed="9"/>
      <name val="宋体"/>
      <charset val="134"/>
    </font>
    <font>
      <sz val="14"/>
      <name val="AngsanaUPC"/>
      <family val="1"/>
      <charset val="222"/>
    </font>
    <font>
      <sz val="9"/>
      <color indexed="27"/>
      <name val="明朝"/>
      <family val="1"/>
      <charset val="128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color indexed="8"/>
      <name val="Arial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Helv"/>
      <family val="2"/>
    </font>
    <font>
      <sz val="10"/>
      <name val="Times New Roman"/>
      <family val="1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i/>
      <sz val="11"/>
      <color indexed="23"/>
      <name val="Calibri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b/>
      <sz val="11"/>
      <name val="Helv"/>
      <family val="2"/>
    </font>
    <font>
      <sz val="11"/>
      <color indexed="19"/>
      <name val="Calibri"/>
      <family val="2"/>
    </font>
    <font>
      <sz val="11"/>
      <name val="‚l‚r –¾’©"/>
      <family val="1"/>
      <charset val="128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1"/>
      <color indexed="12"/>
      <name val="｣ﾍ｣ﾓ ｣ﾐ･ｴ･ｷ･ﾃ･ｯ"/>
      <family val="3"/>
      <charset val="128"/>
    </font>
    <font>
      <u/>
      <sz val="21"/>
      <color indexed="36"/>
      <name val="Terminal"/>
      <charset val="128"/>
    </font>
    <font>
      <u/>
      <sz val="11"/>
      <color indexed="36"/>
      <name val="｣ﾍ｣ﾓ ｣ﾐ･ｴ･ｷ･ﾃ･ｯ"/>
      <family val="3"/>
      <charset val="128"/>
    </font>
    <font>
      <sz val="12"/>
      <name val="AngsanaUPC"/>
      <family val="1"/>
    </font>
    <font>
      <sz val="12"/>
      <name val="นูลมรผ"/>
      <family val="1"/>
    </font>
    <font>
      <sz val="12"/>
      <name val="Arial"/>
      <family val="2"/>
    </font>
    <font>
      <sz val="12"/>
      <name val="Helv"/>
      <family val="2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name val="｣ﾍ｣ﾓ ｣ﾐ･ｴ･ｷ･ﾃ･ｯ"/>
      <family val="3"/>
      <charset val="128"/>
    </font>
    <font>
      <u/>
      <sz val="21"/>
      <color indexed="12"/>
      <name val="Terminal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1"/>
      <color indexed="81"/>
      <name val="ＭＳ Ｐゴシック"/>
      <family val="3"/>
      <charset val="128"/>
    </font>
    <font>
      <sz val="10"/>
      <name val="りいてがきN R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ＭＳ Ｐゴシック"/>
      <family val="3"/>
    </font>
    <font>
      <sz val="10"/>
      <name val="ＭＳ Ｐゴシック"/>
      <family val="2"/>
      <charset val="128"/>
      <scheme val="major"/>
    </font>
    <font>
      <sz val="11"/>
      <name val="ＭＳ Ｐゴシック"/>
      <family val="2"/>
      <charset val="128"/>
      <scheme val="major"/>
    </font>
    <font>
      <sz val="12"/>
      <name val="ＭＳ Ｐゴシック"/>
      <family val="3"/>
      <charset val="128"/>
    </font>
    <font>
      <sz val="12"/>
      <name val="ＭＳ Ｐゴシック"/>
      <family val="2"/>
      <charset val="128"/>
    </font>
    <font>
      <sz val="10"/>
      <name val="ＭＳ Ｐゴシック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mediumGray">
        <fgColor indexed="8"/>
        <bgColor indexed="37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96">
    <xf numFmtId="0" fontId="0" fillId="0" borderId="0"/>
    <xf numFmtId="9" fontId="2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/>
    <xf numFmtId="0" fontId="7" fillId="0" borderId="0"/>
    <xf numFmtId="0" fontId="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6" fillId="0" borderId="0"/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3" fontId="18" fillId="0" borderId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1" borderId="0" applyNumberFormat="0" applyBorder="0" applyAlignment="0" applyProtection="0"/>
    <xf numFmtId="0" fontId="19" fillId="10" borderId="0" applyNumberFormat="0" applyBorder="0" applyAlignment="0" applyProtection="0"/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16" borderId="0" applyNumberFormat="0" applyBorder="0" applyAlignment="0" applyProtection="0"/>
    <xf numFmtId="0" fontId="19" fillId="13" borderId="0" applyNumberFormat="0" applyBorder="0" applyAlignment="0" applyProtection="0"/>
    <xf numFmtId="0" fontId="19" fillId="11" borderId="0" applyNumberFormat="0" applyBorder="0" applyAlignment="0" applyProtection="0"/>
    <xf numFmtId="0" fontId="19" fillId="9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17" borderId="0" applyNumberFormat="0" applyBorder="0" applyAlignment="0" applyProtection="0"/>
    <xf numFmtId="0" fontId="19" fillId="15" borderId="0" applyNumberFormat="0" applyBorder="0" applyAlignment="0" applyProtection="0"/>
    <xf numFmtId="0" fontId="19" fillId="7" borderId="0" applyNumberFormat="0" applyBorder="0" applyAlignment="0" applyProtection="0"/>
    <xf numFmtId="0" fontId="19" fillId="18" borderId="0" applyNumberFormat="0" applyBorder="0" applyAlignment="0" applyProtection="0"/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/>
    <xf numFmtId="0" fontId="21" fillId="19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1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9" fontId="23" fillId="0" borderId="0"/>
    <xf numFmtId="0" fontId="21" fillId="24" borderId="0" applyNumberFormat="0" applyBorder="0" applyAlignment="0" applyProtection="0"/>
    <xf numFmtId="0" fontId="21" fillId="19" borderId="0" applyNumberFormat="0" applyBorder="0" applyAlignment="0" applyProtection="0"/>
    <xf numFmtId="0" fontId="21" fillId="18" borderId="0" applyNumberFormat="0" applyBorder="0" applyAlignment="0" applyProtection="0"/>
    <xf numFmtId="0" fontId="21" fillId="25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4" fontId="24" fillId="27" borderId="0" applyNumberFormat="0" applyBorder="0" applyAlignment="0" applyProtection="0">
      <alignment horizontal="left"/>
    </xf>
    <xf numFmtId="0" fontId="25" fillId="15" borderId="0" applyNumberFormat="0" applyBorder="0" applyAlignment="0" applyProtection="0"/>
    <xf numFmtId="0" fontId="26" fillId="14" borderId="0" applyNumberFormat="0" applyBorder="0" applyAlignment="0" applyProtection="0"/>
    <xf numFmtId="180" fontId="27" fillId="0" borderId="0" applyFill="0" applyBorder="0" applyAlignment="0"/>
    <xf numFmtId="0" fontId="28" fillId="28" borderId="41" applyNumberFormat="0" applyAlignment="0" applyProtection="0"/>
    <xf numFmtId="0" fontId="29" fillId="29" borderId="41" applyNumberFormat="0" applyAlignment="0" applyProtection="0"/>
    <xf numFmtId="0" fontId="30" fillId="0" borderId="0"/>
    <xf numFmtId="0" fontId="31" fillId="30" borderId="42" applyNumberFormat="0" applyAlignment="0" applyProtection="0"/>
    <xf numFmtId="0" fontId="32" fillId="0" borderId="43" applyNumberFormat="0" applyFill="0" applyAlignment="0" applyProtection="0"/>
    <xf numFmtId="0" fontId="31" fillId="30" borderId="42" applyNumberFormat="0" applyAlignment="0" applyProtection="0"/>
    <xf numFmtId="0" fontId="33" fillId="0" borderId="0"/>
    <xf numFmtId="0" fontId="33" fillId="0" borderId="0"/>
    <xf numFmtId="0" fontId="33" fillId="0" borderId="0"/>
    <xf numFmtId="181" fontId="34" fillId="0" borderId="0">
      <alignment horizontal="center"/>
    </xf>
    <xf numFmtId="0" fontId="35" fillId="0" borderId="0" applyNumberFormat="0" applyFill="0" applyBorder="0" applyAlignment="0" applyProtection="0"/>
    <xf numFmtId="0" fontId="21" fillId="31" borderId="0" applyNumberFormat="0" applyBorder="0" applyAlignment="0" applyProtection="0"/>
    <xf numFmtId="0" fontId="21" fillId="26" borderId="0" applyNumberFormat="0" applyBorder="0" applyAlignment="0" applyProtection="0"/>
    <xf numFmtId="0" fontId="21" fillId="32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36" fillId="10" borderId="41" applyNumberFormat="0" applyAlignment="0" applyProtection="0"/>
    <xf numFmtId="0" fontId="37" fillId="0" borderId="0">
      <alignment horizontal="left"/>
    </xf>
    <xf numFmtId="182" fontId="38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26" fillId="11" borderId="0" applyNumberFormat="0" applyBorder="0" applyAlignment="0" applyProtection="0"/>
    <xf numFmtId="38" fontId="12" fillId="2" borderId="0" applyNumberFormat="0" applyBorder="0" applyAlignment="0" applyProtection="0"/>
    <xf numFmtId="0" fontId="40" fillId="0" borderId="0">
      <alignment horizontal="left"/>
    </xf>
    <xf numFmtId="0" fontId="41" fillId="0" borderId="44" applyNumberFormat="0" applyAlignment="0" applyProtection="0">
      <alignment horizontal="left" vertical="center"/>
    </xf>
    <xf numFmtId="0" fontId="41" fillId="0" borderId="22">
      <alignment horizontal="left" vertical="center"/>
    </xf>
    <xf numFmtId="0" fontId="42" fillId="0" borderId="45" applyNumberFormat="0" applyFill="0" applyAlignment="0" applyProtection="0"/>
    <xf numFmtId="0" fontId="43" fillId="0" borderId="46" applyNumberFormat="0" applyFill="0" applyAlignment="0" applyProtection="0"/>
    <xf numFmtId="0" fontId="44" fillId="0" borderId="47" applyNumberFormat="0" applyFill="0" applyAlignment="0" applyProtection="0"/>
    <xf numFmtId="0" fontId="4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36" fillId="16" borderId="41" applyNumberFormat="0" applyAlignment="0" applyProtection="0"/>
    <xf numFmtId="10" fontId="12" fillId="33" borderId="48" applyNumberFormat="0" applyBorder="0" applyAlignment="0" applyProtection="0"/>
    <xf numFmtId="0" fontId="45" fillId="0" borderId="49" applyNumberFormat="0" applyFill="0" applyAlignment="0" applyProtection="0"/>
    <xf numFmtId="183" fontId="46" fillId="0" borderId="0">
      <alignment horizontal="justify"/>
    </xf>
    <xf numFmtId="38" fontId="18" fillId="0" borderId="0" applyFont="0" applyFill="0" applyBorder="0" applyAlignment="0" applyProtection="0"/>
    <xf numFmtId="40" fontId="18" fillId="0" borderId="0" applyFont="0" applyFill="0" applyBorder="0" applyAlignment="0" applyProtection="0"/>
    <xf numFmtId="0" fontId="47" fillId="0" borderId="5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0" fontId="48" fillId="16" borderId="0" applyNumberFormat="0" applyBorder="0" applyAlignment="0" applyProtection="0"/>
    <xf numFmtId="188" fontId="2" fillId="0" borderId="0"/>
    <xf numFmtId="0" fontId="38" fillId="0" borderId="0"/>
    <xf numFmtId="0" fontId="19" fillId="9" borderId="51" applyNumberFormat="0" applyFont="0" applyAlignment="0" applyProtection="0"/>
    <xf numFmtId="0" fontId="49" fillId="9" borderId="51" applyNumberFormat="0" applyFont="0" applyAlignment="0" applyProtection="0"/>
    <xf numFmtId="3" fontId="18" fillId="0" borderId="0"/>
    <xf numFmtId="0" fontId="50" fillId="28" borderId="52" applyNumberFormat="0" applyAlignment="0" applyProtection="0"/>
    <xf numFmtId="0" fontId="33" fillId="0" borderId="0"/>
    <xf numFmtId="10" fontId="38" fillId="0" borderId="0" applyFont="0" applyFill="0" applyBorder="0" applyAlignment="0" applyProtection="0"/>
    <xf numFmtId="4" fontId="37" fillId="0" borderId="0">
      <alignment horizontal="right"/>
    </xf>
    <xf numFmtId="4" fontId="51" fillId="0" borderId="0">
      <alignment horizontal="right"/>
    </xf>
    <xf numFmtId="0" fontId="50" fillId="29" borderId="52" applyNumberFormat="0" applyAlignment="0" applyProtection="0"/>
    <xf numFmtId="0" fontId="52" fillId="0" borderId="0">
      <alignment horizontal="left"/>
    </xf>
    <xf numFmtId="0" fontId="27" fillId="0" borderId="0"/>
    <xf numFmtId="0" fontId="47" fillId="0" borderId="0"/>
    <xf numFmtId="3" fontId="18" fillId="0" borderId="0"/>
    <xf numFmtId="0" fontId="4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3" fillId="0" borderId="0">
      <alignment horizontal="center"/>
    </xf>
    <xf numFmtId="0" fontId="54" fillId="0" borderId="0" applyNumberFormat="0" applyFill="0" applyBorder="0" applyAlignment="0" applyProtection="0"/>
    <xf numFmtId="0" fontId="55" fillId="0" borderId="53" applyNumberFormat="0" applyFill="0" applyAlignment="0" applyProtection="0"/>
    <xf numFmtId="0" fontId="56" fillId="0" borderId="54" applyNumberFormat="0" applyFill="0" applyAlignment="0" applyProtection="0"/>
    <xf numFmtId="0" fontId="35" fillId="0" borderId="55" applyNumberFormat="0" applyFill="0" applyAlignment="0" applyProtection="0"/>
    <xf numFmtId="0" fontId="57" fillId="0" borderId="56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45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/>
    <xf numFmtId="3" fontId="18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62" fillId="0" borderId="0" applyFont="0" applyFill="0" applyBorder="0" applyAlignment="0" applyProtection="0"/>
    <xf numFmtId="189" fontId="63" fillId="0" borderId="0"/>
    <xf numFmtId="190" fontId="64" fillId="0" borderId="0" applyFont="0" applyFill="0" applyBorder="0" applyAlignment="0" applyProtection="0"/>
    <xf numFmtId="191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3" fontId="64" fillId="0" borderId="0" applyFont="0" applyFill="0" applyBorder="0" applyAlignment="0" applyProtection="0"/>
    <xf numFmtId="0" fontId="62" fillId="0" borderId="0"/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20" fillId="9" borderId="51" applyNumberFormat="0" applyFont="0" applyAlignment="0" applyProtection="0">
      <alignment vertical="center"/>
    </xf>
    <xf numFmtId="0" fontId="7" fillId="0" borderId="0"/>
    <xf numFmtId="0" fontId="69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22" fillId="3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53" applyNumberFormat="0" applyFill="0" applyAlignment="0" applyProtection="0">
      <alignment vertical="center"/>
    </xf>
    <xf numFmtId="0" fontId="73" fillId="0" borderId="54" applyNumberFormat="0" applyFill="0" applyAlignment="0" applyProtection="0">
      <alignment vertical="center"/>
    </xf>
    <xf numFmtId="0" fontId="74" fillId="0" borderId="55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30" borderId="42" applyNumberFormat="0" applyAlignment="0" applyProtection="0">
      <alignment vertical="center"/>
    </xf>
    <xf numFmtId="0" fontId="76" fillId="0" borderId="57" applyNumberFormat="0" applyFill="0" applyAlignment="0" applyProtection="0">
      <alignment vertical="center"/>
    </xf>
    <xf numFmtId="0" fontId="77" fillId="29" borderId="41" applyNumberFormat="0" applyAlignment="0" applyProtection="0">
      <alignment vertical="center"/>
    </xf>
    <xf numFmtId="0" fontId="78" fillId="29" borderId="52" applyNumberFormat="0" applyAlignment="0" applyProtection="0">
      <alignment vertical="center"/>
    </xf>
    <xf numFmtId="0" fontId="79" fillId="10" borderId="41" applyNumberForma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1" fillId="0" borderId="43" applyNumberFormat="0" applyFill="0" applyAlignment="0" applyProtection="0">
      <alignment vertical="center"/>
    </xf>
  </cellStyleXfs>
  <cellXfs count="15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/>
    <xf numFmtId="0" fontId="5" fillId="0" borderId="0" xfId="0" applyFont="1" applyAlignment="1">
      <alignment horizontal="right" vertical="top"/>
    </xf>
    <xf numFmtId="0" fontId="5" fillId="0" borderId="1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1" xfId="0" applyFont="1" applyBorder="1"/>
    <xf numFmtId="14" fontId="5" fillId="0" borderId="1" xfId="0" applyNumberFormat="1" applyFont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5" fillId="0" borderId="18" xfId="0" applyFont="1" applyBorder="1"/>
    <xf numFmtId="0" fontId="3" fillId="0" borderId="1" xfId="0" applyFont="1" applyBorder="1"/>
    <xf numFmtId="0" fontId="3" fillId="5" borderId="23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3" fillId="5" borderId="24" xfId="0" applyFont="1" applyFill="1" applyBorder="1" applyAlignment="1">
      <alignment horizontal="left" vertical="center"/>
    </xf>
    <xf numFmtId="55" fontId="3" fillId="5" borderId="24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79" fontId="3" fillId="6" borderId="4" xfId="0" applyNumberFormat="1" applyFont="1" applyFill="1" applyBorder="1" applyAlignment="1" applyProtection="1">
      <alignment horizontal="center" vertical="center"/>
      <protection locked="0"/>
    </xf>
    <xf numFmtId="179" fontId="3" fillId="0" borderId="26" xfId="0" applyNumberFormat="1" applyFont="1" applyBorder="1" applyAlignment="1">
      <alignment horizontal="center" vertical="center"/>
    </xf>
    <xf numFmtId="179" fontId="3" fillId="0" borderId="27" xfId="0" applyNumberFormat="1" applyFont="1" applyBorder="1" applyAlignment="1">
      <alignment horizontal="center" vertical="center"/>
    </xf>
    <xf numFmtId="179" fontId="3" fillId="0" borderId="28" xfId="0" applyNumberFormat="1" applyFont="1" applyBorder="1" applyAlignment="1">
      <alignment horizontal="center" vertical="center"/>
    </xf>
    <xf numFmtId="179" fontId="5" fillId="0" borderId="26" xfId="0" applyNumberFormat="1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179" fontId="3" fillId="6" borderId="24" xfId="0" applyNumberFormat="1" applyFont="1" applyFill="1" applyBorder="1" applyAlignment="1" applyProtection="1">
      <alignment horizontal="center" vertical="center"/>
      <protection locked="0"/>
    </xf>
    <xf numFmtId="14" fontId="5" fillId="0" borderId="0" xfId="0" applyNumberFormat="1" applyFont="1" applyAlignment="1">
      <alignment vertical="center"/>
    </xf>
    <xf numFmtId="14" fontId="6" fillId="5" borderId="0" xfId="0" applyNumberFormat="1" applyFont="1" applyFill="1" applyAlignment="1">
      <alignment horizontal="left" vertical="center" wrapText="1"/>
    </xf>
    <xf numFmtId="14" fontId="6" fillId="5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14" fontId="3" fillId="6" borderId="30" xfId="0" applyNumberFormat="1" applyFont="1" applyFill="1" applyBorder="1" applyAlignment="1" applyProtection="1">
      <alignment horizontal="center" vertical="center"/>
      <protection locked="0"/>
    </xf>
    <xf numFmtId="14" fontId="5" fillId="0" borderId="0" xfId="0" applyNumberFormat="1" applyFont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31" xfId="0" applyNumberFormat="1" applyFont="1" applyBorder="1" applyAlignment="1">
      <alignment horizontal="left" vertical="center"/>
    </xf>
    <xf numFmtId="176" fontId="6" fillId="5" borderId="0" xfId="0" applyNumberFormat="1" applyFont="1" applyFill="1" applyAlignment="1">
      <alignment horizontal="left" vertical="center" wrapText="1"/>
    </xf>
    <xf numFmtId="177" fontId="6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9" fontId="6" fillId="5" borderId="0" xfId="0" applyNumberFormat="1" applyFont="1" applyFill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left" vertical="center"/>
    </xf>
    <xf numFmtId="179" fontId="5" fillId="0" borderId="1" xfId="0" applyNumberFormat="1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49" fontId="5" fillId="0" borderId="33" xfId="0" applyNumberFormat="1" applyFont="1" applyBorder="1" applyAlignment="1">
      <alignment horizontal="left" vertical="center"/>
    </xf>
    <xf numFmtId="49" fontId="5" fillId="0" borderId="34" xfId="0" applyNumberFormat="1" applyFont="1" applyBorder="1" applyAlignment="1">
      <alignment horizontal="left" vertical="center"/>
    </xf>
    <xf numFmtId="49" fontId="5" fillId="0" borderId="35" xfId="0" applyNumberFormat="1" applyFont="1" applyBorder="1" applyAlignment="1">
      <alignment horizontal="left" vertical="center"/>
    </xf>
    <xf numFmtId="0" fontId="5" fillId="0" borderId="36" xfId="0" applyFont="1" applyBorder="1" applyAlignment="1">
      <alignment horizontal="left" vertical="top" wrapText="1"/>
    </xf>
    <xf numFmtId="0" fontId="5" fillId="0" borderId="0" xfId="0" applyFont="1"/>
    <xf numFmtId="0" fontId="5" fillId="5" borderId="0" xfId="0" applyFont="1" applyFill="1"/>
    <xf numFmtId="49" fontId="5" fillId="0" borderId="38" xfId="0" applyNumberFormat="1" applyFont="1" applyBorder="1" applyAlignment="1">
      <alignment horizontal="left" vertical="center"/>
    </xf>
    <xf numFmtId="49" fontId="5" fillId="0" borderId="40" xfId="0" applyNumberFormat="1" applyFont="1" applyBorder="1" applyAlignment="1">
      <alignment horizontal="left" vertical="center"/>
    </xf>
    <xf numFmtId="0" fontId="3" fillId="5" borderId="0" xfId="0" applyFont="1" applyFill="1"/>
    <xf numFmtId="176" fontId="84" fillId="34" borderId="0" xfId="0" applyNumberFormat="1" applyFont="1" applyFill="1" applyAlignment="1">
      <alignment horizontal="left" vertical="center"/>
    </xf>
    <xf numFmtId="0" fontId="84" fillId="34" borderId="0" xfId="0" applyFont="1" applyFill="1" applyAlignment="1">
      <alignment horizontal="right" vertical="center"/>
    </xf>
    <xf numFmtId="178" fontId="84" fillId="34" borderId="0" xfId="0" applyNumberFormat="1" applyFont="1" applyFill="1" applyAlignment="1">
      <alignment horizontal="left" vertical="center"/>
    </xf>
    <xf numFmtId="0" fontId="84" fillId="34" borderId="0" xfId="0" applyFont="1" applyFill="1" applyAlignment="1">
      <alignment horizontal="left" vertical="center"/>
    </xf>
    <xf numFmtId="176" fontId="84" fillId="34" borderId="0" xfId="0" applyNumberFormat="1" applyFont="1" applyFill="1" applyAlignment="1">
      <alignment horizontal="center" vertical="center"/>
    </xf>
    <xf numFmtId="9" fontId="84" fillId="34" borderId="0" xfId="0" applyNumberFormat="1" applyFont="1" applyFill="1" applyAlignment="1">
      <alignment horizontal="center" vertical="center"/>
    </xf>
    <xf numFmtId="0" fontId="5" fillId="0" borderId="58" xfId="0" applyFont="1" applyBorder="1" applyAlignment="1">
      <alignment horizontal="left" vertical="top" wrapText="1"/>
    </xf>
    <xf numFmtId="49" fontId="5" fillId="35" borderId="35" xfId="0" applyNumberFormat="1" applyFont="1" applyFill="1" applyBorder="1" applyAlignment="1">
      <alignment horizontal="left" vertical="center"/>
    </xf>
    <xf numFmtId="0" fontId="86" fillId="0" borderId="6" xfId="0" applyFont="1" applyBorder="1" applyAlignment="1">
      <alignment horizontal="left" vertical="center" shrinkToFit="1"/>
    </xf>
    <xf numFmtId="0" fontId="86" fillId="0" borderId="11" xfId="0" applyFont="1" applyBorder="1" applyAlignment="1">
      <alignment horizontal="left" vertical="center" shrinkToFit="1"/>
    </xf>
    <xf numFmtId="0" fontId="86" fillId="0" borderId="18" xfId="0" applyFont="1" applyBorder="1" applyAlignment="1">
      <alignment horizontal="left" vertical="center" shrinkToFit="1"/>
    </xf>
    <xf numFmtId="0" fontId="88" fillId="0" borderId="48" xfId="0" applyFont="1" applyBorder="1" applyAlignment="1">
      <alignment horizontal="left" vertical="center"/>
    </xf>
    <xf numFmtId="177" fontId="3" fillId="0" borderId="39" xfId="0" applyNumberFormat="1" applyFont="1" applyBorder="1" applyAlignment="1">
      <alignment horizontal="center" vertical="center"/>
    </xf>
    <xf numFmtId="177" fontId="3" fillId="0" borderId="37" xfId="0" applyNumberFormat="1" applyFont="1" applyBorder="1" applyAlignment="1">
      <alignment horizontal="center" vertical="center"/>
    </xf>
    <xf numFmtId="177" fontId="5" fillId="0" borderId="39" xfId="0" applyNumberFormat="1" applyFont="1" applyBorder="1" applyAlignment="1">
      <alignment horizontal="center" vertical="center"/>
    </xf>
    <xf numFmtId="177" fontId="5" fillId="0" borderId="37" xfId="0" applyNumberFormat="1" applyFont="1" applyBorder="1" applyAlignment="1">
      <alignment horizontal="center" vertical="center"/>
    </xf>
    <xf numFmtId="9" fontId="5" fillId="0" borderId="39" xfId="0" applyNumberFormat="1" applyFont="1" applyBorder="1" applyAlignment="1">
      <alignment horizontal="center" vertical="center"/>
    </xf>
    <xf numFmtId="9" fontId="5" fillId="0" borderId="37" xfId="0" applyNumberFormat="1" applyFont="1" applyBorder="1" applyAlignment="1">
      <alignment horizontal="center" vertical="center"/>
    </xf>
    <xf numFmtId="56" fontId="5" fillId="0" borderId="39" xfId="0" applyNumberFormat="1" applyFont="1" applyBorder="1" applyAlignment="1">
      <alignment horizontal="left" vertical="center"/>
    </xf>
    <xf numFmtId="56" fontId="5" fillId="0" borderId="37" xfId="0" applyNumberFormat="1" applyFont="1" applyBorder="1" applyAlignment="1">
      <alignment horizontal="left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9" fontId="5" fillId="0" borderId="39" xfId="1" applyFont="1" applyFill="1" applyBorder="1" applyAlignment="1">
      <alignment horizontal="center" vertical="center"/>
    </xf>
    <xf numFmtId="9" fontId="5" fillId="0" borderId="37" xfId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 textRotation="255"/>
    </xf>
    <xf numFmtId="0" fontId="0" fillId="0" borderId="11" xfId="0" applyBorder="1" applyAlignment="1">
      <alignment horizontal="left" vertical="center" textRotation="255"/>
    </xf>
    <xf numFmtId="0" fontId="0" fillId="0" borderId="18" xfId="0" applyBorder="1" applyAlignment="1">
      <alignment horizontal="left" vertical="center" textRotation="255"/>
    </xf>
    <xf numFmtId="0" fontId="5" fillId="0" borderId="29" xfId="0" applyFont="1" applyBorder="1" applyAlignment="1">
      <alignment horizontal="center" vertical="center"/>
    </xf>
    <xf numFmtId="56" fontId="5" fillId="0" borderId="29" xfId="0" applyNumberFormat="1" applyFont="1" applyBorder="1" applyAlignment="1">
      <alignment horizontal="left" vertical="center"/>
    </xf>
    <xf numFmtId="177" fontId="3" fillId="0" borderId="29" xfId="0" applyNumberFormat="1" applyFont="1" applyBorder="1" applyAlignment="1">
      <alignment horizontal="center" vertical="center"/>
    </xf>
    <xf numFmtId="177" fontId="5" fillId="0" borderId="29" xfId="0" applyNumberFormat="1" applyFont="1" applyBorder="1" applyAlignment="1">
      <alignment horizontal="center" vertical="center"/>
    </xf>
    <xf numFmtId="9" fontId="5" fillId="0" borderId="29" xfId="1" applyFont="1" applyFill="1" applyBorder="1" applyAlignment="1">
      <alignment horizontal="center" vertical="center"/>
    </xf>
    <xf numFmtId="56" fontId="5" fillId="0" borderId="39" xfId="0" applyNumberFormat="1" applyFont="1" applyBorder="1" applyAlignment="1">
      <alignment horizontal="left" vertical="center" wrapText="1"/>
    </xf>
    <xf numFmtId="177" fontId="3" fillId="0" borderId="2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86" fillId="0" borderId="6" xfId="0" applyFont="1" applyBorder="1" applyAlignment="1">
      <alignment horizontal="left" vertical="center" textRotation="255" shrinkToFit="1"/>
    </xf>
    <xf numFmtId="0" fontId="87" fillId="0" borderId="11" xfId="0" applyFont="1" applyBorder="1" applyAlignment="1">
      <alignment horizontal="left" vertical="center" textRotation="255" shrinkToFit="1"/>
    </xf>
    <xf numFmtId="0" fontId="87" fillId="0" borderId="18" xfId="0" applyFont="1" applyBorder="1" applyAlignment="1">
      <alignment horizontal="left" vertical="center" textRotation="255" shrinkToFit="1"/>
    </xf>
    <xf numFmtId="0" fontId="87" fillId="0" borderId="11" xfId="0" applyFont="1" applyBorder="1" applyAlignment="1">
      <alignment shrinkToFit="1"/>
    </xf>
    <xf numFmtId="0" fontId="87" fillId="0" borderId="18" xfId="0" applyFont="1" applyBorder="1" applyAlignment="1">
      <alignment shrinkToFit="1"/>
    </xf>
    <xf numFmtId="9" fontId="6" fillId="5" borderId="2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6" fillId="5" borderId="21" xfId="0" applyNumberFormat="1" applyFont="1" applyFill="1" applyBorder="1" applyAlignment="1">
      <alignment horizontal="center" vertical="center"/>
    </xf>
    <xf numFmtId="9" fontId="6" fillId="5" borderId="29" xfId="0" applyNumberFormat="1" applyFont="1" applyFill="1" applyBorder="1" applyAlignment="1">
      <alignment horizontal="center" vertical="center"/>
    </xf>
    <xf numFmtId="9" fontId="6" fillId="4" borderId="21" xfId="0" applyNumberFormat="1" applyFont="1" applyFill="1" applyBorder="1" applyAlignment="1">
      <alignment horizontal="center" vertical="center"/>
    </xf>
    <xf numFmtId="9" fontId="6" fillId="4" borderId="29" xfId="0" applyNumberFormat="1" applyFont="1" applyFill="1" applyBorder="1" applyAlignment="1">
      <alignment horizontal="center" vertical="center"/>
    </xf>
    <xf numFmtId="176" fontId="6" fillId="3" borderId="21" xfId="0" applyNumberFormat="1" applyFont="1" applyFill="1" applyBorder="1" applyAlignment="1">
      <alignment horizontal="center" vertical="center" wrapText="1"/>
    </xf>
    <xf numFmtId="176" fontId="6" fillId="3" borderId="25" xfId="0" applyNumberFormat="1" applyFont="1" applyFill="1" applyBorder="1" applyAlignment="1">
      <alignment horizontal="center" vertical="center" wrapText="1"/>
    </xf>
    <xf numFmtId="176" fontId="6" fillId="3" borderId="29" xfId="0" applyNumberFormat="1" applyFont="1" applyFill="1" applyBorder="1" applyAlignment="1">
      <alignment horizontal="center" vertical="center" wrapText="1"/>
    </xf>
    <xf numFmtId="177" fontId="6" fillId="3" borderId="21" xfId="0" applyNumberFormat="1" applyFont="1" applyFill="1" applyBorder="1" applyAlignment="1">
      <alignment horizontal="center" vertical="center" wrapText="1"/>
    </xf>
    <xf numFmtId="177" fontId="6" fillId="3" borderId="25" xfId="0" applyNumberFormat="1" applyFont="1" applyFill="1" applyBorder="1" applyAlignment="1">
      <alignment horizontal="center" vertical="center" wrapText="1"/>
    </xf>
    <xf numFmtId="177" fontId="6" fillId="3" borderId="29" xfId="0" applyNumberFormat="1" applyFont="1" applyFill="1" applyBorder="1" applyAlignment="1">
      <alignment horizontal="center" vertical="center" wrapText="1"/>
    </xf>
    <xf numFmtId="177" fontId="6" fillId="4" borderId="21" xfId="0" applyNumberFormat="1" applyFont="1" applyFill="1" applyBorder="1" applyAlignment="1">
      <alignment horizontal="center" vertical="center" wrapText="1"/>
    </xf>
    <xf numFmtId="177" fontId="6" fillId="4" borderId="25" xfId="0" applyNumberFormat="1" applyFont="1" applyFill="1" applyBorder="1" applyAlignment="1">
      <alignment horizontal="center" vertical="center" wrapText="1"/>
    </xf>
    <xf numFmtId="177" fontId="6" fillId="4" borderId="29" xfId="0" applyNumberFormat="1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90" fillId="0" borderId="48" xfId="0" applyFont="1" applyBorder="1" applyAlignment="1">
      <alignment horizontal="left" vertical="center" wrapText="1"/>
    </xf>
    <xf numFmtId="0" fontId="89" fillId="0" borderId="48" xfId="0" applyFont="1" applyBorder="1" applyAlignment="1">
      <alignment horizontal="left" vertical="center"/>
    </xf>
    <xf numFmtId="9" fontId="5" fillId="0" borderId="21" xfId="0" applyNumberFormat="1" applyFont="1" applyBorder="1" applyAlignment="1">
      <alignment horizontal="center" vertical="center"/>
    </xf>
    <xf numFmtId="56" fontId="85" fillId="35" borderId="21" xfId="0" applyNumberFormat="1" applyFont="1" applyFill="1" applyBorder="1" applyAlignment="1">
      <alignment horizontal="left" vertical="center"/>
    </xf>
    <xf numFmtId="56" fontId="85" fillId="35" borderId="37" xfId="0" applyNumberFormat="1" applyFont="1" applyFill="1" applyBorder="1" applyAlignment="1">
      <alignment horizontal="left" vertical="center"/>
    </xf>
    <xf numFmtId="0" fontId="5" fillId="0" borderId="6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86" fillId="0" borderId="6" xfId="0" applyFont="1" applyBorder="1" applyAlignment="1">
      <alignment horizontal="center" vertical="center" textRotation="255"/>
    </xf>
    <xf numFmtId="0" fontId="86" fillId="0" borderId="11" xfId="0" applyFont="1" applyBorder="1" applyAlignment="1">
      <alignment horizontal="center" vertical="center" textRotation="255"/>
    </xf>
    <xf numFmtId="0" fontId="86" fillId="0" borderId="18" xfId="0" applyFont="1" applyBorder="1" applyAlignment="1">
      <alignment horizontal="center" vertical="center" textRotation="255"/>
    </xf>
    <xf numFmtId="0" fontId="83" fillId="0" borderId="6" xfId="0" applyFont="1" applyBorder="1" applyAlignment="1">
      <alignment horizontal="center" vertical="center" textRotation="255"/>
    </xf>
    <xf numFmtId="0" fontId="83" fillId="0" borderId="11" xfId="0" applyFont="1" applyBorder="1" applyAlignment="1">
      <alignment horizontal="center" vertical="center" textRotation="255"/>
    </xf>
    <xf numFmtId="0" fontId="83" fillId="0" borderId="18" xfId="0" applyFont="1" applyBorder="1" applyAlignment="1">
      <alignment horizontal="center" vertical="center" textRotation="255"/>
    </xf>
    <xf numFmtId="0" fontId="5" fillId="0" borderId="5" xfId="0" applyFont="1" applyBorder="1" applyAlignment="1">
      <alignment horizontal="left" vertical="center" textRotation="255"/>
    </xf>
    <xf numFmtId="0" fontId="0" fillId="0" borderId="10" xfId="0" applyBorder="1" applyAlignment="1">
      <alignment horizontal="left" vertical="center" textRotation="255"/>
    </xf>
    <xf numFmtId="0" fontId="0" fillId="0" borderId="17" xfId="0" applyBorder="1" applyAlignment="1">
      <alignment horizontal="left" vertical="center" textRotation="255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86" fillId="0" borderId="6" xfId="0" applyFont="1" applyBorder="1" applyAlignment="1">
      <alignment horizontal="center" vertical="center" textRotation="255" shrinkToFit="1"/>
    </xf>
    <xf numFmtId="0" fontId="86" fillId="0" borderId="11" xfId="0" applyFont="1" applyBorder="1" applyAlignment="1">
      <alignment horizontal="center" vertical="center" textRotation="255" shrinkToFit="1"/>
    </xf>
    <xf numFmtId="0" fontId="86" fillId="0" borderId="18" xfId="0" applyFont="1" applyBorder="1" applyAlignment="1">
      <alignment horizontal="center" vertical="center" textRotation="255" shrinkToFit="1"/>
    </xf>
    <xf numFmtId="0" fontId="0" fillId="0" borderId="11" xfId="0" applyBorder="1"/>
    <xf numFmtId="0" fontId="0" fillId="0" borderId="18" xfId="0" applyBorder="1"/>
    <xf numFmtId="0" fontId="5" fillId="0" borderId="6" xfId="0" applyFont="1" applyBorder="1" applyAlignment="1">
      <alignment horizontal="center" vertical="center" textRotation="255"/>
    </xf>
    <xf numFmtId="0" fontId="5" fillId="0" borderId="11" xfId="0" applyFont="1" applyBorder="1" applyAlignment="1">
      <alignment horizontal="center" vertical="center" textRotation="255"/>
    </xf>
    <xf numFmtId="0" fontId="5" fillId="0" borderId="18" xfId="0" applyFont="1" applyBorder="1" applyAlignment="1">
      <alignment horizontal="center" vertical="center" textRotation="255"/>
    </xf>
    <xf numFmtId="56" fontId="5" fillId="0" borderId="21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9" xfId="0" applyBorder="1" applyAlignment="1">
      <alignment vertical="center" wrapText="1"/>
    </xf>
  </cellXfs>
  <cellStyles count="196">
    <cellStyle name="???" xfId="2" xr:uid="{00000000-0005-0000-0000-000000000000}"/>
    <cellStyle name="??????????????" xfId="3" xr:uid="{00000000-0005-0000-0000-000001000000}"/>
    <cellStyle name="?????????????????" xfId="4" xr:uid="{00000000-0005-0000-0000-000002000000}"/>
    <cellStyle name="????????????????????" xfId="5" xr:uid="{00000000-0005-0000-0000-000003000000}"/>
    <cellStyle name="???????????????????????" xfId="6" xr:uid="{00000000-0005-0000-0000-000004000000}"/>
    <cellStyle name="????_Fac-prs" xfId="7" xr:uid="{00000000-0005-0000-0000-000008000000}"/>
    <cellStyle name="??_REPORT2" xfId="8" xr:uid="{00000000-0005-0000-0000-000009000000}"/>
    <cellStyle name="??’?義" xfId="9" xr:uid="{00000000-0005-0000-0000-00000A000000}"/>
    <cellStyle name="??©f?`" xfId="10" xr:uid="{00000000-0005-0000-0000-00000B000000}"/>
    <cellStyle name="?\???????n?C?p?[??©g?N" xfId="11" xr:uid="{00000000-0005-0000-0000-00000C000000}"/>
    <cellStyle name="?n?C?p?[??©g?N" xfId="12" xr:uid="{00000000-0005-0000-0000-00000D000000}"/>
    <cellStyle name="©E©E`" xfId="13" xr:uid="{00000000-0005-0000-0000-00000E000000}"/>
    <cellStyle name="•\ฆฯ®®ฬ™n™C™p©[™™“™N" xfId="14" xr:uid="{00000000-0005-0000-0000-00000F000000}"/>
    <cellStyle name="•W€_A (3)" xfId="15" xr:uid="{00000000-0005-0000-0000-000010000000}"/>
    <cellStyle name="…ๆุ®่ [0.00]_Sheet1" xfId="16" xr:uid="{00000000-0005-0000-0000-000011000000}"/>
    <cellStyle name="…ๆุ®่_Sheet1" xfId="17" xr:uid="{00000000-0005-0000-0000-000012000000}"/>
    <cellStyle name="10-1-99_x000a_" xfId="18" xr:uid="{00000000-0005-0000-0000-000013000000}"/>
    <cellStyle name="20% - Accent1" xfId="19" xr:uid="{00000000-0005-0000-0000-000014000000}"/>
    <cellStyle name="20% - Accent2" xfId="20" xr:uid="{00000000-0005-0000-0000-000015000000}"/>
    <cellStyle name="20% - Accent3" xfId="21" xr:uid="{00000000-0005-0000-0000-000016000000}"/>
    <cellStyle name="20% - Accent4" xfId="22" xr:uid="{00000000-0005-0000-0000-000017000000}"/>
    <cellStyle name="20% - Accent5" xfId="23" xr:uid="{00000000-0005-0000-0000-000018000000}"/>
    <cellStyle name="20% - Accent6" xfId="24" xr:uid="{00000000-0005-0000-0000-000019000000}"/>
    <cellStyle name="20% - Énfasis1" xfId="25" xr:uid="{00000000-0005-0000-0000-00001A000000}"/>
    <cellStyle name="20% - Énfasis2" xfId="26" xr:uid="{00000000-0005-0000-0000-00001B000000}"/>
    <cellStyle name="20% - Énfasis3" xfId="27" xr:uid="{00000000-0005-0000-0000-00001C000000}"/>
    <cellStyle name="20% - Énfasis4" xfId="28" xr:uid="{00000000-0005-0000-0000-00001D000000}"/>
    <cellStyle name="20% - Énfasis5" xfId="29" xr:uid="{00000000-0005-0000-0000-00001E000000}"/>
    <cellStyle name="20% - Énfasis6" xfId="30" xr:uid="{00000000-0005-0000-0000-00001F000000}"/>
    <cellStyle name="20% - 强调文字颜色 1" xfId="31" xr:uid="{00000000-0005-0000-0000-000020000000}"/>
    <cellStyle name="20% - 强调文字颜色 2" xfId="32" xr:uid="{00000000-0005-0000-0000-000021000000}"/>
    <cellStyle name="20% - 强调文字颜色 3" xfId="33" xr:uid="{00000000-0005-0000-0000-000022000000}"/>
    <cellStyle name="20% - 强调文字颜色 4" xfId="34" xr:uid="{00000000-0005-0000-0000-000023000000}"/>
    <cellStyle name="20% - 强调文字颜色 5" xfId="35" xr:uid="{00000000-0005-0000-0000-000024000000}"/>
    <cellStyle name="20% - 强调文字颜色 6" xfId="36" xr:uid="{00000000-0005-0000-0000-000025000000}"/>
    <cellStyle name="40% - Accent1" xfId="37" xr:uid="{00000000-0005-0000-0000-000026000000}"/>
    <cellStyle name="40% - Accent2" xfId="38" xr:uid="{00000000-0005-0000-0000-000027000000}"/>
    <cellStyle name="40% - Accent3" xfId="39" xr:uid="{00000000-0005-0000-0000-000028000000}"/>
    <cellStyle name="40% - Accent4" xfId="40" xr:uid="{00000000-0005-0000-0000-000029000000}"/>
    <cellStyle name="40% - Accent5" xfId="41" xr:uid="{00000000-0005-0000-0000-00002A000000}"/>
    <cellStyle name="40% - Accent6" xfId="42" xr:uid="{00000000-0005-0000-0000-00002B000000}"/>
    <cellStyle name="40% - Énfasis1" xfId="43" xr:uid="{00000000-0005-0000-0000-00002C000000}"/>
    <cellStyle name="40% - Énfasis2" xfId="44" xr:uid="{00000000-0005-0000-0000-00002D000000}"/>
    <cellStyle name="40% - Énfasis3" xfId="45" xr:uid="{00000000-0005-0000-0000-00002E000000}"/>
    <cellStyle name="40% - Énfasis4" xfId="46" xr:uid="{00000000-0005-0000-0000-00002F000000}"/>
    <cellStyle name="40% - Énfasis5" xfId="47" xr:uid="{00000000-0005-0000-0000-000030000000}"/>
    <cellStyle name="40% - Énfasis6" xfId="48" xr:uid="{00000000-0005-0000-0000-000031000000}"/>
    <cellStyle name="40% - 强调文字颜色 1" xfId="49" xr:uid="{00000000-0005-0000-0000-000032000000}"/>
    <cellStyle name="40% - 强调文字颜色 2" xfId="50" xr:uid="{00000000-0005-0000-0000-000033000000}"/>
    <cellStyle name="40% - 强调文字颜色 3" xfId="51" xr:uid="{00000000-0005-0000-0000-000034000000}"/>
    <cellStyle name="40% - 强调文字颜色 4" xfId="52" xr:uid="{00000000-0005-0000-0000-000035000000}"/>
    <cellStyle name="40% - 强调文字颜色 5" xfId="53" xr:uid="{00000000-0005-0000-0000-000036000000}"/>
    <cellStyle name="40% - 强调文字颜色 6" xfId="54" xr:uid="{00000000-0005-0000-0000-000037000000}"/>
    <cellStyle name="60% - Accent1" xfId="55" xr:uid="{00000000-0005-0000-0000-000038000000}"/>
    <cellStyle name="60% - Accent2" xfId="56" xr:uid="{00000000-0005-0000-0000-000039000000}"/>
    <cellStyle name="60% - Accent3" xfId="57" xr:uid="{00000000-0005-0000-0000-00003A000000}"/>
    <cellStyle name="60% - Accent4" xfId="58" xr:uid="{00000000-0005-0000-0000-00003B000000}"/>
    <cellStyle name="60% - Accent5" xfId="59" xr:uid="{00000000-0005-0000-0000-00003C000000}"/>
    <cellStyle name="60% - Accent6" xfId="60" xr:uid="{00000000-0005-0000-0000-00003D000000}"/>
    <cellStyle name="60% - Énfasis1" xfId="61" xr:uid="{00000000-0005-0000-0000-00003E000000}"/>
    <cellStyle name="60% - Énfasis2" xfId="62" xr:uid="{00000000-0005-0000-0000-00003F000000}"/>
    <cellStyle name="60% - Énfasis3" xfId="63" xr:uid="{00000000-0005-0000-0000-000040000000}"/>
    <cellStyle name="60% - Énfasis4" xfId="64" xr:uid="{00000000-0005-0000-0000-000041000000}"/>
    <cellStyle name="60% - Énfasis5" xfId="65" xr:uid="{00000000-0005-0000-0000-000042000000}"/>
    <cellStyle name="60% - Énfasis6" xfId="66" xr:uid="{00000000-0005-0000-0000-000043000000}"/>
    <cellStyle name="60% - 强调文字颜色 1" xfId="67" xr:uid="{00000000-0005-0000-0000-000044000000}"/>
    <cellStyle name="60% - 强调文字颜色 2" xfId="68" xr:uid="{00000000-0005-0000-0000-000045000000}"/>
    <cellStyle name="60% - 强调文字颜色 3" xfId="69" xr:uid="{00000000-0005-0000-0000-000046000000}"/>
    <cellStyle name="60% - 强调文字颜色 4" xfId="70" xr:uid="{00000000-0005-0000-0000-000047000000}"/>
    <cellStyle name="60% - 强调文字颜色 5" xfId="71" xr:uid="{00000000-0005-0000-0000-000048000000}"/>
    <cellStyle name="60% - 强调文字颜色 6" xfId="72" xr:uid="{00000000-0005-0000-0000-000049000000}"/>
    <cellStyle name="75" xfId="73" xr:uid="{00000000-0005-0000-0000-00004A000000}"/>
    <cellStyle name="Accent1" xfId="74" xr:uid="{00000000-0005-0000-0000-00004B000000}"/>
    <cellStyle name="Accent2" xfId="75" xr:uid="{00000000-0005-0000-0000-00004C000000}"/>
    <cellStyle name="Accent3" xfId="76" xr:uid="{00000000-0005-0000-0000-00004D000000}"/>
    <cellStyle name="Accent4" xfId="77" xr:uid="{00000000-0005-0000-0000-00004E000000}"/>
    <cellStyle name="Accent5" xfId="78" xr:uid="{00000000-0005-0000-0000-00004F000000}"/>
    <cellStyle name="Accent6" xfId="79" xr:uid="{00000000-0005-0000-0000-000050000000}"/>
    <cellStyle name="Background" xfId="80" xr:uid="{00000000-0005-0000-0000-000051000000}"/>
    <cellStyle name="Bad" xfId="81" xr:uid="{00000000-0005-0000-0000-000052000000}"/>
    <cellStyle name="Buena" xfId="82" xr:uid="{00000000-0005-0000-0000-000053000000}"/>
    <cellStyle name="Calc Currency (0)" xfId="83" xr:uid="{00000000-0005-0000-0000-000054000000}"/>
    <cellStyle name="Calculation" xfId="84" xr:uid="{00000000-0005-0000-0000-000055000000}"/>
    <cellStyle name="Cálculo" xfId="85" xr:uid="{00000000-0005-0000-0000-000056000000}"/>
    <cellStyle name="category" xfId="86" xr:uid="{00000000-0005-0000-0000-000057000000}"/>
    <cellStyle name="Celda de comprobación" xfId="87" xr:uid="{00000000-0005-0000-0000-000058000000}"/>
    <cellStyle name="Celda vinculada" xfId="88" xr:uid="{00000000-0005-0000-0000-000059000000}"/>
    <cellStyle name="Check Cell" xfId="89" xr:uid="{00000000-0005-0000-0000-00005A000000}"/>
    <cellStyle name="Comma0 - Style3" xfId="90" xr:uid="{00000000-0005-0000-0000-00005B000000}"/>
    <cellStyle name="Comma1 - Style1" xfId="91" xr:uid="{00000000-0005-0000-0000-00005C000000}"/>
    <cellStyle name="Curren - Style4" xfId="92" xr:uid="{00000000-0005-0000-0000-00005D000000}"/>
    <cellStyle name="Currency $" xfId="93" xr:uid="{00000000-0005-0000-0000-00005E000000}"/>
    <cellStyle name="Encabezado 4" xfId="94" xr:uid="{00000000-0005-0000-0000-00005F000000}"/>
    <cellStyle name="Énfasis1" xfId="95" xr:uid="{00000000-0005-0000-0000-000060000000}"/>
    <cellStyle name="Énfasis2" xfId="96" xr:uid="{00000000-0005-0000-0000-000061000000}"/>
    <cellStyle name="Énfasis3" xfId="97" xr:uid="{00000000-0005-0000-0000-000062000000}"/>
    <cellStyle name="Énfasis4" xfId="98" xr:uid="{00000000-0005-0000-0000-000063000000}"/>
    <cellStyle name="Énfasis5" xfId="99" xr:uid="{00000000-0005-0000-0000-000064000000}"/>
    <cellStyle name="Énfasis6" xfId="100" xr:uid="{00000000-0005-0000-0000-000065000000}"/>
    <cellStyle name="Entrada" xfId="101" xr:uid="{00000000-0005-0000-0000-000066000000}"/>
    <cellStyle name="entry" xfId="102" xr:uid="{00000000-0005-0000-0000-000067000000}"/>
    <cellStyle name="Euro" xfId="103" xr:uid="{00000000-0005-0000-0000-000068000000}"/>
    <cellStyle name="Explanatory Text" xfId="104" xr:uid="{00000000-0005-0000-0000-000069000000}"/>
    <cellStyle name="Good" xfId="105" xr:uid="{00000000-0005-0000-0000-00006A000000}"/>
    <cellStyle name="Grey" xfId="106" xr:uid="{00000000-0005-0000-0000-00006B000000}"/>
    <cellStyle name="HEADER" xfId="107" xr:uid="{00000000-0005-0000-0000-00006C000000}"/>
    <cellStyle name="Header1" xfId="108" xr:uid="{00000000-0005-0000-0000-00006D000000}"/>
    <cellStyle name="Header2" xfId="109" xr:uid="{00000000-0005-0000-0000-00006E000000}"/>
    <cellStyle name="Heading 1" xfId="110" xr:uid="{00000000-0005-0000-0000-00006F000000}"/>
    <cellStyle name="Heading 2" xfId="111" xr:uid="{00000000-0005-0000-0000-000070000000}"/>
    <cellStyle name="Heading 3" xfId="112" xr:uid="{00000000-0005-0000-0000-000071000000}"/>
    <cellStyle name="Heading 4" xfId="113" xr:uid="{00000000-0005-0000-0000-000072000000}"/>
    <cellStyle name="Incorrecto" xfId="114" xr:uid="{00000000-0005-0000-0000-000073000000}"/>
    <cellStyle name="Input" xfId="115" xr:uid="{00000000-0005-0000-0000-000074000000}"/>
    <cellStyle name="Input [yellow]" xfId="116" xr:uid="{00000000-0005-0000-0000-000075000000}"/>
    <cellStyle name="Linked Cell" xfId="117" xr:uid="{00000000-0005-0000-0000-000076000000}"/>
    <cellStyle name="LISAM" xfId="118" xr:uid="{00000000-0005-0000-0000-000077000000}"/>
    <cellStyle name="Milliers [0]_1" xfId="119" xr:uid="{00000000-0005-0000-0000-000078000000}"/>
    <cellStyle name="Milliers_1" xfId="120" xr:uid="{00000000-0005-0000-0000-000079000000}"/>
    <cellStyle name="Model" xfId="121" xr:uid="{00000000-0005-0000-0000-00007A000000}"/>
    <cellStyle name="Monétaire [0]_1" xfId="122" xr:uid="{00000000-0005-0000-0000-00007B000000}"/>
    <cellStyle name="Monétaire_1" xfId="123" xr:uid="{00000000-0005-0000-0000-00007C000000}"/>
    <cellStyle name="Mon騁aire [0]_AR1194" xfId="124" xr:uid="{00000000-0005-0000-0000-00007D000000}"/>
    <cellStyle name="Mon騁aire_AR1194" xfId="125" xr:uid="{00000000-0005-0000-0000-00007E000000}"/>
    <cellStyle name="Neutral" xfId="126" xr:uid="{00000000-0005-0000-0000-00007F000000}"/>
    <cellStyle name="Normal - Style1" xfId="127" xr:uid="{00000000-0005-0000-0000-000080000000}"/>
    <cellStyle name="Normal_#18-Internet" xfId="128" xr:uid="{00000000-0005-0000-0000-000081000000}"/>
    <cellStyle name="Notas" xfId="129" xr:uid="{00000000-0005-0000-0000-000082000000}"/>
    <cellStyle name="Note" xfId="130" xr:uid="{00000000-0005-0000-0000-000083000000}"/>
    <cellStyle name="Noひ_x0008_蠀_x000a_ᔀ" xfId="131" xr:uid="{00000000-0005-0000-0000-000084000000}"/>
    <cellStyle name="Output" xfId="132" xr:uid="{00000000-0005-0000-0000-000085000000}"/>
    <cellStyle name="Percen - Style2" xfId="133" xr:uid="{00000000-0005-0000-0000-000086000000}"/>
    <cellStyle name="Percent [2]" xfId="134" xr:uid="{00000000-0005-0000-0000-000087000000}"/>
    <cellStyle name="price" xfId="135" xr:uid="{00000000-0005-0000-0000-000088000000}"/>
    <cellStyle name="revised" xfId="136" xr:uid="{00000000-0005-0000-0000-000089000000}"/>
    <cellStyle name="Salida" xfId="137" xr:uid="{00000000-0005-0000-0000-00008A000000}"/>
    <cellStyle name="section" xfId="138" xr:uid="{00000000-0005-0000-0000-00008B000000}"/>
    <cellStyle name="Standard_America" xfId="139" xr:uid="{00000000-0005-0000-0000-00008C000000}"/>
    <cellStyle name="subhead" xfId="140" xr:uid="{00000000-0005-0000-0000-00008D000000}"/>
    <cellStyle name="TALS" xfId="141" xr:uid="{00000000-0005-0000-0000-00008E000000}"/>
    <cellStyle name="Texto de advertencia" xfId="142" xr:uid="{00000000-0005-0000-0000-00008F000000}"/>
    <cellStyle name="Texto explicativo" xfId="143" xr:uid="{00000000-0005-0000-0000-000090000000}"/>
    <cellStyle name="title" xfId="144" xr:uid="{00000000-0005-0000-0000-000091000000}"/>
    <cellStyle name="Título" xfId="145" xr:uid="{00000000-0005-0000-0000-000092000000}"/>
    <cellStyle name="Título 1" xfId="146" xr:uid="{00000000-0005-0000-0000-000093000000}"/>
    <cellStyle name="Título 2" xfId="147" xr:uid="{00000000-0005-0000-0000-000094000000}"/>
    <cellStyle name="Título 3" xfId="148" xr:uid="{00000000-0005-0000-0000-000095000000}"/>
    <cellStyle name="Total" xfId="149" xr:uid="{00000000-0005-0000-0000-000096000000}"/>
    <cellStyle name="™n™C™p©[™™“™N" xfId="150" xr:uid="{00000000-0005-0000-0000-000097000000}"/>
    <cellStyle name="User_Defined_A" xfId="151" xr:uid="{00000000-0005-0000-0000-000098000000}"/>
    <cellStyle name="Warning Text" xfId="152" xr:uid="{00000000-0005-0000-0000-000099000000}"/>
    <cellStyle name="ｳｬｼｶﾁｴｽﾓ" xfId="153" xr:uid="{00000000-0005-0000-0000-00009A000000}"/>
    <cellStyle name="ｵﾒﾁ｡ﾒﾃ爼ﾗ靉ﾁ篦ｧﾋﾅﾒﾂﾁﾔｵﾔ" xfId="154" xr:uid="{00000000-0005-0000-0000-00009B000000}"/>
    <cellStyle name="ｺﾌｳｬｼｶﾁｴｽﾓ" xfId="155" xr:uid="{00000000-0005-0000-0000-00009C000000}"/>
    <cellStyle name="ｻ｡ｵﾔ_Detail-PJB" xfId="156" xr:uid="{00000000-0005-0000-0000-00009D000000}"/>
    <cellStyle name="スタイル 1" xfId="157" xr:uid="{00000000-0005-0000-0000-00009E000000}"/>
    <cellStyle name="パーセント" xfId="1" builtinId="5"/>
    <cellStyle name="เครื่องหมายจุลภาค [0]_Copy of wip-pricelist3-1105 (update 2006)-Tempji" xfId="158" xr:uid="{00000000-0005-0000-0000-0000A0000000}"/>
    <cellStyle name="เครื่องหมายจุลภาค_Copy of wip-pricelist3-1105 (update 2006)-Tempji" xfId="159" xr:uid="{00000000-0005-0000-0000-0000A1000000}"/>
    <cellStyle name="เชื่อมโยงหลายมิติ" xfId="160" xr:uid="{00000000-0005-0000-0000-0000A2000000}"/>
    <cellStyle name="–ข’่`" xfId="161" xr:uid="{00000000-0005-0000-0000-0000A3000000}"/>
    <cellStyle name="ตามการเชื่อมโยงหลายมิติ" xfId="162" xr:uid="{00000000-0005-0000-0000-0000A4000000}"/>
    <cellStyle name="น้บะภฒ_95" xfId="163" xr:uid="{00000000-0005-0000-0000-0000A5000000}"/>
    <cellStyle name="ปกติ_Book5" xfId="164" xr:uid="{00000000-0005-0000-0000-0000A6000000}"/>
    <cellStyle name="ฤธถ [0]_95" xfId="165" xr:uid="{00000000-0005-0000-0000-0000A7000000}"/>
    <cellStyle name="ฤธถ_95" xfId="166" xr:uid="{00000000-0005-0000-0000-0000A8000000}"/>
    <cellStyle name="ล๋ศญ [0]_95" xfId="167" xr:uid="{00000000-0005-0000-0000-0000A9000000}"/>
    <cellStyle name="ล๋ศญ_95" xfId="168" xr:uid="{00000000-0005-0000-0000-0000AA000000}"/>
    <cellStyle name="วฅมุ_4ฟ๙ฝวภ๛" xfId="169" xr:uid="{00000000-0005-0000-0000-0000AB000000}"/>
    <cellStyle name="解释性文本" xfId="170" xr:uid="{00000000-0005-0000-0000-0000AC000000}"/>
    <cellStyle name="警告文本" xfId="171" xr:uid="{00000000-0005-0000-0000-0000AD000000}"/>
    <cellStyle name="好" xfId="172" xr:uid="{00000000-0005-0000-0000-0000AE000000}"/>
    <cellStyle name="差" xfId="173" xr:uid="{00000000-0005-0000-0000-0000AF000000}"/>
    <cellStyle name="注释" xfId="174" xr:uid="{00000000-0005-0000-0000-0000B0000000}"/>
    <cellStyle name="標準" xfId="0" builtinId="0"/>
    <cellStyle name="未定義" xfId="175" xr:uid="{00000000-0005-0000-0000-0000B2000000}"/>
    <cellStyle name="侏慳_????ﾒｻﾓE" xfId="176" xr:uid="{00000000-0005-0000-0000-0000B3000000}"/>
    <cellStyle name="爼ﾗ靉ﾁ篦ｧﾋﾅﾒﾂﾁﾔｵﾔ" xfId="177" xr:uid="{00000000-0005-0000-0000-0000B4000000}"/>
    <cellStyle name="强调文字颜色 1" xfId="178" xr:uid="{00000000-0005-0000-0000-0000B5000000}"/>
    <cellStyle name="强调文字颜色 2" xfId="179" xr:uid="{00000000-0005-0000-0000-0000B6000000}"/>
    <cellStyle name="强调文字颜色 3" xfId="180" xr:uid="{00000000-0005-0000-0000-0000B7000000}"/>
    <cellStyle name="强调文字颜色 4" xfId="181" xr:uid="{00000000-0005-0000-0000-0000B8000000}"/>
    <cellStyle name="强调文字颜色 5" xfId="182" xr:uid="{00000000-0005-0000-0000-0000B9000000}"/>
    <cellStyle name="强调文字颜色 6" xfId="183" xr:uid="{00000000-0005-0000-0000-0000BA000000}"/>
    <cellStyle name="标题" xfId="184" xr:uid="{00000000-0005-0000-0000-0000BB000000}"/>
    <cellStyle name="标题 1" xfId="185" xr:uid="{00000000-0005-0000-0000-0000BC000000}"/>
    <cellStyle name="标题 2" xfId="186" xr:uid="{00000000-0005-0000-0000-0000BD000000}"/>
    <cellStyle name="标题 3" xfId="187" xr:uid="{00000000-0005-0000-0000-0000BE000000}"/>
    <cellStyle name="标题 4" xfId="188" xr:uid="{00000000-0005-0000-0000-0000BF000000}"/>
    <cellStyle name="检查单元格" xfId="189" xr:uid="{00000000-0005-0000-0000-0000C0000000}"/>
    <cellStyle name="汇总" xfId="190" xr:uid="{00000000-0005-0000-0000-0000C1000000}"/>
    <cellStyle name="计算" xfId="191" xr:uid="{00000000-0005-0000-0000-0000C2000000}"/>
    <cellStyle name="输出" xfId="192" xr:uid="{00000000-0005-0000-0000-0000C3000000}"/>
    <cellStyle name="输入" xfId="193" xr:uid="{00000000-0005-0000-0000-0000C4000000}"/>
    <cellStyle name="适中" xfId="194" xr:uid="{00000000-0005-0000-0000-0000C5000000}"/>
    <cellStyle name="链接单元格" xfId="195" xr:uid="{00000000-0005-0000-0000-0000C6000000}"/>
  </cellStyles>
  <dxfs count="40"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theme="8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theme="8"/>
        </patternFill>
      </fill>
    </dxf>
    <dxf>
      <fill>
        <patternFill patternType="solid">
          <fgColor indexed="60"/>
          <bgColor theme="8"/>
        </patternFill>
      </fill>
    </dxf>
    <dxf>
      <fill>
        <patternFill patternType="solid">
          <fgColor indexed="60"/>
          <bgColor rgb="FF00B050"/>
        </patternFill>
      </fill>
    </dxf>
    <dxf>
      <fill>
        <patternFill>
          <bgColor indexed="41"/>
        </patternFill>
      </fill>
    </dxf>
    <dxf>
      <fill>
        <patternFill>
          <bgColor rgb="FFFF99CC"/>
        </patternFill>
      </fill>
    </dxf>
    <dxf>
      <fill>
        <patternFill>
          <bgColor indexed="41"/>
        </patternFill>
      </fill>
    </dxf>
    <dxf>
      <fill>
        <patternFill>
          <bgColor rgb="FFFF99CC"/>
        </patternFill>
      </fill>
    </dxf>
    <dxf>
      <font>
        <condense val="0"/>
        <extend val="0"/>
        <color indexed="9"/>
      </font>
      <fill>
        <patternFill>
          <bgColor theme="3" tint="0.59996337778862885"/>
        </patternFill>
      </fill>
    </dxf>
    <dxf>
      <font>
        <condense val="0"/>
        <extend val="0"/>
        <color indexed="9"/>
      </font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theme="8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theme="8"/>
        </patternFill>
      </fill>
    </dxf>
    <dxf>
      <fill>
        <patternFill patternType="solid">
          <fgColor indexed="60"/>
          <bgColor rgb="FF00B050"/>
        </patternFill>
      </fill>
    </dxf>
    <dxf>
      <fill>
        <patternFill>
          <bgColor indexed="41"/>
        </patternFill>
      </fill>
    </dxf>
    <dxf>
      <fill>
        <patternFill>
          <bgColor rgb="FFFF99CC"/>
        </patternFill>
      </fill>
    </dxf>
    <dxf>
      <fill>
        <patternFill>
          <bgColor indexed="41"/>
        </patternFill>
      </fill>
    </dxf>
    <dxf>
      <fill>
        <patternFill>
          <bgColor rgb="FFFF99CC"/>
        </patternFill>
      </fill>
    </dxf>
    <dxf>
      <font>
        <condense val="0"/>
        <extend val="0"/>
        <color indexed="9"/>
      </font>
      <fill>
        <patternFill>
          <bgColor theme="3" tint="0.59996337778862885"/>
        </patternFill>
      </fill>
    </dxf>
    <dxf>
      <font>
        <condense val="0"/>
        <extend val="0"/>
        <color indexed="9"/>
      </font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273844</xdr:colOff>
      <xdr:row>7</xdr:row>
      <xdr:rowOff>139178</xdr:rowOff>
    </xdr:from>
    <xdr:to>
      <xdr:col>2</xdr:col>
      <xdr:colOff>361156</xdr:colOff>
      <xdr:row>11</xdr:row>
      <xdr:rowOff>191566</xdr:rowOff>
    </xdr:to>
    <xdr:sp macro="" textlink="">
      <xdr:nvSpPr>
        <xdr:cNvPr id="2" name="円形吹き出し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73844" y="1472678"/>
          <a:ext cx="3492500" cy="731044"/>
        </a:xfrm>
        <a:prstGeom prst="wedgeEllipseCallout">
          <a:avLst>
            <a:gd name="adj1" fmla="val -30903"/>
            <a:gd name="adj2" fmla="val 7792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① おおまかな予定を書く</a:t>
          </a:r>
        </a:p>
      </xdr:txBody>
    </xdr:sp>
    <xdr:clientData/>
  </xdr:twoCellAnchor>
  <xdr:twoCellAnchor>
    <xdr:from>
      <xdr:col>0</xdr:col>
      <xdr:colOff>286544</xdr:colOff>
      <xdr:row>22</xdr:row>
      <xdr:rowOff>20909</xdr:rowOff>
    </xdr:from>
    <xdr:to>
      <xdr:col>3</xdr:col>
      <xdr:colOff>150019</xdr:colOff>
      <xdr:row>29</xdr:row>
      <xdr:rowOff>99490</xdr:rowOff>
    </xdr:to>
    <xdr:sp macro="" textlink="">
      <xdr:nvSpPr>
        <xdr:cNvPr id="3" name="円形吹き出し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6544" y="3640409"/>
          <a:ext cx="3852069" cy="1162050"/>
        </a:xfrm>
        <a:prstGeom prst="wedgeEllipseCallout">
          <a:avLst>
            <a:gd name="adj1" fmla="val -14554"/>
            <a:gd name="adj2" fmla="val -7309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② その予定を完了させるために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やることを一つ一つ書き出す</a:t>
          </a:r>
        </a:p>
      </xdr:txBody>
    </xdr:sp>
    <xdr:clientData/>
  </xdr:twoCellAnchor>
  <xdr:twoCellAnchor>
    <xdr:from>
      <xdr:col>3</xdr:col>
      <xdr:colOff>264319</xdr:colOff>
      <xdr:row>21</xdr:row>
      <xdr:rowOff>74090</xdr:rowOff>
    </xdr:from>
    <xdr:to>
      <xdr:col>11</xdr:col>
      <xdr:colOff>5557</xdr:colOff>
      <xdr:row>28</xdr:row>
      <xdr:rowOff>5034</xdr:rowOff>
    </xdr:to>
    <xdr:sp macro="" textlink="">
      <xdr:nvSpPr>
        <xdr:cNvPr id="4" name="円形吹き出し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252913" y="3538809"/>
          <a:ext cx="3372644" cy="1014413"/>
        </a:xfrm>
        <a:prstGeom prst="wedgeEllipseCallout">
          <a:avLst>
            <a:gd name="adj1" fmla="val -42206"/>
            <a:gd name="adj2" fmla="val -7533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③ 細かいやることリストの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開始日と終了日を入れる</a:t>
          </a:r>
        </a:p>
      </xdr:txBody>
    </xdr:sp>
    <xdr:clientData/>
  </xdr:twoCellAnchor>
  <xdr:twoCellAnchor>
    <xdr:from>
      <xdr:col>4</xdr:col>
      <xdr:colOff>78582</xdr:colOff>
      <xdr:row>10</xdr:row>
      <xdr:rowOff>145528</xdr:rowOff>
    </xdr:from>
    <xdr:to>
      <xdr:col>15</xdr:col>
      <xdr:colOff>62707</xdr:colOff>
      <xdr:row>15</xdr:row>
      <xdr:rowOff>64566</xdr:rowOff>
    </xdr:to>
    <xdr:sp macro="" textlink="">
      <xdr:nvSpPr>
        <xdr:cNvPr id="5" name="円形吹き出し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650582" y="1907653"/>
          <a:ext cx="3841750" cy="692944"/>
        </a:xfrm>
        <a:prstGeom prst="wedgeEllipseCallout">
          <a:avLst>
            <a:gd name="adj1" fmla="val -30417"/>
            <a:gd name="adj2" fmla="val 7952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⑤ 実施した日にちを入れる</a:t>
          </a:r>
        </a:p>
      </xdr:txBody>
    </xdr:sp>
    <xdr:clientData/>
  </xdr:twoCellAnchor>
  <xdr:twoCellAnchor>
    <xdr:from>
      <xdr:col>16</xdr:col>
      <xdr:colOff>3970</xdr:colOff>
      <xdr:row>15</xdr:row>
      <xdr:rowOff>140766</xdr:rowOff>
    </xdr:from>
    <xdr:to>
      <xdr:col>37</xdr:col>
      <xdr:colOff>103981</xdr:colOff>
      <xdr:row>19</xdr:row>
      <xdr:rowOff>134416</xdr:rowOff>
    </xdr:to>
    <xdr:sp macro="" textlink="">
      <xdr:nvSpPr>
        <xdr:cNvPr id="6" name="円形吹き出し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636001" y="2676797"/>
          <a:ext cx="4350543" cy="612775"/>
        </a:xfrm>
        <a:prstGeom prst="wedgeEllipseCallout">
          <a:avLst>
            <a:gd name="adj1" fmla="val -53921"/>
            <a:gd name="adj2" fmla="val 5884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>
              <a:latin typeface="りいてがきN R" pitchFamily="50" charset="-128"/>
              <a:ea typeface="りいてがきN R" pitchFamily="50" charset="-128"/>
            </a:rPr>
            <a:t>④ 予定（上の欄）をぬりつぶす</a:t>
          </a:r>
          <a:endParaRPr kumimoji="1" lang="en-US" altLang="ja-JP" sz="1400" baseline="0">
            <a:latin typeface="りいてがきN R" pitchFamily="50" charset="-128"/>
            <a:ea typeface="りいてがきN R" pitchFamily="50" charset="-128"/>
          </a:endParaRPr>
        </a:p>
      </xdr:txBody>
    </xdr:sp>
    <xdr:clientData/>
  </xdr:twoCellAnchor>
  <xdr:twoCellAnchor>
    <xdr:from>
      <xdr:col>16</xdr:col>
      <xdr:colOff>54770</xdr:colOff>
      <xdr:row>21</xdr:row>
      <xdr:rowOff>99490</xdr:rowOff>
    </xdr:from>
    <xdr:to>
      <xdr:col>36</xdr:col>
      <xdr:colOff>61120</xdr:colOff>
      <xdr:row>27</xdr:row>
      <xdr:rowOff>83616</xdr:rowOff>
    </xdr:to>
    <xdr:sp macro="" textlink="">
      <xdr:nvSpPr>
        <xdr:cNvPr id="7" name="円形吹き出し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686801" y="3564209"/>
          <a:ext cx="4054475" cy="912813"/>
        </a:xfrm>
        <a:prstGeom prst="wedgeEllipseCallout">
          <a:avLst>
            <a:gd name="adj1" fmla="val -55707"/>
            <a:gd name="adj2" fmla="val -4540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 baseline="0">
              <a:latin typeface="りいてがきN R" pitchFamily="50" charset="-128"/>
              <a:ea typeface="りいてがきN R" pitchFamily="50" charset="-128"/>
            </a:rPr>
            <a:t>⑥ 実施したら実績（下の欄）を</a:t>
          </a:r>
          <a:endParaRPr kumimoji="1" lang="en-US" altLang="ja-JP" sz="1200" baseline="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 baseline="0">
              <a:latin typeface="りいてがきN R" pitchFamily="50" charset="-128"/>
              <a:ea typeface="りいてがきN R" pitchFamily="50" charset="-128"/>
            </a:rPr>
            <a:t>ぬりつぶす</a:t>
          </a:r>
          <a:endParaRPr kumimoji="1" lang="en-US" altLang="ja-JP" sz="1200" baseline="0">
            <a:latin typeface="りいてがきN R" pitchFamily="50" charset="-128"/>
            <a:ea typeface="りいてがきN R" pitchFamily="50" charset="-128"/>
          </a:endParaRPr>
        </a:p>
      </xdr:txBody>
    </xdr:sp>
    <xdr:clientData/>
  </xdr:twoCellAnchor>
  <xdr:twoCellAnchor>
    <xdr:from>
      <xdr:col>7</xdr:col>
      <xdr:colOff>312738</xdr:colOff>
      <xdr:row>37</xdr:row>
      <xdr:rowOff>112190</xdr:rowOff>
    </xdr:from>
    <xdr:to>
      <xdr:col>23</xdr:col>
      <xdr:colOff>38100</xdr:colOff>
      <xdr:row>44</xdr:row>
      <xdr:rowOff>43134</xdr:rowOff>
    </xdr:to>
    <xdr:sp macro="" textlink="">
      <xdr:nvSpPr>
        <xdr:cNvPr id="8" name="円形吹き出し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694488" y="6053409"/>
          <a:ext cx="3392487" cy="1014413"/>
        </a:xfrm>
        <a:prstGeom prst="wedgeEllipseCallout">
          <a:avLst>
            <a:gd name="adj1" fmla="val 56965"/>
            <a:gd name="adj2" fmla="val -66618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りいてがきN R" pitchFamily="50" charset="-128"/>
              <a:ea typeface="りいてがきN R" pitchFamily="50" charset="-128"/>
            </a:rPr>
            <a:t>③ 細かいやることリストの開始日と終了日を入れる</a:t>
          </a:r>
        </a:p>
      </xdr:txBody>
    </xdr:sp>
    <xdr:clientData/>
  </xdr:twoCellAnchor>
  <xdr:twoCellAnchor>
    <xdr:from>
      <xdr:col>7</xdr:col>
      <xdr:colOff>296069</xdr:colOff>
      <xdr:row>37</xdr:row>
      <xdr:rowOff>99490</xdr:rowOff>
    </xdr:from>
    <xdr:to>
      <xdr:col>24</xdr:col>
      <xdr:colOff>13494</xdr:colOff>
      <xdr:row>44</xdr:row>
      <xdr:rowOff>81234</xdr:rowOff>
    </xdr:to>
    <xdr:sp macro="" textlink="">
      <xdr:nvSpPr>
        <xdr:cNvPr id="9" name="円形吹き出し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6677819" y="6040709"/>
          <a:ext cx="3586956" cy="1065213"/>
        </a:xfrm>
        <a:prstGeom prst="wedgeEllipseCallout">
          <a:avLst>
            <a:gd name="adj1" fmla="val 48980"/>
            <a:gd name="adj2" fmla="val 277772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並行してスケジュールした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作業が一目でわかる！</a:t>
          </a:r>
        </a:p>
      </xdr:txBody>
    </xdr:sp>
    <xdr:clientData/>
  </xdr:twoCellAnchor>
  <xdr:twoCellAnchor>
    <xdr:from>
      <xdr:col>31</xdr:col>
      <xdr:colOff>34132</xdr:colOff>
      <xdr:row>41</xdr:row>
      <xdr:rowOff>12178</xdr:rowOff>
    </xdr:from>
    <xdr:to>
      <xdr:col>49</xdr:col>
      <xdr:colOff>69056</xdr:colOff>
      <xdr:row>47</xdr:row>
      <xdr:rowOff>97904</xdr:rowOff>
    </xdr:to>
    <xdr:sp macro="" textlink="">
      <xdr:nvSpPr>
        <xdr:cNvPr id="10" name="円形吹き出し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1702257" y="6572522"/>
          <a:ext cx="3678237" cy="1014413"/>
        </a:xfrm>
        <a:prstGeom prst="wedgeEllipseCallout">
          <a:avLst>
            <a:gd name="adj1" fmla="val -50540"/>
            <a:gd name="adj2" fmla="val -81749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マス目を塗りつぶすからゲーム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感覚で進められる！</a:t>
          </a:r>
        </a:p>
      </xdr:txBody>
    </xdr:sp>
    <xdr:clientData/>
  </xdr:twoCellAnchor>
  <xdr:twoCellAnchor>
    <xdr:from>
      <xdr:col>1</xdr:col>
      <xdr:colOff>352808</xdr:colOff>
      <xdr:row>2</xdr:row>
      <xdr:rowOff>11908</xdr:rowOff>
    </xdr:from>
    <xdr:to>
      <xdr:col>2</xdr:col>
      <xdr:colOff>267083</xdr:colOff>
      <xdr:row>6</xdr:row>
      <xdr:rowOff>144108</xdr:rowOff>
    </xdr:to>
    <xdr:sp macro="" textlink="">
      <xdr:nvSpPr>
        <xdr:cNvPr id="11" name="横巻き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 rot="21303419">
          <a:off x="662371" y="392908"/>
          <a:ext cx="3009900" cy="894200"/>
        </a:xfrm>
        <a:prstGeom prst="horizontalScroll">
          <a:avLst>
            <a:gd name="adj" fmla="val 21083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りいてがき筆" pitchFamily="50" charset="-128"/>
              <a:ea typeface="りいてがき筆" pitchFamily="50" charset="-128"/>
            </a:rPr>
            <a:t>使い方の例</a:t>
          </a:r>
        </a:p>
      </xdr:txBody>
    </xdr:sp>
    <xdr:clientData/>
  </xdr:twoCellAnchor>
  <xdr:twoCellAnchor>
    <xdr:from>
      <xdr:col>6</xdr:col>
      <xdr:colOff>583406</xdr:colOff>
      <xdr:row>3</xdr:row>
      <xdr:rowOff>75678</xdr:rowOff>
    </xdr:from>
    <xdr:to>
      <xdr:col>15</xdr:col>
      <xdr:colOff>37307</xdr:colOff>
      <xdr:row>7</xdr:row>
      <xdr:rowOff>88378</xdr:rowOff>
    </xdr:to>
    <xdr:sp macro="" textlink="">
      <xdr:nvSpPr>
        <xdr:cNvPr id="12" name="円形吹き出し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322219" y="647178"/>
          <a:ext cx="2144713" cy="774700"/>
        </a:xfrm>
        <a:prstGeom prst="wedgeEllipseCallout">
          <a:avLst>
            <a:gd name="adj1" fmla="val 64038"/>
            <a:gd name="adj2" fmla="val 6628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イベントを書く</a:t>
          </a:r>
        </a:p>
      </xdr:txBody>
    </xdr:sp>
    <xdr:clientData/>
  </xdr:twoCellAnchor>
  <xdr:twoCellAnchor>
    <xdr:from>
      <xdr:col>1</xdr:col>
      <xdr:colOff>3048000</xdr:colOff>
      <xdr:row>34</xdr:row>
      <xdr:rowOff>11906</xdr:rowOff>
    </xdr:from>
    <xdr:to>
      <xdr:col>6</xdr:col>
      <xdr:colOff>541336</xdr:colOff>
      <xdr:row>44</xdr:row>
      <xdr:rowOff>63501</xdr:rowOff>
    </xdr:to>
    <xdr:sp macro="" textlink="">
      <xdr:nvSpPr>
        <xdr:cNvPr id="13" name="円形吹き出し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357563" y="5488781"/>
          <a:ext cx="2922586" cy="1599408"/>
        </a:xfrm>
        <a:prstGeom prst="wedgeEllipseCallout">
          <a:avLst>
            <a:gd name="adj1" fmla="val 52083"/>
            <a:gd name="adj2" fmla="val -4823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進捗率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今日時点で何％になって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いないといけないかの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目安を自動計算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実績は手入力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P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-IN"/>
      <sheetName val="MOTO"/>
      <sheetName val="DATA"/>
      <sheetName val="CANCEL"/>
      <sheetName val="MACHINE"/>
      <sheetName val="CUSTOMER"/>
    </sheetNames>
    <sheetDataSet>
      <sheetData sheetId="0" refreshError="1"/>
      <sheetData sheetId="1" refreshError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S214"/>
  <sheetViews>
    <sheetView showGridLines="0" tabSelected="1" zoomScale="53" zoomScaleNormal="53" zoomScaleSheetLayoutView="50" workbookViewId="0">
      <pane xSplit="9" ySplit="14" topLeftCell="BM47" activePane="bottomRight" state="frozenSplit"/>
      <selection pane="topRight" sqref="A1:IV65536"/>
      <selection pane="bottomLeft" activeCell="A15" sqref="A15"/>
      <selection pane="bottomRight" sqref="A1:EE82"/>
    </sheetView>
  </sheetViews>
  <sheetFormatPr defaultColWidth="9" defaultRowHeight="21" customHeight="1"/>
  <cols>
    <col min="1" max="1" width="4" style="59" customWidth="1"/>
    <col min="2" max="2" width="45.875" style="2" customWidth="1"/>
    <col min="3" max="6" width="7.625" style="5" customWidth="1"/>
    <col min="7" max="7" width="8.375" style="6" customWidth="1"/>
    <col min="8" max="8" width="5.125" style="7" customWidth="1"/>
    <col min="9" max="9" width="5.625" style="7" customWidth="1"/>
    <col min="10" max="49" width="2.625" style="2" customWidth="1"/>
    <col min="50" max="100" width="2.625" style="3" customWidth="1"/>
    <col min="101" max="133" width="2.375" style="3" customWidth="1"/>
    <col min="134" max="134" width="1.625" style="3" customWidth="1"/>
    <col min="135" max="135" width="19.125" style="2" customWidth="1"/>
    <col min="136" max="16384" width="9" style="3"/>
  </cols>
  <sheetData>
    <row r="1" spans="1:253" s="1" customFormat="1" ht="21" customHeight="1">
      <c r="B1" s="60" t="s">
        <v>57</v>
      </c>
      <c r="C1" s="61">
        <v>2024</v>
      </c>
      <c r="D1" s="62" t="s">
        <v>0</v>
      </c>
      <c r="E1" s="61">
        <v>10</v>
      </c>
      <c r="F1" s="63" t="s">
        <v>1</v>
      </c>
      <c r="G1" s="64"/>
      <c r="H1" s="65"/>
      <c r="I1" s="6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4"/>
    </row>
    <row r="2" spans="1:253" s="1" customFormat="1" ht="9" customHeight="1">
      <c r="B2" s="2"/>
      <c r="C2" s="5"/>
      <c r="D2" s="5"/>
      <c r="E2" s="5"/>
      <c r="F2" s="5"/>
      <c r="G2" s="6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3"/>
      <c r="EE2" s="8"/>
    </row>
    <row r="3" spans="1:253" s="9" customFormat="1" ht="15" customHeight="1">
      <c r="B3" s="71" t="s">
        <v>58</v>
      </c>
      <c r="C3" s="144" t="s">
        <v>2</v>
      </c>
      <c r="D3" s="145"/>
      <c r="E3" s="145"/>
      <c r="F3" s="145"/>
      <c r="G3" s="145"/>
      <c r="H3" s="145"/>
      <c r="I3" s="146"/>
      <c r="J3" s="141"/>
      <c r="K3" s="141"/>
      <c r="L3" s="84"/>
      <c r="M3" s="84"/>
      <c r="N3" s="84" t="s">
        <v>51</v>
      </c>
      <c r="O3" s="84"/>
      <c r="P3" s="84"/>
      <c r="Q3" s="84"/>
      <c r="R3" s="84"/>
      <c r="S3" s="84"/>
      <c r="T3" s="84"/>
      <c r="U3" s="84" t="s">
        <v>52</v>
      </c>
      <c r="V3" s="135"/>
      <c r="W3" s="84"/>
      <c r="X3" s="11"/>
      <c r="Y3" s="138"/>
      <c r="Z3" s="152"/>
      <c r="AA3" s="84"/>
      <c r="AB3" s="84" t="s">
        <v>3</v>
      </c>
      <c r="AC3" s="84"/>
      <c r="AD3" s="95"/>
      <c r="AE3" s="147"/>
      <c r="AF3" s="147" t="s">
        <v>6</v>
      </c>
      <c r="AG3" s="147"/>
      <c r="AH3" s="95"/>
      <c r="AI3" s="84" t="s">
        <v>4</v>
      </c>
      <c r="AJ3" s="95"/>
      <c r="AK3" s="147"/>
      <c r="AL3" s="95"/>
      <c r="AM3" s="95"/>
      <c r="AN3" s="95"/>
      <c r="AO3" s="95"/>
      <c r="AP3" s="84" t="s">
        <v>5</v>
      </c>
      <c r="AQ3" s="68"/>
      <c r="AR3" s="68"/>
      <c r="AS3" s="68"/>
      <c r="AT3" s="84"/>
      <c r="AU3" s="84"/>
      <c r="AV3" s="84"/>
      <c r="AW3" s="84" t="s">
        <v>7</v>
      </c>
      <c r="AX3" s="84"/>
      <c r="AY3" s="84"/>
      <c r="AZ3" s="84"/>
      <c r="BA3" s="84"/>
      <c r="BB3" s="84"/>
      <c r="BC3" s="84"/>
      <c r="BD3" s="84" t="s">
        <v>9</v>
      </c>
      <c r="BE3" s="84"/>
      <c r="BF3" s="84"/>
      <c r="BG3" s="84"/>
      <c r="BH3" s="84"/>
      <c r="BI3" s="84"/>
      <c r="BJ3" s="84"/>
      <c r="BK3" s="84" t="s">
        <v>55</v>
      </c>
      <c r="BL3" s="84"/>
      <c r="BM3" s="84"/>
      <c r="BN3" s="84"/>
      <c r="BO3" s="84"/>
      <c r="BP3" s="84"/>
      <c r="BQ3" s="84"/>
      <c r="BR3" s="84" t="s">
        <v>53</v>
      </c>
      <c r="BS3" s="132"/>
      <c r="BT3" s="123"/>
      <c r="BU3" s="123"/>
      <c r="BV3" s="123"/>
      <c r="BW3" s="123"/>
      <c r="BX3" s="84"/>
      <c r="BY3" s="84" t="s">
        <v>54</v>
      </c>
      <c r="BZ3" s="123"/>
      <c r="CA3" s="123"/>
      <c r="CB3" s="12"/>
      <c r="CC3" s="12"/>
      <c r="CD3" s="11"/>
      <c r="CE3" s="84"/>
      <c r="CF3" s="84" t="s">
        <v>10</v>
      </c>
      <c r="CG3" s="12"/>
      <c r="CH3" s="12"/>
      <c r="CI3" s="12"/>
      <c r="CJ3" s="12"/>
      <c r="CK3" s="11"/>
      <c r="CL3" s="84"/>
      <c r="CM3" s="84" t="s">
        <v>56</v>
      </c>
      <c r="CN3" s="12"/>
      <c r="CO3" s="12"/>
      <c r="CP3" s="84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  <c r="DB3" s="84"/>
      <c r="DC3" s="84"/>
      <c r="DD3" s="84"/>
      <c r="DE3" s="84"/>
      <c r="DF3" s="84"/>
      <c r="DG3" s="84"/>
      <c r="DH3" s="84" t="s">
        <v>11</v>
      </c>
      <c r="DI3" s="84"/>
      <c r="DJ3" s="84"/>
      <c r="DK3" s="84"/>
      <c r="DL3" s="84"/>
      <c r="DM3" s="84"/>
      <c r="DN3" s="84"/>
      <c r="DO3" s="84" t="s">
        <v>12</v>
      </c>
      <c r="DP3" s="12"/>
      <c r="DQ3" s="12"/>
      <c r="DR3" s="12"/>
      <c r="DS3" s="12"/>
      <c r="DT3" s="11"/>
      <c r="DU3" s="84"/>
      <c r="DV3" s="84" t="s">
        <v>13</v>
      </c>
      <c r="DW3" s="12"/>
      <c r="DX3" s="12"/>
      <c r="DY3" s="12"/>
      <c r="DZ3" s="12"/>
      <c r="EA3" s="11"/>
      <c r="EB3" s="84"/>
      <c r="EC3" s="84" t="s">
        <v>14</v>
      </c>
      <c r="ED3" s="11"/>
      <c r="EE3" s="13"/>
    </row>
    <row r="4" spans="1:253" s="9" customFormat="1" ht="15" customHeight="1">
      <c r="B4" s="118"/>
      <c r="C4" s="126"/>
      <c r="D4" s="127"/>
      <c r="E4" s="127"/>
      <c r="F4" s="127"/>
      <c r="G4" s="127"/>
      <c r="H4" s="127"/>
      <c r="I4" s="128"/>
      <c r="J4" s="142"/>
      <c r="K4" s="142"/>
      <c r="L4" s="85"/>
      <c r="M4" s="85"/>
      <c r="N4" s="85"/>
      <c r="O4" s="85"/>
      <c r="P4" s="85"/>
      <c r="Q4" s="85"/>
      <c r="R4" s="85"/>
      <c r="S4" s="85"/>
      <c r="T4" s="85"/>
      <c r="U4" s="85"/>
      <c r="V4" s="136"/>
      <c r="W4" s="150"/>
      <c r="X4" s="15"/>
      <c r="Y4" s="139"/>
      <c r="Z4" s="153"/>
      <c r="AA4" s="85"/>
      <c r="AB4" s="85"/>
      <c r="AC4" s="150"/>
      <c r="AD4" s="98"/>
      <c r="AE4" s="148"/>
      <c r="AF4" s="148"/>
      <c r="AG4" s="148"/>
      <c r="AH4" s="96"/>
      <c r="AI4" s="85"/>
      <c r="AJ4" s="98"/>
      <c r="AK4" s="148"/>
      <c r="AL4" s="98"/>
      <c r="AM4" s="98"/>
      <c r="AN4" s="98"/>
      <c r="AO4" s="96"/>
      <c r="AP4" s="85"/>
      <c r="AQ4" s="69"/>
      <c r="AR4" s="69"/>
      <c r="AS4" s="69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133"/>
      <c r="BT4" s="124"/>
      <c r="BU4" s="124"/>
      <c r="BV4" s="124"/>
      <c r="BW4" s="124"/>
      <c r="BX4" s="85"/>
      <c r="BY4" s="85"/>
      <c r="BZ4" s="124"/>
      <c r="CA4" s="124"/>
      <c r="CB4" s="16"/>
      <c r="CC4" s="16"/>
      <c r="CD4" s="15"/>
      <c r="CE4" s="85"/>
      <c r="CF4" s="85"/>
      <c r="CG4" s="16"/>
      <c r="CH4" s="16"/>
      <c r="CI4" s="16"/>
      <c r="CJ4" s="16"/>
      <c r="CK4" s="15"/>
      <c r="CL4" s="85"/>
      <c r="CM4" s="85"/>
      <c r="CN4" s="16"/>
      <c r="CO4" s="16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16"/>
      <c r="DQ4" s="16"/>
      <c r="DR4" s="16"/>
      <c r="DS4" s="16"/>
      <c r="DT4" s="15"/>
      <c r="DU4" s="85"/>
      <c r="DV4" s="85"/>
      <c r="DW4" s="16"/>
      <c r="DX4" s="16"/>
      <c r="DY4" s="16"/>
      <c r="DZ4" s="16"/>
      <c r="EA4" s="15"/>
      <c r="EB4" s="85"/>
      <c r="EC4" s="85"/>
      <c r="ED4" s="15"/>
      <c r="EE4" s="13"/>
    </row>
    <row r="5" spans="1:253" s="9" customFormat="1" ht="15" customHeight="1">
      <c r="B5" s="119"/>
      <c r="C5" s="126"/>
      <c r="D5" s="127"/>
      <c r="E5" s="127"/>
      <c r="F5" s="127"/>
      <c r="G5" s="127"/>
      <c r="H5" s="127"/>
      <c r="I5" s="128"/>
      <c r="J5" s="142"/>
      <c r="K5" s="142"/>
      <c r="L5" s="85"/>
      <c r="M5" s="85"/>
      <c r="N5" s="85"/>
      <c r="O5" s="85"/>
      <c r="P5" s="85"/>
      <c r="Q5" s="85"/>
      <c r="R5" s="85"/>
      <c r="S5" s="85"/>
      <c r="T5" s="85"/>
      <c r="U5" s="85"/>
      <c r="V5" s="136"/>
      <c r="W5" s="150"/>
      <c r="X5" s="15"/>
      <c r="Y5" s="139"/>
      <c r="Z5" s="153"/>
      <c r="AA5" s="85"/>
      <c r="AB5" s="85"/>
      <c r="AC5" s="150"/>
      <c r="AD5" s="98"/>
      <c r="AE5" s="148"/>
      <c r="AF5" s="148"/>
      <c r="AG5" s="148"/>
      <c r="AH5" s="96"/>
      <c r="AI5" s="85"/>
      <c r="AJ5" s="98"/>
      <c r="AK5" s="148"/>
      <c r="AL5" s="98"/>
      <c r="AM5" s="98"/>
      <c r="AN5" s="98"/>
      <c r="AO5" s="96"/>
      <c r="AP5" s="85"/>
      <c r="AQ5" s="69"/>
      <c r="AR5" s="69"/>
      <c r="AS5" s="69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133"/>
      <c r="BT5" s="124"/>
      <c r="BU5" s="124"/>
      <c r="BV5" s="124"/>
      <c r="BW5" s="124"/>
      <c r="BX5" s="85"/>
      <c r="BY5" s="85"/>
      <c r="BZ5" s="124"/>
      <c r="CA5" s="124"/>
      <c r="CB5" s="16"/>
      <c r="CC5" s="16"/>
      <c r="CD5" s="15"/>
      <c r="CE5" s="85"/>
      <c r="CF5" s="85"/>
      <c r="CG5" s="16"/>
      <c r="CH5" s="16"/>
      <c r="CI5" s="16"/>
      <c r="CJ5" s="16"/>
      <c r="CK5" s="15"/>
      <c r="CL5" s="85"/>
      <c r="CM5" s="85"/>
      <c r="CN5" s="16"/>
      <c r="CO5" s="16"/>
      <c r="CP5" s="85"/>
      <c r="CQ5" s="85"/>
      <c r="CR5" s="85"/>
      <c r="CS5" s="85"/>
      <c r="CT5" s="85"/>
      <c r="CU5" s="85"/>
      <c r="CV5" s="85"/>
      <c r="CW5" s="85"/>
      <c r="CX5" s="85"/>
      <c r="CY5" s="85"/>
      <c r="CZ5" s="85"/>
      <c r="DA5" s="85"/>
      <c r="DB5" s="85"/>
      <c r="DC5" s="85"/>
      <c r="DD5" s="85"/>
      <c r="DE5" s="85"/>
      <c r="DF5" s="85"/>
      <c r="DG5" s="85"/>
      <c r="DH5" s="85"/>
      <c r="DI5" s="85"/>
      <c r="DJ5" s="85"/>
      <c r="DK5" s="85"/>
      <c r="DL5" s="85"/>
      <c r="DM5" s="85"/>
      <c r="DN5" s="85"/>
      <c r="DO5" s="85"/>
      <c r="DP5" s="16"/>
      <c r="DQ5" s="16"/>
      <c r="DR5" s="16"/>
      <c r="DS5" s="16"/>
      <c r="DT5" s="15"/>
      <c r="DU5" s="85"/>
      <c r="DV5" s="85"/>
      <c r="DW5" s="16"/>
      <c r="DX5" s="16"/>
      <c r="DY5" s="16"/>
      <c r="DZ5" s="16"/>
      <c r="EA5" s="15"/>
      <c r="EB5" s="85"/>
      <c r="EC5" s="85"/>
      <c r="ED5" s="15"/>
      <c r="EE5" s="13"/>
    </row>
    <row r="6" spans="1:253" s="9" customFormat="1" ht="15" customHeight="1">
      <c r="B6" s="119"/>
      <c r="C6" s="126"/>
      <c r="D6" s="127"/>
      <c r="E6" s="127"/>
      <c r="F6" s="127"/>
      <c r="G6" s="127"/>
      <c r="H6" s="127"/>
      <c r="I6" s="128"/>
      <c r="J6" s="142"/>
      <c r="K6" s="142"/>
      <c r="L6" s="85"/>
      <c r="M6" s="85"/>
      <c r="N6" s="85"/>
      <c r="O6" s="85"/>
      <c r="P6" s="85"/>
      <c r="Q6" s="85"/>
      <c r="R6" s="85"/>
      <c r="S6" s="85"/>
      <c r="T6" s="85"/>
      <c r="U6" s="85"/>
      <c r="V6" s="136"/>
      <c r="W6" s="150"/>
      <c r="X6" s="15"/>
      <c r="Y6" s="139"/>
      <c r="Z6" s="153"/>
      <c r="AA6" s="85"/>
      <c r="AB6" s="85"/>
      <c r="AC6" s="150"/>
      <c r="AD6" s="98"/>
      <c r="AE6" s="148"/>
      <c r="AF6" s="148"/>
      <c r="AG6" s="148"/>
      <c r="AH6" s="96"/>
      <c r="AI6" s="85"/>
      <c r="AJ6" s="98"/>
      <c r="AK6" s="148"/>
      <c r="AL6" s="98"/>
      <c r="AM6" s="98"/>
      <c r="AN6" s="98"/>
      <c r="AO6" s="96"/>
      <c r="AP6" s="85"/>
      <c r="AQ6" s="69"/>
      <c r="AR6" s="69"/>
      <c r="AS6" s="69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133"/>
      <c r="BT6" s="124"/>
      <c r="BU6" s="124"/>
      <c r="BV6" s="124"/>
      <c r="BW6" s="124"/>
      <c r="BX6" s="85"/>
      <c r="BY6" s="85"/>
      <c r="BZ6" s="124"/>
      <c r="CA6" s="124"/>
      <c r="CB6" s="16"/>
      <c r="CC6" s="16"/>
      <c r="CD6" s="15"/>
      <c r="CE6" s="85"/>
      <c r="CF6" s="85"/>
      <c r="CG6" s="16"/>
      <c r="CH6" s="16"/>
      <c r="CI6" s="16"/>
      <c r="CJ6" s="16"/>
      <c r="CK6" s="15"/>
      <c r="CL6" s="85"/>
      <c r="CM6" s="85"/>
      <c r="CN6" s="16"/>
      <c r="CO6" s="16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  <c r="DB6" s="85"/>
      <c r="DC6" s="85"/>
      <c r="DD6" s="85"/>
      <c r="DE6" s="85"/>
      <c r="DF6" s="85"/>
      <c r="DG6" s="85"/>
      <c r="DH6" s="85"/>
      <c r="DI6" s="85"/>
      <c r="DJ6" s="85"/>
      <c r="DK6" s="85"/>
      <c r="DL6" s="85"/>
      <c r="DM6" s="85"/>
      <c r="DN6" s="85"/>
      <c r="DO6" s="85"/>
      <c r="DP6" s="16"/>
      <c r="DQ6" s="16"/>
      <c r="DR6" s="16"/>
      <c r="DS6" s="16"/>
      <c r="DT6" s="15"/>
      <c r="DU6" s="85"/>
      <c r="DV6" s="85"/>
      <c r="DW6" s="16"/>
      <c r="DX6" s="16"/>
      <c r="DY6" s="16"/>
      <c r="DZ6" s="16"/>
      <c r="EA6" s="15"/>
      <c r="EB6" s="85"/>
      <c r="EC6" s="85"/>
      <c r="ED6" s="15"/>
      <c r="EE6" s="13"/>
    </row>
    <row r="7" spans="1:253" s="9" customFormat="1" ht="15" customHeight="1">
      <c r="B7" s="119"/>
      <c r="C7" s="126"/>
      <c r="D7" s="127"/>
      <c r="E7" s="127"/>
      <c r="F7" s="127"/>
      <c r="G7" s="127"/>
      <c r="H7" s="127"/>
      <c r="I7" s="128"/>
      <c r="J7" s="142"/>
      <c r="K7" s="142"/>
      <c r="L7" s="85"/>
      <c r="M7" s="85"/>
      <c r="N7" s="85"/>
      <c r="O7" s="85"/>
      <c r="P7" s="85"/>
      <c r="Q7" s="85"/>
      <c r="R7" s="85"/>
      <c r="S7" s="85"/>
      <c r="T7" s="85"/>
      <c r="U7" s="85"/>
      <c r="V7" s="136"/>
      <c r="W7" s="150"/>
      <c r="X7" s="15"/>
      <c r="Y7" s="139"/>
      <c r="Z7" s="153"/>
      <c r="AA7" s="85"/>
      <c r="AB7" s="85"/>
      <c r="AC7" s="150"/>
      <c r="AD7" s="98"/>
      <c r="AE7" s="148"/>
      <c r="AF7" s="148"/>
      <c r="AG7" s="148"/>
      <c r="AH7" s="96"/>
      <c r="AI7" s="85"/>
      <c r="AJ7" s="98"/>
      <c r="AK7" s="148"/>
      <c r="AL7" s="98"/>
      <c r="AM7" s="98"/>
      <c r="AN7" s="98"/>
      <c r="AO7" s="96"/>
      <c r="AP7" s="85"/>
      <c r="AQ7" s="69"/>
      <c r="AR7" s="69"/>
      <c r="AS7" s="69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133"/>
      <c r="BT7" s="124"/>
      <c r="BU7" s="124"/>
      <c r="BV7" s="124"/>
      <c r="BW7" s="124"/>
      <c r="BX7" s="85"/>
      <c r="BY7" s="85"/>
      <c r="BZ7" s="124"/>
      <c r="CA7" s="124"/>
      <c r="CB7" s="16"/>
      <c r="CC7" s="16"/>
      <c r="CD7" s="15"/>
      <c r="CE7" s="85"/>
      <c r="CF7" s="85"/>
      <c r="CG7" s="16"/>
      <c r="CH7" s="16"/>
      <c r="CI7" s="16"/>
      <c r="CJ7" s="16"/>
      <c r="CK7" s="15"/>
      <c r="CL7" s="85"/>
      <c r="CM7" s="85"/>
      <c r="CN7" s="16"/>
      <c r="CO7" s="16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  <c r="DB7" s="85"/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85"/>
      <c r="DN7" s="85"/>
      <c r="DO7" s="85"/>
      <c r="DP7" s="16"/>
      <c r="DQ7" s="16"/>
      <c r="DR7" s="16"/>
      <c r="DS7" s="16"/>
      <c r="DT7" s="15"/>
      <c r="DU7" s="85"/>
      <c r="DV7" s="85"/>
      <c r="DW7" s="16"/>
      <c r="DX7" s="16"/>
      <c r="DY7" s="16"/>
      <c r="DZ7" s="16"/>
      <c r="EA7" s="15"/>
      <c r="EB7" s="85"/>
      <c r="EC7" s="85"/>
      <c r="ED7" s="15"/>
      <c r="EE7" s="13"/>
    </row>
    <row r="8" spans="1:253" s="9" customFormat="1" ht="15" customHeight="1">
      <c r="B8" s="119"/>
      <c r="C8" s="129"/>
      <c r="D8" s="130"/>
      <c r="E8" s="130"/>
      <c r="F8" s="130"/>
      <c r="G8" s="130"/>
      <c r="H8" s="130"/>
      <c r="I8" s="131"/>
      <c r="J8" s="143"/>
      <c r="K8" s="143"/>
      <c r="L8" s="86"/>
      <c r="M8" s="86"/>
      <c r="N8" s="86"/>
      <c r="O8" s="86"/>
      <c r="P8" s="86"/>
      <c r="Q8" s="86"/>
      <c r="R8" s="86"/>
      <c r="S8" s="86"/>
      <c r="T8" s="86"/>
      <c r="U8" s="86"/>
      <c r="V8" s="137"/>
      <c r="W8" s="151"/>
      <c r="X8" s="18"/>
      <c r="Y8" s="140"/>
      <c r="Z8" s="154"/>
      <c r="AA8" s="86"/>
      <c r="AB8" s="86"/>
      <c r="AC8" s="151"/>
      <c r="AD8" s="99"/>
      <c r="AE8" s="149"/>
      <c r="AF8" s="149"/>
      <c r="AG8" s="149"/>
      <c r="AH8" s="97"/>
      <c r="AI8" s="86"/>
      <c r="AJ8" s="99"/>
      <c r="AK8" s="149"/>
      <c r="AL8" s="99"/>
      <c r="AM8" s="99"/>
      <c r="AN8" s="99"/>
      <c r="AO8" s="97"/>
      <c r="AP8" s="86"/>
      <c r="AQ8" s="70"/>
      <c r="AR8" s="70"/>
      <c r="AS8" s="70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134"/>
      <c r="BT8" s="125"/>
      <c r="BU8" s="125"/>
      <c r="BV8" s="125"/>
      <c r="BW8" s="125"/>
      <c r="BX8" s="86"/>
      <c r="BY8" s="86"/>
      <c r="BZ8" s="125"/>
      <c r="CA8" s="125"/>
      <c r="CB8" s="19"/>
      <c r="CC8" s="19"/>
      <c r="CD8" s="18"/>
      <c r="CE8" s="86"/>
      <c r="CF8" s="86"/>
      <c r="CG8" s="19"/>
      <c r="CH8" s="19"/>
      <c r="CI8" s="19"/>
      <c r="CJ8" s="19"/>
      <c r="CK8" s="18"/>
      <c r="CL8" s="86"/>
      <c r="CM8" s="86"/>
      <c r="CN8" s="19"/>
      <c r="CO8" s="19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19"/>
      <c r="DQ8" s="19"/>
      <c r="DR8" s="19"/>
      <c r="DS8" s="19"/>
      <c r="DT8" s="18"/>
      <c r="DU8" s="86"/>
      <c r="DV8" s="86"/>
      <c r="DW8" s="19"/>
      <c r="DX8" s="19"/>
      <c r="DY8" s="19"/>
      <c r="DZ8" s="19"/>
      <c r="EA8" s="18"/>
      <c r="EB8" s="86"/>
      <c r="EC8" s="86"/>
      <c r="ED8" s="18"/>
      <c r="EE8" s="13"/>
    </row>
    <row r="9" spans="1:253" s="1" customFormat="1" ht="6" customHeight="1">
      <c r="B9" s="2"/>
      <c r="C9" s="5"/>
      <c r="D9" s="5"/>
      <c r="E9" s="5"/>
      <c r="F9" s="5"/>
      <c r="G9" s="6"/>
      <c r="H9" s="7"/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3"/>
      <c r="AZ9" s="3"/>
      <c r="BA9" s="2"/>
      <c r="BB9" s="2"/>
      <c r="BC9" s="2"/>
      <c r="BD9" s="3"/>
      <c r="BE9" s="3"/>
      <c r="BF9" s="3"/>
      <c r="BG9" s="3"/>
      <c r="BH9" s="3"/>
      <c r="BI9" s="2"/>
      <c r="BJ9" s="2"/>
      <c r="BK9" s="3"/>
      <c r="BL9" s="3"/>
      <c r="BM9" s="3"/>
      <c r="BN9" s="3"/>
      <c r="BO9" s="3"/>
      <c r="BP9" s="2"/>
      <c r="BQ9" s="2"/>
      <c r="BR9" s="20"/>
      <c r="BS9" s="3"/>
      <c r="BT9" s="3"/>
      <c r="BU9" s="3"/>
      <c r="BV9" s="3"/>
      <c r="BW9" s="2"/>
      <c r="BX9" s="2"/>
      <c r="BY9" s="3"/>
      <c r="BZ9" s="3"/>
      <c r="CA9" s="3"/>
      <c r="CB9" s="3"/>
      <c r="CC9" s="3"/>
      <c r="CD9" s="2"/>
      <c r="CE9" s="2"/>
      <c r="CF9" s="3"/>
      <c r="CG9" s="3"/>
      <c r="CH9" s="3"/>
      <c r="CI9" s="3"/>
      <c r="CJ9" s="3"/>
      <c r="CK9" s="2"/>
      <c r="CL9" s="2"/>
      <c r="CM9" s="3"/>
      <c r="CN9" s="3"/>
      <c r="CO9" s="3"/>
      <c r="CP9" s="3"/>
      <c r="CQ9" s="3"/>
      <c r="CR9" s="2"/>
      <c r="CS9" s="2"/>
      <c r="CT9" s="3"/>
      <c r="CU9" s="3"/>
      <c r="CV9" s="3"/>
      <c r="CW9" s="3"/>
      <c r="CX9" s="3"/>
      <c r="CY9" s="2"/>
      <c r="CZ9" s="2"/>
      <c r="DA9" s="3"/>
      <c r="DB9" s="3"/>
      <c r="DC9" s="3"/>
      <c r="DD9" s="3"/>
      <c r="DE9" s="3"/>
      <c r="DF9" s="2"/>
      <c r="DG9" s="2"/>
      <c r="DH9" s="3"/>
      <c r="DI9" s="3"/>
      <c r="DJ9" s="3"/>
      <c r="DK9" s="3"/>
      <c r="DL9" s="3"/>
      <c r="DM9" s="2"/>
      <c r="DN9" s="2"/>
      <c r="DO9" s="3"/>
      <c r="DP9" s="3"/>
      <c r="DQ9" s="3"/>
      <c r="DR9" s="3"/>
      <c r="DS9" s="3"/>
      <c r="DT9" s="2"/>
      <c r="DU9" s="2"/>
      <c r="DV9" s="3"/>
      <c r="DW9" s="3"/>
      <c r="DX9" s="3"/>
      <c r="DY9" s="3"/>
      <c r="DZ9" s="3"/>
      <c r="EA9" s="2"/>
      <c r="EB9" s="2"/>
      <c r="EC9" s="3"/>
      <c r="ED9" s="2"/>
      <c r="EE9" s="8"/>
    </row>
    <row r="10" spans="1:253" s="9" customFormat="1" ht="13.5" customHeight="1">
      <c r="B10" s="106" t="s">
        <v>15</v>
      </c>
      <c r="C10" s="109" t="s">
        <v>16</v>
      </c>
      <c r="D10" s="109" t="s">
        <v>17</v>
      </c>
      <c r="E10" s="112" t="s">
        <v>18</v>
      </c>
      <c r="F10" s="112" t="s">
        <v>19</v>
      </c>
      <c r="G10" s="115" t="s">
        <v>20</v>
      </c>
      <c r="H10" s="100" t="s">
        <v>21</v>
      </c>
      <c r="I10" s="101"/>
      <c r="J10" s="21">
        <v>10</v>
      </c>
      <c r="K10" s="21" t="str">
        <f t="shared" ref="K10:BV10" si="0">IF(DAY(K11)=1,MONTH(K11),IF(DAY(K11)=2,"月",""))</f>
        <v>月</v>
      </c>
      <c r="L10" s="22" t="str">
        <f t="shared" si="0"/>
        <v/>
      </c>
      <c r="M10" s="22" t="str">
        <f t="shared" si="0"/>
        <v/>
      </c>
      <c r="N10" s="22" t="str">
        <f t="shared" si="0"/>
        <v/>
      </c>
      <c r="O10" s="22" t="str">
        <f t="shared" si="0"/>
        <v/>
      </c>
      <c r="P10" s="22" t="str">
        <f t="shared" si="0"/>
        <v/>
      </c>
      <c r="Q10" s="22" t="str">
        <f t="shared" si="0"/>
        <v/>
      </c>
      <c r="R10" s="22" t="str">
        <f t="shared" si="0"/>
        <v/>
      </c>
      <c r="S10" s="22" t="str">
        <f t="shared" si="0"/>
        <v/>
      </c>
      <c r="T10" s="22" t="str">
        <f t="shared" si="0"/>
        <v/>
      </c>
      <c r="U10" s="22" t="str">
        <f t="shared" si="0"/>
        <v/>
      </c>
      <c r="V10" s="22" t="str">
        <f t="shared" si="0"/>
        <v/>
      </c>
      <c r="W10" s="22" t="str">
        <f t="shared" si="0"/>
        <v/>
      </c>
      <c r="X10" s="22" t="str">
        <f t="shared" si="0"/>
        <v/>
      </c>
      <c r="Y10" s="22" t="str">
        <f t="shared" si="0"/>
        <v/>
      </c>
      <c r="Z10" s="22" t="str">
        <f t="shared" si="0"/>
        <v/>
      </c>
      <c r="AA10" s="22" t="str">
        <f t="shared" si="0"/>
        <v/>
      </c>
      <c r="AB10" s="22" t="str">
        <f t="shared" si="0"/>
        <v/>
      </c>
      <c r="AC10" s="22" t="str">
        <f t="shared" si="0"/>
        <v/>
      </c>
      <c r="AD10" s="22" t="str">
        <f t="shared" si="0"/>
        <v/>
      </c>
      <c r="AE10" s="22" t="str">
        <f t="shared" si="0"/>
        <v/>
      </c>
      <c r="AF10" s="22" t="str">
        <f t="shared" si="0"/>
        <v/>
      </c>
      <c r="AG10" s="22" t="str">
        <f t="shared" si="0"/>
        <v/>
      </c>
      <c r="AH10" s="22" t="str">
        <f t="shared" si="0"/>
        <v/>
      </c>
      <c r="AI10" s="22" t="str">
        <f t="shared" si="0"/>
        <v/>
      </c>
      <c r="AJ10" s="22" t="str">
        <f t="shared" si="0"/>
        <v/>
      </c>
      <c r="AK10" s="22" t="str">
        <f t="shared" si="0"/>
        <v/>
      </c>
      <c r="AL10" s="22" t="str">
        <f t="shared" si="0"/>
        <v/>
      </c>
      <c r="AM10" s="22" t="str">
        <f t="shared" si="0"/>
        <v/>
      </c>
      <c r="AN10" s="22" t="str">
        <f t="shared" si="0"/>
        <v/>
      </c>
      <c r="AO10" s="22">
        <f t="shared" si="0"/>
        <v>11</v>
      </c>
      <c r="AP10" s="22" t="str">
        <f t="shared" si="0"/>
        <v>月</v>
      </c>
      <c r="AQ10" s="22" t="str">
        <f t="shared" si="0"/>
        <v/>
      </c>
      <c r="AR10" s="22" t="str">
        <f t="shared" si="0"/>
        <v/>
      </c>
      <c r="AS10" s="22" t="str">
        <f t="shared" si="0"/>
        <v/>
      </c>
      <c r="AT10" s="22" t="str">
        <f t="shared" si="0"/>
        <v/>
      </c>
      <c r="AU10" s="22" t="str">
        <f t="shared" si="0"/>
        <v/>
      </c>
      <c r="AV10" s="22" t="str">
        <f t="shared" si="0"/>
        <v/>
      </c>
      <c r="AW10" s="22" t="str">
        <f t="shared" si="0"/>
        <v/>
      </c>
      <c r="AX10" s="22" t="str">
        <f t="shared" si="0"/>
        <v/>
      </c>
      <c r="AY10" s="22" t="str">
        <f t="shared" si="0"/>
        <v/>
      </c>
      <c r="AZ10" s="22" t="str">
        <f t="shared" si="0"/>
        <v/>
      </c>
      <c r="BA10" s="22" t="str">
        <f t="shared" si="0"/>
        <v/>
      </c>
      <c r="BB10" s="22" t="str">
        <f t="shared" si="0"/>
        <v/>
      </c>
      <c r="BC10" s="22" t="str">
        <f t="shared" si="0"/>
        <v/>
      </c>
      <c r="BD10" s="22" t="str">
        <f t="shared" si="0"/>
        <v/>
      </c>
      <c r="BE10" s="22" t="str">
        <f t="shared" si="0"/>
        <v/>
      </c>
      <c r="BF10" s="22" t="str">
        <f t="shared" si="0"/>
        <v/>
      </c>
      <c r="BG10" s="22" t="str">
        <f t="shared" si="0"/>
        <v/>
      </c>
      <c r="BH10" s="22" t="str">
        <f t="shared" si="0"/>
        <v/>
      </c>
      <c r="BI10" s="22" t="str">
        <f t="shared" si="0"/>
        <v/>
      </c>
      <c r="BJ10" s="22" t="str">
        <f t="shared" si="0"/>
        <v/>
      </c>
      <c r="BK10" s="22" t="str">
        <f t="shared" si="0"/>
        <v/>
      </c>
      <c r="BL10" s="22" t="str">
        <f t="shared" si="0"/>
        <v/>
      </c>
      <c r="BM10" s="22" t="str">
        <f t="shared" si="0"/>
        <v/>
      </c>
      <c r="BN10" s="22" t="str">
        <f t="shared" si="0"/>
        <v/>
      </c>
      <c r="BO10" s="22" t="str">
        <f t="shared" si="0"/>
        <v/>
      </c>
      <c r="BP10" s="22" t="str">
        <f t="shared" si="0"/>
        <v/>
      </c>
      <c r="BQ10" s="22" t="str">
        <f t="shared" si="0"/>
        <v/>
      </c>
      <c r="BR10" s="23" t="str">
        <f t="shared" si="0"/>
        <v/>
      </c>
      <c r="BS10" s="22">
        <f t="shared" si="0"/>
        <v>12</v>
      </c>
      <c r="BT10" s="22" t="str">
        <f t="shared" si="0"/>
        <v>月</v>
      </c>
      <c r="BU10" s="22" t="str">
        <f t="shared" si="0"/>
        <v/>
      </c>
      <c r="BV10" s="22" t="str">
        <f t="shared" si="0"/>
        <v/>
      </c>
      <c r="BW10" s="22" t="str">
        <f t="shared" ref="BW10:EC10" si="1">IF(DAY(BW11)=1,MONTH(BW11),IF(DAY(BW11)=2,"月",""))</f>
        <v/>
      </c>
      <c r="BX10" s="22" t="str">
        <f t="shared" si="1"/>
        <v/>
      </c>
      <c r="BY10" s="22" t="str">
        <f t="shared" si="1"/>
        <v/>
      </c>
      <c r="BZ10" s="22" t="str">
        <f t="shared" si="1"/>
        <v/>
      </c>
      <c r="CA10" s="22" t="str">
        <f t="shared" si="1"/>
        <v/>
      </c>
      <c r="CB10" s="22" t="str">
        <f t="shared" si="1"/>
        <v/>
      </c>
      <c r="CC10" s="22" t="str">
        <f t="shared" si="1"/>
        <v/>
      </c>
      <c r="CD10" s="22" t="str">
        <f t="shared" si="1"/>
        <v/>
      </c>
      <c r="CE10" s="22" t="str">
        <f t="shared" si="1"/>
        <v/>
      </c>
      <c r="CF10" s="22" t="str">
        <f t="shared" si="1"/>
        <v/>
      </c>
      <c r="CG10" s="22" t="str">
        <f t="shared" si="1"/>
        <v/>
      </c>
      <c r="CH10" s="22" t="str">
        <f t="shared" si="1"/>
        <v/>
      </c>
      <c r="CI10" s="22" t="str">
        <f t="shared" si="1"/>
        <v/>
      </c>
      <c r="CJ10" s="22" t="str">
        <f t="shared" si="1"/>
        <v/>
      </c>
      <c r="CK10" s="22" t="str">
        <f t="shared" si="1"/>
        <v/>
      </c>
      <c r="CL10" s="22" t="str">
        <f t="shared" si="1"/>
        <v/>
      </c>
      <c r="CM10" s="22" t="str">
        <f t="shared" si="1"/>
        <v/>
      </c>
      <c r="CN10" s="22" t="str">
        <f t="shared" si="1"/>
        <v/>
      </c>
      <c r="CO10" s="22" t="str">
        <f t="shared" si="1"/>
        <v/>
      </c>
      <c r="CP10" s="22" t="str">
        <f t="shared" si="1"/>
        <v/>
      </c>
      <c r="CQ10" s="22" t="str">
        <f t="shared" si="1"/>
        <v/>
      </c>
      <c r="CR10" s="22" t="str">
        <f t="shared" si="1"/>
        <v/>
      </c>
      <c r="CS10" s="22" t="str">
        <f t="shared" si="1"/>
        <v/>
      </c>
      <c r="CT10" s="22" t="str">
        <f t="shared" si="1"/>
        <v/>
      </c>
      <c r="CU10" s="22" t="str">
        <f t="shared" si="1"/>
        <v/>
      </c>
      <c r="CV10" s="22" t="str">
        <f t="shared" si="1"/>
        <v/>
      </c>
      <c r="CW10" s="22" t="str">
        <f t="shared" si="1"/>
        <v/>
      </c>
      <c r="CX10" s="22">
        <f t="shared" si="1"/>
        <v>1</v>
      </c>
      <c r="CY10" s="22" t="str">
        <f t="shared" si="1"/>
        <v>月</v>
      </c>
      <c r="CZ10" s="22" t="str">
        <f t="shared" si="1"/>
        <v/>
      </c>
      <c r="DA10" s="22" t="str">
        <f t="shared" si="1"/>
        <v/>
      </c>
      <c r="DB10" s="22" t="str">
        <f t="shared" si="1"/>
        <v/>
      </c>
      <c r="DC10" s="22" t="str">
        <f t="shared" si="1"/>
        <v/>
      </c>
      <c r="DD10" s="22" t="str">
        <f t="shared" si="1"/>
        <v/>
      </c>
      <c r="DE10" s="22" t="str">
        <f t="shared" si="1"/>
        <v/>
      </c>
      <c r="DF10" s="22" t="str">
        <f t="shared" si="1"/>
        <v/>
      </c>
      <c r="DG10" s="22" t="str">
        <f t="shared" si="1"/>
        <v/>
      </c>
      <c r="DH10" s="22" t="str">
        <f t="shared" si="1"/>
        <v/>
      </c>
      <c r="DI10" s="22" t="str">
        <f t="shared" si="1"/>
        <v/>
      </c>
      <c r="DJ10" s="22" t="str">
        <f t="shared" si="1"/>
        <v/>
      </c>
      <c r="DK10" s="22" t="str">
        <f t="shared" si="1"/>
        <v/>
      </c>
      <c r="DL10" s="22" t="str">
        <f t="shared" si="1"/>
        <v/>
      </c>
      <c r="DM10" s="22" t="str">
        <f t="shared" si="1"/>
        <v/>
      </c>
      <c r="DN10" s="22" t="str">
        <f t="shared" si="1"/>
        <v/>
      </c>
      <c r="DO10" s="22" t="str">
        <f t="shared" si="1"/>
        <v/>
      </c>
      <c r="DP10" s="22" t="str">
        <f t="shared" si="1"/>
        <v/>
      </c>
      <c r="DQ10" s="22" t="str">
        <f t="shared" si="1"/>
        <v/>
      </c>
      <c r="DR10" s="22" t="str">
        <f t="shared" si="1"/>
        <v/>
      </c>
      <c r="DS10" s="22" t="str">
        <f t="shared" si="1"/>
        <v/>
      </c>
      <c r="DT10" s="22" t="str">
        <f t="shared" si="1"/>
        <v/>
      </c>
      <c r="DU10" s="22" t="str">
        <f t="shared" si="1"/>
        <v/>
      </c>
      <c r="DV10" s="22" t="str">
        <f t="shared" si="1"/>
        <v/>
      </c>
      <c r="DW10" s="22" t="str">
        <f t="shared" si="1"/>
        <v/>
      </c>
      <c r="DX10" s="22" t="str">
        <f t="shared" si="1"/>
        <v/>
      </c>
      <c r="DY10" s="22" t="str">
        <f t="shared" si="1"/>
        <v/>
      </c>
      <c r="DZ10" s="22" t="str">
        <f t="shared" si="1"/>
        <v/>
      </c>
      <c r="EA10" s="22" t="str">
        <f t="shared" si="1"/>
        <v/>
      </c>
      <c r="EB10" s="22" t="str">
        <f t="shared" si="1"/>
        <v/>
      </c>
      <c r="EC10" s="22">
        <f t="shared" si="1"/>
        <v>2</v>
      </c>
      <c r="ED10" s="24"/>
      <c r="EE10" s="25" t="s">
        <v>22</v>
      </c>
    </row>
    <row r="11" spans="1:253" s="9" customFormat="1" ht="19.5" customHeight="1">
      <c r="B11" s="107"/>
      <c r="C11" s="110"/>
      <c r="D11" s="110"/>
      <c r="E11" s="113"/>
      <c r="F11" s="113"/>
      <c r="G11" s="116"/>
      <c r="H11" s="102" t="s">
        <v>23</v>
      </c>
      <c r="I11" s="104" t="s">
        <v>20</v>
      </c>
      <c r="J11" s="26">
        <f>DATE(C1,E1,1)</f>
        <v>45566</v>
      </c>
      <c r="K11" s="27">
        <f t="shared" ref="K11:BV11" si="2">J11+1</f>
        <v>45567</v>
      </c>
      <c r="L11" s="27">
        <f t="shared" si="2"/>
        <v>45568</v>
      </c>
      <c r="M11" s="27">
        <f t="shared" si="2"/>
        <v>45569</v>
      </c>
      <c r="N11" s="27">
        <f t="shared" si="2"/>
        <v>45570</v>
      </c>
      <c r="O11" s="27">
        <f t="shared" si="2"/>
        <v>45571</v>
      </c>
      <c r="P11" s="27">
        <f t="shared" si="2"/>
        <v>45572</v>
      </c>
      <c r="Q11" s="27">
        <f t="shared" si="2"/>
        <v>45573</v>
      </c>
      <c r="R11" s="27">
        <f t="shared" si="2"/>
        <v>45574</v>
      </c>
      <c r="S11" s="27">
        <f t="shared" si="2"/>
        <v>45575</v>
      </c>
      <c r="T11" s="27">
        <f t="shared" si="2"/>
        <v>45576</v>
      </c>
      <c r="U11" s="27">
        <f t="shared" si="2"/>
        <v>45577</v>
      </c>
      <c r="V11" s="27">
        <f t="shared" si="2"/>
        <v>45578</v>
      </c>
      <c r="W11" s="27">
        <f t="shared" si="2"/>
        <v>45579</v>
      </c>
      <c r="X11" s="27">
        <f t="shared" si="2"/>
        <v>45580</v>
      </c>
      <c r="Y11" s="27">
        <f t="shared" si="2"/>
        <v>45581</v>
      </c>
      <c r="Z11" s="27">
        <f t="shared" si="2"/>
        <v>45582</v>
      </c>
      <c r="AA11" s="27">
        <f t="shared" si="2"/>
        <v>45583</v>
      </c>
      <c r="AB11" s="27">
        <f t="shared" si="2"/>
        <v>45584</v>
      </c>
      <c r="AC11" s="27">
        <f t="shared" si="2"/>
        <v>45585</v>
      </c>
      <c r="AD11" s="27">
        <f t="shared" si="2"/>
        <v>45586</v>
      </c>
      <c r="AE11" s="27">
        <f t="shared" si="2"/>
        <v>45587</v>
      </c>
      <c r="AF11" s="27">
        <f t="shared" si="2"/>
        <v>45588</v>
      </c>
      <c r="AG11" s="27">
        <f t="shared" si="2"/>
        <v>45589</v>
      </c>
      <c r="AH11" s="27">
        <f t="shared" si="2"/>
        <v>45590</v>
      </c>
      <c r="AI11" s="27">
        <f t="shared" si="2"/>
        <v>45591</v>
      </c>
      <c r="AJ11" s="27">
        <f t="shared" si="2"/>
        <v>45592</v>
      </c>
      <c r="AK11" s="27">
        <f t="shared" si="2"/>
        <v>45593</v>
      </c>
      <c r="AL11" s="27">
        <f t="shared" si="2"/>
        <v>45594</v>
      </c>
      <c r="AM11" s="27">
        <f t="shared" si="2"/>
        <v>45595</v>
      </c>
      <c r="AN11" s="27">
        <f t="shared" si="2"/>
        <v>45596</v>
      </c>
      <c r="AO11" s="27">
        <f t="shared" si="2"/>
        <v>45597</v>
      </c>
      <c r="AP11" s="27">
        <f t="shared" si="2"/>
        <v>45598</v>
      </c>
      <c r="AQ11" s="27">
        <f t="shared" si="2"/>
        <v>45599</v>
      </c>
      <c r="AR11" s="27">
        <f t="shared" si="2"/>
        <v>45600</v>
      </c>
      <c r="AS11" s="27">
        <f t="shared" si="2"/>
        <v>45601</v>
      </c>
      <c r="AT11" s="27">
        <f t="shared" si="2"/>
        <v>45602</v>
      </c>
      <c r="AU11" s="27">
        <f t="shared" si="2"/>
        <v>45603</v>
      </c>
      <c r="AV11" s="27">
        <f t="shared" si="2"/>
        <v>45604</v>
      </c>
      <c r="AW11" s="27">
        <f t="shared" si="2"/>
        <v>45605</v>
      </c>
      <c r="AX11" s="27">
        <f t="shared" si="2"/>
        <v>45606</v>
      </c>
      <c r="AY11" s="27">
        <f t="shared" si="2"/>
        <v>45607</v>
      </c>
      <c r="AZ11" s="27">
        <f t="shared" si="2"/>
        <v>45608</v>
      </c>
      <c r="BA11" s="27">
        <f t="shared" si="2"/>
        <v>45609</v>
      </c>
      <c r="BB11" s="27">
        <f t="shared" si="2"/>
        <v>45610</v>
      </c>
      <c r="BC11" s="27">
        <f t="shared" si="2"/>
        <v>45611</v>
      </c>
      <c r="BD11" s="27">
        <f t="shared" si="2"/>
        <v>45612</v>
      </c>
      <c r="BE11" s="27">
        <f t="shared" si="2"/>
        <v>45613</v>
      </c>
      <c r="BF11" s="27">
        <f t="shared" si="2"/>
        <v>45614</v>
      </c>
      <c r="BG11" s="27">
        <f t="shared" si="2"/>
        <v>45615</v>
      </c>
      <c r="BH11" s="27">
        <f t="shared" si="2"/>
        <v>45616</v>
      </c>
      <c r="BI11" s="27">
        <f t="shared" si="2"/>
        <v>45617</v>
      </c>
      <c r="BJ11" s="27">
        <f t="shared" si="2"/>
        <v>45618</v>
      </c>
      <c r="BK11" s="27">
        <f t="shared" si="2"/>
        <v>45619</v>
      </c>
      <c r="BL11" s="27">
        <f t="shared" si="2"/>
        <v>45620</v>
      </c>
      <c r="BM11" s="27">
        <f t="shared" si="2"/>
        <v>45621</v>
      </c>
      <c r="BN11" s="27">
        <f t="shared" si="2"/>
        <v>45622</v>
      </c>
      <c r="BO11" s="27">
        <f t="shared" si="2"/>
        <v>45623</v>
      </c>
      <c r="BP11" s="27">
        <f t="shared" si="2"/>
        <v>45624</v>
      </c>
      <c r="BQ11" s="27">
        <f t="shared" si="2"/>
        <v>45625</v>
      </c>
      <c r="BR11" s="28">
        <f t="shared" si="2"/>
        <v>45626</v>
      </c>
      <c r="BS11" s="29">
        <f t="shared" si="2"/>
        <v>45627</v>
      </c>
      <c r="BT11" s="27">
        <f t="shared" si="2"/>
        <v>45628</v>
      </c>
      <c r="BU11" s="27">
        <f t="shared" si="2"/>
        <v>45629</v>
      </c>
      <c r="BV11" s="27">
        <f t="shared" si="2"/>
        <v>45630</v>
      </c>
      <c r="BW11" s="27">
        <f t="shared" ref="BW11:EC11" si="3">BV11+1</f>
        <v>45631</v>
      </c>
      <c r="BX11" s="27">
        <f t="shared" si="3"/>
        <v>45632</v>
      </c>
      <c r="BY11" s="27">
        <f t="shared" si="3"/>
        <v>45633</v>
      </c>
      <c r="BZ11" s="27">
        <f t="shared" si="3"/>
        <v>45634</v>
      </c>
      <c r="CA11" s="27">
        <f t="shared" si="3"/>
        <v>45635</v>
      </c>
      <c r="CB11" s="27">
        <f t="shared" si="3"/>
        <v>45636</v>
      </c>
      <c r="CC11" s="27">
        <f t="shared" si="3"/>
        <v>45637</v>
      </c>
      <c r="CD11" s="27">
        <f t="shared" si="3"/>
        <v>45638</v>
      </c>
      <c r="CE11" s="27">
        <f t="shared" si="3"/>
        <v>45639</v>
      </c>
      <c r="CF11" s="27">
        <f t="shared" si="3"/>
        <v>45640</v>
      </c>
      <c r="CG11" s="27">
        <f t="shared" si="3"/>
        <v>45641</v>
      </c>
      <c r="CH11" s="27">
        <f t="shared" si="3"/>
        <v>45642</v>
      </c>
      <c r="CI11" s="27">
        <f t="shared" si="3"/>
        <v>45643</v>
      </c>
      <c r="CJ11" s="27">
        <f t="shared" si="3"/>
        <v>45644</v>
      </c>
      <c r="CK11" s="27">
        <f t="shared" si="3"/>
        <v>45645</v>
      </c>
      <c r="CL11" s="27">
        <f t="shared" si="3"/>
        <v>45646</v>
      </c>
      <c r="CM11" s="27">
        <f t="shared" si="3"/>
        <v>45647</v>
      </c>
      <c r="CN11" s="27">
        <f t="shared" si="3"/>
        <v>45648</v>
      </c>
      <c r="CO11" s="27">
        <f t="shared" si="3"/>
        <v>45649</v>
      </c>
      <c r="CP11" s="27">
        <f t="shared" si="3"/>
        <v>45650</v>
      </c>
      <c r="CQ11" s="27">
        <f t="shared" si="3"/>
        <v>45651</v>
      </c>
      <c r="CR11" s="27">
        <f t="shared" si="3"/>
        <v>45652</v>
      </c>
      <c r="CS11" s="27">
        <f t="shared" si="3"/>
        <v>45653</v>
      </c>
      <c r="CT11" s="27">
        <f t="shared" si="3"/>
        <v>45654</v>
      </c>
      <c r="CU11" s="27">
        <f t="shared" si="3"/>
        <v>45655</v>
      </c>
      <c r="CV11" s="27">
        <f t="shared" si="3"/>
        <v>45656</v>
      </c>
      <c r="CW11" s="27">
        <f t="shared" si="3"/>
        <v>45657</v>
      </c>
      <c r="CX11" s="27">
        <f t="shared" si="3"/>
        <v>45658</v>
      </c>
      <c r="CY11" s="27">
        <f t="shared" si="3"/>
        <v>45659</v>
      </c>
      <c r="CZ11" s="27">
        <f t="shared" si="3"/>
        <v>45660</v>
      </c>
      <c r="DA11" s="27">
        <f t="shared" si="3"/>
        <v>45661</v>
      </c>
      <c r="DB11" s="27">
        <f t="shared" si="3"/>
        <v>45662</v>
      </c>
      <c r="DC11" s="27">
        <f t="shared" si="3"/>
        <v>45663</v>
      </c>
      <c r="DD11" s="27">
        <f t="shared" si="3"/>
        <v>45664</v>
      </c>
      <c r="DE11" s="27">
        <f t="shared" si="3"/>
        <v>45665</v>
      </c>
      <c r="DF11" s="27">
        <f t="shared" si="3"/>
        <v>45666</v>
      </c>
      <c r="DG11" s="27">
        <f t="shared" si="3"/>
        <v>45667</v>
      </c>
      <c r="DH11" s="27">
        <f t="shared" si="3"/>
        <v>45668</v>
      </c>
      <c r="DI11" s="27">
        <f t="shared" si="3"/>
        <v>45669</v>
      </c>
      <c r="DJ11" s="27">
        <f t="shared" si="3"/>
        <v>45670</v>
      </c>
      <c r="DK11" s="27">
        <f t="shared" si="3"/>
        <v>45671</v>
      </c>
      <c r="DL11" s="27">
        <f t="shared" si="3"/>
        <v>45672</v>
      </c>
      <c r="DM11" s="27">
        <f t="shared" si="3"/>
        <v>45673</v>
      </c>
      <c r="DN11" s="27">
        <f t="shared" si="3"/>
        <v>45674</v>
      </c>
      <c r="DO11" s="27">
        <f t="shared" si="3"/>
        <v>45675</v>
      </c>
      <c r="DP11" s="27">
        <f t="shared" si="3"/>
        <v>45676</v>
      </c>
      <c r="DQ11" s="27">
        <f t="shared" si="3"/>
        <v>45677</v>
      </c>
      <c r="DR11" s="27">
        <f t="shared" si="3"/>
        <v>45678</v>
      </c>
      <c r="DS11" s="27">
        <f t="shared" si="3"/>
        <v>45679</v>
      </c>
      <c r="DT11" s="27">
        <f t="shared" si="3"/>
        <v>45680</v>
      </c>
      <c r="DU11" s="27">
        <f t="shared" si="3"/>
        <v>45681</v>
      </c>
      <c r="DV11" s="27">
        <f t="shared" si="3"/>
        <v>45682</v>
      </c>
      <c r="DW11" s="27">
        <f t="shared" si="3"/>
        <v>45683</v>
      </c>
      <c r="DX11" s="27">
        <f t="shared" si="3"/>
        <v>45684</v>
      </c>
      <c r="DY11" s="27">
        <f t="shared" si="3"/>
        <v>45685</v>
      </c>
      <c r="DZ11" s="27">
        <f t="shared" si="3"/>
        <v>45686</v>
      </c>
      <c r="EA11" s="27">
        <f t="shared" si="3"/>
        <v>45687</v>
      </c>
      <c r="EB11" s="27">
        <f t="shared" si="3"/>
        <v>45688</v>
      </c>
      <c r="EC11" s="27">
        <f t="shared" si="3"/>
        <v>45689</v>
      </c>
      <c r="ED11" s="30"/>
      <c r="EE11" s="31"/>
    </row>
    <row r="12" spans="1:253" s="9" customFormat="1" ht="19.5" customHeight="1">
      <c r="B12" s="108"/>
      <c r="C12" s="111"/>
      <c r="D12" s="111"/>
      <c r="E12" s="114"/>
      <c r="F12" s="114"/>
      <c r="G12" s="117"/>
      <c r="H12" s="103"/>
      <c r="I12" s="105"/>
      <c r="J12" s="32" t="str">
        <f>CHOOSE(WEEKDAY(J11),"日","月","火","水","木","金","土")</f>
        <v>火</v>
      </c>
      <c r="K12" s="27" t="str">
        <f t="shared" ref="K12:BU12" si="4">CHOOSE(WEEKDAY(K11),"日","月","火","水","木","金","土")</f>
        <v>水</v>
      </c>
      <c r="L12" s="27" t="str">
        <f t="shared" si="4"/>
        <v>木</v>
      </c>
      <c r="M12" s="27" t="str">
        <f t="shared" si="4"/>
        <v>金</v>
      </c>
      <c r="N12" s="27" t="str">
        <f t="shared" si="4"/>
        <v>土</v>
      </c>
      <c r="O12" s="27" t="str">
        <f t="shared" si="4"/>
        <v>日</v>
      </c>
      <c r="P12" s="27" t="str">
        <f t="shared" si="4"/>
        <v>月</v>
      </c>
      <c r="Q12" s="27" t="str">
        <f t="shared" si="4"/>
        <v>火</v>
      </c>
      <c r="R12" s="27" t="str">
        <f t="shared" si="4"/>
        <v>水</v>
      </c>
      <c r="S12" s="27" t="str">
        <f t="shared" si="4"/>
        <v>木</v>
      </c>
      <c r="T12" s="27" t="str">
        <f t="shared" si="4"/>
        <v>金</v>
      </c>
      <c r="U12" s="27" t="str">
        <f t="shared" si="4"/>
        <v>土</v>
      </c>
      <c r="V12" s="27" t="str">
        <f t="shared" si="4"/>
        <v>日</v>
      </c>
      <c r="W12" s="27" t="str">
        <f t="shared" si="4"/>
        <v>月</v>
      </c>
      <c r="X12" s="27" t="str">
        <f t="shared" si="4"/>
        <v>火</v>
      </c>
      <c r="Y12" s="27" t="str">
        <f t="shared" si="4"/>
        <v>水</v>
      </c>
      <c r="Z12" s="27" t="str">
        <f t="shared" si="4"/>
        <v>木</v>
      </c>
      <c r="AA12" s="27" t="str">
        <f t="shared" si="4"/>
        <v>金</v>
      </c>
      <c r="AB12" s="27" t="str">
        <f t="shared" si="4"/>
        <v>土</v>
      </c>
      <c r="AC12" s="27" t="str">
        <f t="shared" si="4"/>
        <v>日</v>
      </c>
      <c r="AD12" s="27" t="str">
        <f t="shared" si="4"/>
        <v>月</v>
      </c>
      <c r="AE12" s="27" t="str">
        <f t="shared" si="4"/>
        <v>火</v>
      </c>
      <c r="AF12" s="27" t="str">
        <f t="shared" si="4"/>
        <v>水</v>
      </c>
      <c r="AG12" s="27" t="str">
        <f t="shared" si="4"/>
        <v>木</v>
      </c>
      <c r="AH12" s="27" t="str">
        <f t="shared" si="4"/>
        <v>金</v>
      </c>
      <c r="AI12" s="27" t="str">
        <f t="shared" si="4"/>
        <v>土</v>
      </c>
      <c r="AJ12" s="27" t="str">
        <f t="shared" si="4"/>
        <v>日</v>
      </c>
      <c r="AK12" s="27" t="str">
        <f t="shared" si="4"/>
        <v>月</v>
      </c>
      <c r="AL12" s="27" t="str">
        <f t="shared" si="4"/>
        <v>火</v>
      </c>
      <c r="AM12" s="27" t="str">
        <f t="shared" si="4"/>
        <v>水</v>
      </c>
      <c r="AN12" s="27" t="str">
        <f t="shared" si="4"/>
        <v>木</v>
      </c>
      <c r="AO12" s="27" t="str">
        <f t="shared" si="4"/>
        <v>金</v>
      </c>
      <c r="AP12" s="27" t="str">
        <f t="shared" si="4"/>
        <v>土</v>
      </c>
      <c r="AQ12" s="27" t="str">
        <f t="shared" si="4"/>
        <v>日</v>
      </c>
      <c r="AR12" s="27" t="str">
        <f t="shared" si="4"/>
        <v>月</v>
      </c>
      <c r="AS12" s="27" t="str">
        <f t="shared" si="4"/>
        <v>火</v>
      </c>
      <c r="AT12" s="27" t="str">
        <f t="shared" si="4"/>
        <v>水</v>
      </c>
      <c r="AU12" s="27" t="str">
        <f t="shared" si="4"/>
        <v>木</v>
      </c>
      <c r="AV12" s="27" t="str">
        <f t="shared" si="4"/>
        <v>金</v>
      </c>
      <c r="AW12" s="27" t="str">
        <f t="shared" si="4"/>
        <v>土</v>
      </c>
      <c r="AX12" s="27" t="str">
        <f t="shared" si="4"/>
        <v>日</v>
      </c>
      <c r="AY12" s="27" t="str">
        <f t="shared" si="4"/>
        <v>月</v>
      </c>
      <c r="AZ12" s="27" t="str">
        <f t="shared" si="4"/>
        <v>火</v>
      </c>
      <c r="BA12" s="27" t="str">
        <f t="shared" si="4"/>
        <v>水</v>
      </c>
      <c r="BB12" s="27" t="str">
        <f t="shared" si="4"/>
        <v>木</v>
      </c>
      <c r="BC12" s="27" t="str">
        <f t="shared" si="4"/>
        <v>金</v>
      </c>
      <c r="BD12" s="27" t="str">
        <f t="shared" si="4"/>
        <v>土</v>
      </c>
      <c r="BE12" s="27" t="str">
        <f t="shared" si="4"/>
        <v>日</v>
      </c>
      <c r="BF12" s="27" t="str">
        <f t="shared" si="4"/>
        <v>月</v>
      </c>
      <c r="BG12" s="27" t="str">
        <f t="shared" si="4"/>
        <v>火</v>
      </c>
      <c r="BH12" s="27" t="str">
        <f t="shared" si="4"/>
        <v>水</v>
      </c>
      <c r="BI12" s="27" t="str">
        <f t="shared" si="4"/>
        <v>木</v>
      </c>
      <c r="BJ12" s="27" t="str">
        <f t="shared" si="4"/>
        <v>金</v>
      </c>
      <c r="BK12" s="27" t="str">
        <f t="shared" si="4"/>
        <v>土</v>
      </c>
      <c r="BL12" s="27" t="str">
        <f t="shared" si="4"/>
        <v>日</v>
      </c>
      <c r="BM12" s="27" t="str">
        <f t="shared" si="4"/>
        <v>月</v>
      </c>
      <c r="BN12" s="27" t="str">
        <f t="shared" si="4"/>
        <v>火</v>
      </c>
      <c r="BO12" s="27" t="str">
        <f t="shared" si="4"/>
        <v>水</v>
      </c>
      <c r="BP12" s="27" t="str">
        <f t="shared" si="4"/>
        <v>木</v>
      </c>
      <c r="BQ12" s="27" t="str">
        <f t="shared" si="4"/>
        <v>金</v>
      </c>
      <c r="BR12" s="28" t="str">
        <f t="shared" si="4"/>
        <v>土</v>
      </c>
      <c r="BS12" s="29" t="str">
        <f t="shared" si="4"/>
        <v>日</v>
      </c>
      <c r="BT12" s="27" t="str">
        <f t="shared" si="4"/>
        <v>月</v>
      </c>
      <c r="BU12" s="27" t="str">
        <f t="shared" si="4"/>
        <v>火</v>
      </c>
      <c r="BV12" s="27" t="str">
        <f t="shared" ref="BV12:EC12" si="5">CHOOSE(WEEKDAY(BV11),"日","月","火","水","木","金","土")</f>
        <v>水</v>
      </c>
      <c r="BW12" s="27" t="str">
        <f t="shared" si="5"/>
        <v>木</v>
      </c>
      <c r="BX12" s="27" t="str">
        <f t="shared" si="5"/>
        <v>金</v>
      </c>
      <c r="BY12" s="27" t="str">
        <f t="shared" si="5"/>
        <v>土</v>
      </c>
      <c r="BZ12" s="27" t="str">
        <f t="shared" si="5"/>
        <v>日</v>
      </c>
      <c r="CA12" s="27" t="str">
        <f t="shared" si="5"/>
        <v>月</v>
      </c>
      <c r="CB12" s="27" t="str">
        <f t="shared" si="5"/>
        <v>火</v>
      </c>
      <c r="CC12" s="27" t="str">
        <f t="shared" si="5"/>
        <v>水</v>
      </c>
      <c r="CD12" s="27" t="str">
        <f t="shared" si="5"/>
        <v>木</v>
      </c>
      <c r="CE12" s="27" t="str">
        <f t="shared" si="5"/>
        <v>金</v>
      </c>
      <c r="CF12" s="27" t="str">
        <f t="shared" si="5"/>
        <v>土</v>
      </c>
      <c r="CG12" s="27" t="str">
        <f t="shared" si="5"/>
        <v>日</v>
      </c>
      <c r="CH12" s="27" t="str">
        <f t="shared" si="5"/>
        <v>月</v>
      </c>
      <c r="CI12" s="27" t="str">
        <f t="shared" si="5"/>
        <v>火</v>
      </c>
      <c r="CJ12" s="27" t="str">
        <f t="shared" si="5"/>
        <v>水</v>
      </c>
      <c r="CK12" s="27" t="str">
        <f t="shared" si="5"/>
        <v>木</v>
      </c>
      <c r="CL12" s="27" t="str">
        <f t="shared" si="5"/>
        <v>金</v>
      </c>
      <c r="CM12" s="27" t="str">
        <f t="shared" si="5"/>
        <v>土</v>
      </c>
      <c r="CN12" s="27" t="str">
        <f t="shared" si="5"/>
        <v>日</v>
      </c>
      <c r="CO12" s="27" t="str">
        <f t="shared" si="5"/>
        <v>月</v>
      </c>
      <c r="CP12" s="27" t="str">
        <f t="shared" si="5"/>
        <v>火</v>
      </c>
      <c r="CQ12" s="27" t="str">
        <f t="shared" si="5"/>
        <v>水</v>
      </c>
      <c r="CR12" s="27" t="str">
        <f t="shared" si="5"/>
        <v>木</v>
      </c>
      <c r="CS12" s="27" t="str">
        <f t="shared" si="5"/>
        <v>金</v>
      </c>
      <c r="CT12" s="27" t="str">
        <f t="shared" si="5"/>
        <v>土</v>
      </c>
      <c r="CU12" s="27" t="str">
        <f t="shared" si="5"/>
        <v>日</v>
      </c>
      <c r="CV12" s="27" t="str">
        <f t="shared" si="5"/>
        <v>月</v>
      </c>
      <c r="CW12" s="27" t="str">
        <f t="shared" si="5"/>
        <v>火</v>
      </c>
      <c r="CX12" s="27" t="str">
        <f t="shared" si="5"/>
        <v>水</v>
      </c>
      <c r="CY12" s="27" t="str">
        <f t="shared" si="5"/>
        <v>木</v>
      </c>
      <c r="CZ12" s="27" t="str">
        <f t="shared" si="5"/>
        <v>金</v>
      </c>
      <c r="DA12" s="27" t="str">
        <f t="shared" si="5"/>
        <v>土</v>
      </c>
      <c r="DB12" s="27" t="str">
        <f t="shared" si="5"/>
        <v>日</v>
      </c>
      <c r="DC12" s="27" t="str">
        <f t="shared" si="5"/>
        <v>月</v>
      </c>
      <c r="DD12" s="27" t="str">
        <f t="shared" si="5"/>
        <v>火</v>
      </c>
      <c r="DE12" s="27" t="str">
        <f t="shared" si="5"/>
        <v>水</v>
      </c>
      <c r="DF12" s="27" t="str">
        <f t="shared" si="5"/>
        <v>木</v>
      </c>
      <c r="DG12" s="27" t="str">
        <f t="shared" si="5"/>
        <v>金</v>
      </c>
      <c r="DH12" s="27" t="str">
        <f t="shared" si="5"/>
        <v>土</v>
      </c>
      <c r="DI12" s="27" t="str">
        <f t="shared" si="5"/>
        <v>日</v>
      </c>
      <c r="DJ12" s="27" t="str">
        <f t="shared" si="5"/>
        <v>月</v>
      </c>
      <c r="DK12" s="27" t="str">
        <f t="shared" si="5"/>
        <v>火</v>
      </c>
      <c r="DL12" s="27" t="str">
        <f t="shared" si="5"/>
        <v>水</v>
      </c>
      <c r="DM12" s="27" t="str">
        <f t="shared" si="5"/>
        <v>木</v>
      </c>
      <c r="DN12" s="27" t="str">
        <f t="shared" si="5"/>
        <v>金</v>
      </c>
      <c r="DO12" s="27" t="str">
        <f t="shared" si="5"/>
        <v>土</v>
      </c>
      <c r="DP12" s="27" t="str">
        <f t="shared" si="5"/>
        <v>日</v>
      </c>
      <c r="DQ12" s="27" t="str">
        <f t="shared" si="5"/>
        <v>月</v>
      </c>
      <c r="DR12" s="27" t="str">
        <f t="shared" si="5"/>
        <v>火</v>
      </c>
      <c r="DS12" s="27" t="str">
        <f t="shared" si="5"/>
        <v>水</v>
      </c>
      <c r="DT12" s="27" t="str">
        <f t="shared" si="5"/>
        <v>木</v>
      </c>
      <c r="DU12" s="27" t="str">
        <f t="shared" si="5"/>
        <v>金</v>
      </c>
      <c r="DV12" s="27" t="str">
        <f t="shared" si="5"/>
        <v>土</v>
      </c>
      <c r="DW12" s="27" t="str">
        <f t="shared" si="5"/>
        <v>日</v>
      </c>
      <c r="DX12" s="27" t="str">
        <f t="shared" si="5"/>
        <v>月</v>
      </c>
      <c r="DY12" s="27" t="str">
        <f t="shared" si="5"/>
        <v>火</v>
      </c>
      <c r="DZ12" s="27" t="str">
        <f t="shared" si="5"/>
        <v>水</v>
      </c>
      <c r="EA12" s="27" t="str">
        <f t="shared" si="5"/>
        <v>木</v>
      </c>
      <c r="EB12" s="27" t="str">
        <f t="shared" si="5"/>
        <v>金</v>
      </c>
      <c r="EC12" s="27" t="str">
        <f t="shared" si="5"/>
        <v>土</v>
      </c>
      <c r="ED12" s="30"/>
      <c r="EE12" s="31"/>
    </row>
    <row r="13" spans="1:253" s="33" customFormat="1" ht="9.75" hidden="1" customHeight="1">
      <c r="B13" s="34"/>
      <c r="C13" s="35"/>
      <c r="D13" s="35"/>
      <c r="E13" s="35"/>
      <c r="F13" s="35"/>
      <c r="G13" s="36"/>
      <c r="H13" s="35"/>
      <c r="I13" s="37"/>
      <c r="J13" s="38">
        <f>DATE(C1,E1,1)</f>
        <v>45566</v>
      </c>
      <c r="K13" s="39">
        <f t="shared" ref="K13:BV13" si="6">J13+1</f>
        <v>45567</v>
      </c>
      <c r="L13" s="39">
        <f t="shared" si="6"/>
        <v>45568</v>
      </c>
      <c r="M13" s="39">
        <f t="shared" si="6"/>
        <v>45569</v>
      </c>
      <c r="N13" s="39">
        <f t="shared" si="6"/>
        <v>45570</v>
      </c>
      <c r="O13" s="39">
        <f t="shared" si="6"/>
        <v>45571</v>
      </c>
      <c r="P13" s="39">
        <f t="shared" si="6"/>
        <v>45572</v>
      </c>
      <c r="Q13" s="39">
        <f t="shared" si="6"/>
        <v>45573</v>
      </c>
      <c r="R13" s="39">
        <f t="shared" si="6"/>
        <v>45574</v>
      </c>
      <c r="S13" s="39">
        <f t="shared" si="6"/>
        <v>45575</v>
      </c>
      <c r="T13" s="39">
        <f t="shared" si="6"/>
        <v>45576</v>
      </c>
      <c r="U13" s="39">
        <f t="shared" si="6"/>
        <v>45577</v>
      </c>
      <c r="V13" s="39">
        <f t="shared" si="6"/>
        <v>45578</v>
      </c>
      <c r="W13" s="39">
        <f t="shared" si="6"/>
        <v>45579</v>
      </c>
      <c r="X13" s="39">
        <f t="shared" si="6"/>
        <v>45580</v>
      </c>
      <c r="Y13" s="39">
        <f t="shared" si="6"/>
        <v>45581</v>
      </c>
      <c r="Z13" s="39">
        <f t="shared" si="6"/>
        <v>45582</v>
      </c>
      <c r="AA13" s="39">
        <f t="shared" si="6"/>
        <v>45583</v>
      </c>
      <c r="AB13" s="39">
        <f t="shared" si="6"/>
        <v>45584</v>
      </c>
      <c r="AC13" s="39">
        <f t="shared" si="6"/>
        <v>45585</v>
      </c>
      <c r="AD13" s="39">
        <f t="shared" si="6"/>
        <v>45586</v>
      </c>
      <c r="AE13" s="39">
        <f t="shared" si="6"/>
        <v>45587</v>
      </c>
      <c r="AF13" s="39">
        <f t="shared" si="6"/>
        <v>45588</v>
      </c>
      <c r="AG13" s="39">
        <f t="shared" si="6"/>
        <v>45589</v>
      </c>
      <c r="AH13" s="39">
        <f t="shared" si="6"/>
        <v>45590</v>
      </c>
      <c r="AI13" s="39">
        <f t="shared" si="6"/>
        <v>45591</v>
      </c>
      <c r="AJ13" s="39">
        <f t="shared" si="6"/>
        <v>45592</v>
      </c>
      <c r="AK13" s="39">
        <f t="shared" si="6"/>
        <v>45593</v>
      </c>
      <c r="AL13" s="39">
        <f t="shared" si="6"/>
        <v>45594</v>
      </c>
      <c r="AM13" s="39">
        <f t="shared" si="6"/>
        <v>45595</v>
      </c>
      <c r="AN13" s="39">
        <f t="shared" si="6"/>
        <v>45596</v>
      </c>
      <c r="AO13" s="39">
        <f t="shared" si="6"/>
        <v>45597</v>
      </c>
      <c r="AP13" s="39">
        <f t="shared" si="6"/>
        <v>45598</v>
      </c>
      <c r="AQ13" s="39">
        <f t="shared" si="6"/>
        <v>45599</v>
      </c>
      <c r="AR13" s="39">
        <f t="shared" si="6"/>
        <v>45600</v>
      </c>
      <c r="AS13" s="39">
        <f t="shared" si="6"/>
        <v>45601</v>
      </c>
      <c r="AT13" s="39">
        <f t="shared" si="6"/>
        <v>45602</v>
      </c>
      <c r="AU13" s="39">
        <f t="shared" si="6"/>
        <v>45603</v>
      </c>
      <c r="AV13" s="39">
        <f t="shared" si="6"/>
        <v>45604</v>
      </c>
      <c r="AW13" s="39">
        <f t="shared" si="6"/>
        <v>45605</v>
      </c>
      <c r="AX13" s="39">
        <f t="shared" si="6"/>
        <v>45606</v>
      </c>
      <c r="AY13" s="39">
        <f t="shared" si="6"/>
        <v>45607</v>
      </c>
      <c r="AZ13" s="39">
        <f t="shared" si="6"/>
        <v>45608</v>
      </c>
      <c r="BA13" s="39">
        <f t="shared" si="6"/>
        <v>45609</v>
      </c>
      <c r="BB13" s="39">
        <f t="shared" si="6"/>
        <v>45610</v>
      </c>
      <c r="BC13" s="39">
        <f t="shared" si="6"/>
        <v>45611</v>
      </c>
      <c r="BD13" s="39">
        <f t="shared" si="6"/>
        <v>45612</v>
      </c>
      <c r="BE13" s="39">
        <f t="shared" si="6"/>
        <v>45613</v>
      </c>
      <c r="BF13" s="39">
        <f t="shared" si="6"/>
        <v>45614</v>
      </c>
      <c r="BG13" s="39">
        <f t="shared" si="6"/>
        <v>45615</v>
      </c>
      <c r="BH13" s="39">
        <f t="shared" si="6"/>
        <v>45616</v>
      </c>
      <c r="BI13" s="39">
        <f t="shared" si="6"/>
        <v>45617</v>
      </c>
      <c r="BJ13" s="39">
        <f t="shared" si="6"/>
        <v>45618</v>
      </c>
      <c r="BK13" s="39">
        <f t="shared" si="6"/>
        <v>45619</v>
      </c>
      <c r="BL13" s="39">
        <f t="shared" si="6"/>
        <v>45620</v>
      </c>
      <c r="BM13" s="39">
        <f t="shared" si="6"/>
        <v>45621</v>
      </c>
      <c r="BN13" s="39">
        <f t="shared" si="6"/>
        <v>45622</v>
      </c>
      <c r="BO13" s="39">
        <f t="shared" si="6"/>
        <v>45623</v>
      </c>
      <c r="BP13" s="39">
        <f t="shared" si="6"/>
        <v>45624</v>
      </c>
      <c r="BQ13" s="39">
        <f t="shared" si="6"/>
        <v>45625</v>
      </c>
      <c r="BR13" s="40">
        <f t="shared" si="6"/>
        <v>45626</v>
      </c>
      <c r="BS13" s="39">
        <f t="shared" si="6"/>
        <v>45627</v>
      </c>
      <c r="BT13" s="39">
        <f t="shared" si="6"/>
        <v>45628</v>
      </c>
      <c r="BU13" s="39">
        <f t="shared" si="6"/>
        <v>45629</v>
      </c>
      <c r="BV13" s="39">
        <f t="shared" si="6"/>
        <v>45630</v>
      </c>
      <c r="BW13" s="39">
        <f t="shared" ref="BW13:EC13" si="7">BV13+1</f>
        <v>45631</v>
      </c>
      <c r="BX13" s="39">
        <f t="shared" si="7"/>
        <v>45632</v>
      </c>
      <c r="BY13" s="39">
        <f t="shared" si="7"/>
        <v>45633</v>
      </c>
      <c r="BZ13" s="39">
        <f t="shared" si="7"/>
        <v>45634</v>
      </c>
      <c r="CA13" s="39">
        <f t="shared" si="7"/>
        <v>45635</v>
      </c>
      <c r="CB13" s="39">
        <f t="shared" si="7"/>
        <v>45636</v>
      </c>
      <c r="CC13" s="39">
        <f t="shared" si="7"/>
        <v>45637</v>
      </c>
      <c r="CD13" s="39">
        <f t="shared" si="7"/>
        <v>45638</v>
      </c>
      <c r="CE13" s="39">
        <f t="shared" si="7"/>
        <v>45639</v>
      </c>
      <c r="CF13" s="39">
        <f t="shared" si="7"/>
        <v>45640</v>
      </c>
      <c r="CG13" s="39">
        <f t="shared" si="7"/>
        <v>45641</v>
      </c>
      <c r="CH13" s="39">
        <f t="shared" si="7"/>
        <v>45642</v>
      </c>
      <c r="CI13" s="39">
        <f t="shared" si="7"/>
        <v>45643</v>
      </c>
      <c r="CJ13" s="39">
        <f t="shared" si="7"/>
        <v>45644</v>
      </c>
      <c r="CK13" s="39">
        <f t="shared" si="7"/>
        <v>45645</v>
      </c>
      <c r="CL13" s="39">
        <f t="shared" si="7"/>
        <v>45646</v>
      </c>
      <c r="CM13" s="39">
        <f t="shared" si="7"/>
        <v>45647</v>
      </c>
      <c r="CN13" s="39">
        <f t="shared" si="7"/>
        <v>45648</v>
      </c>
      <c r="CO13" s="39">
        <f t="shared" si="7"/>
        <v>45649</v>
      </c>
      <c r="CP13" s="39">
        <f t="shared" si="7"/>
        <v>45650</v>
      </c>
      <c r="CQ13" s="39">
        <f t="shared" si="7"/>
        <v>45651</v>
      </c>
      <c r="CR13" s="39">
        <f t="shared" si="7"/>
        <v>45652</v>
      </c>
      <c r="CS13" s="39">
        <f t="shared" si="7"/>
        <v>45653</v>
      </c>
      <c r="CT13" s="39">
        <f t="shared" si="7"/>
        <v>45654</v>
      </c>
      <c r="CU13" s="39">
        <f t="shared" si="7"/>
        <v>45655</v>
      </c>
      <c r="CV13" s="39">
        <f t="shared" si="7"/>
        <v>45656</v>
      </c>
      <c r="CW13" s="39">
        <f t="shared" si="7"/>
        <v>45657</v>
      </c>
      <c r="CX13" s="39">
        <f t="shared" si="7"/>
        <v>45658</v>
      </c>
      <c r="CY13" s="39">
        <f t="shared" si="7"/>
        <v>45659</v>
      </c>
      <c r="CZ13" s="39">
        <f t="shared" si="7"/>
        <v>45660</v>
      </c>
      <c r="DA13" s="39">
        <f t="shared" si="7"/>
        <v>45661</v>
      </c>
      <c r="DB13" s="39">
        <f t="shared" si="7"/>
        <v>45662</v>
      </c>
      <c r="DC13" s="39">
        <f t="shared" si="7"/>
        <v>45663</v>
      </c>
      <c r="DD13" s="39">
        <f t="shared" si="7"/>
        <v>45664</v>
      </c>
      <c r="DE13" s="39">
        <f t="shared" si="7"/>
        <v>45665</v>
      </c>
      <c r="DF13" s="39">
        <f t="shared" si="7"/>
        <v>45666</v>
      </c>
      <c r="DG13" s="39">
        <f t="shared" si="7"/>
        <v>45667</v>
      </c>
      <c r="DH13" s="39">
        <f t="shared" si="7"/>
        <v>45668</v>
      </c>
      <c r="DI13" s="39">
        <f t="shared" si="7"/>
        <v>45669</v>
      </c>
      <c r="DJ13" s="39">
        <f t="shared" si="7"/>
        <v>45670</v>
      </c>
      <c r="DK13" s="39">
        <f t="shared" si="7"/>
        <v>45671</v>
      </c>
      <c r="DL13" s="39">
        <f t="shared" si="7"/>
        <v>45672</v>
      </c>
      <c r="DM13" s="39">
        <f t="shared" si="7"/>
        <v>45673</v>
      </c>
      <c r="DN13" s="39">
        <f t="shared" si="7"/>
        <v>45674</v>
      </c>
      <c r="DO13" s="39">
        <f t="shared" si="7"/>
        <v>45675</v>
      </c>
      <c r="DP13" s="39">
        <f t="shared" si="7"/>
        <v>45676</v>
      </c>
      <c r="DQ13" s="39">
        <f t="shared" si="7"/>
        <v>45677</v>
      </c>
      <c r="DR13" s="39">
        <f t="shared" si="7"/>
        <v>45678</v>
      </c>
      <c r="DS13" s="39">
        <f t="shared" si="7"/>
        <v>45679</v>
      </c>
      <c r="DT13" s="39">
        <f t="shared" si="7"/>
        <v>45680</v>
      </c>
      <c r="DU13" s="39">
        <f t="shared" si="7"/>
        <v>45681</v>
      </c>
      <c r="DV13" s="39">
        <f t="shared" si="7"/>
        <v>45682</v>
      </c>
      <c r="DW13" s="39">
        <f t="shared" si="7"/>
        <v>45683</v>
      </c>
      <c r="DX13" s="39">
        <f t="shared" si="7"/>
        <v>45684</v>
      </c>
      <c r="DY13" s="39">
        <f t="shared" si="7"/>
        <v>45685</v>
      </c>
      <c r="DZ13" s="39">
        <f t="shared" si="7"/>
        <v>45686</v>
      </c>
      <c r="EA13" s="39">
        <f t="shared" si="7"/>
        <v>45687</v>
      </c>
      <c r="EB13" s="39">
        <f t="shared" si="7"/>
        <v>45688</v>
      </c>
      <c r="EC13" s="39">
        <f t="shared" si="7"/>
        <v>45689</v>
      </c>
      <c r="ED13" s="39">
        <f>EC13+1</f>
        <v>45690</v>
      </c>
      <c r="EE13" s="41"/>
    </row>
    <row r="14" spans="1:253" s="9" customFormat="1" ht="9.75" customHeight="1">
      <c r="B14" s="42"/>
      <c r="C14" s="43"/>
      <c r="D14" s="43"/>
      <c r="E14" s="43"/>
      <c r="F14" s="43"/>
      <c r="G14" s="44"/>
      <c r="H14" s="45"/>
      <c r="I14" s="4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8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9"/>
    </row>
    <row r="15" spans="1:253" s="56" customFormat="1" ht="12" customHeight="1">
      <c r="A15" s="94">
        <v>1</v>
      </c>
      <c r="B15" s="121" t="s">
        <v>59</v>
      </c>
      <c r="C15" s="93"/>
      <c r="D15" s="93"/>
      <c r="E15" s="93"/>
      <c r="F15" s="93"/>
      <c r="G15" s="74"/>
      <c r="H15" s="120" t="str">
        <f ca="1">IF(AND(LEN(C15)&gt;0,LEN(D15)),IF(TODAY()&gt;C15,IF(TODAY()&lt;D15,((TODAY()-C15+1)/(D15-C15+1)),1),0),"")</f>
        <v/>
      </c>
      <c r="I15" s="12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1"/>
      <c r="BS15" s="52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4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  <c r="GI15" s="55"/>
      <c r="GJ15" s="55"/>
      <c r="GK15" s="55"/>
      <c r="GL15" s="55"/>
      <c r="GM15" s="55"/>
      <c r="GN15" s="55"/>
      <c r="GO15" s="55"/>
      <c r="GP15" s="55"/>
      <c r="GQ15" s="55"/>
      <c r="GR15" s="55"/>
      <c r="GS15" s="55"/>
      <c r="GT15" s="55"/>
      <c r="GU15" s="55"/>
      <c r="GV15" s="55"/>
      <c r="GW15" s="55"/>
      <c r="GX15" s="55"/>
      <c r="GY15" s="55"/>
      <c r="GZ15" s="55"/>
      <c r="HA15" s="55"/>
      <c r="HB15" s="55"/>
      <c r="HC15" s="55"/>
      <c r="HD15" s="55"/>
      <c r="HE15" s="55"/>
      <c r="HF15" s="55"/>
      <c r="HG15" s="55"/>
      <c r="HH15" s="55"/>
      <c r="HI15" s="55"/>
      <c r="HJ15" s="55"/>
      <c r="HK15" s="55"/>
      <c r="HL15" s="55"/>
      <c r="HM15" s="55"/>
      <c r="HN15" s="55"/>
      <c r="HO15" s="55"/>
      <c r="HP15" s="55"/>
      <c r="HQ15" s="55"/>
      <c r="HR15" s="55"/>
      <c r="HS15" s="55"/>
      <c r="HT15" s="55"/>
      <c r="HU15" s="55"/>
      <c r="HV15" s="55"/>
      <c r="HW15" s="55"/>
      <c r="HX15" s="55"/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</row>
    <row r="16" spans="1:253" s="56" customFormat="1" ht="12" customHeight="1">
      <c r="A16" s="81"/>
      <c r="B16" s="122"/>
      <c r="C16" s="73"/>
      <c r="D16" s="73"/>
      <c r="E16" s="73"/>
      <c r="F16" s="73"/>
      <c r="G16" s="75"/>
      <c r="H16" s="77"/>
      <c r="I16" s="77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67"/>
      <c r="AJ16" s="67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7"/>
      <c r="BS16" s="52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4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HM16" s="55"/>
      <c r="HN16" s="55"/>
      <c r="HO16" s="55"/>
      <c r="HP16" s="55"/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</row>
    <row r="17" spans="1:253" s="56" customFormat="1" ht="12" customHeight="1">
      <c r="A17" s="80">
        <f>A15+1</f>
        <v>2</v>
      </c>
      <c r="B17" s="78" t="s">
        <v>74</v>
      </c>
      <c r="C17" s="72">
        <v>45626</v>
      </c>
      <c r="D17" s="72">
        <v>45640</v>
      </c>
      <c r="E17" s="72"/>
      <c r="F17" s="72"/>
      <c r="G17" s="74" t="s">
        <v>24</v>
      </c>
      <c r="H17" s="82">
        <f ca="1">IF(AND(LEN(C17)&gt;0,LEN(D17)),IF(TODAY()&gt;C17,IF(TODAY()&lt;D17,((TODAY()-C17+1)/(D17-C17+1)),1),0),"")</f>
        <v>0</v>
      </c>
      <c r="I17" s="82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7"/>
      <c r="BS17" s="52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4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  <c r="GH17" s="55"/>
      <c r="GI17" s="55"/>
      <c r="GJ17" s="55"/>
      <c r="GK17" s="55"/>
      <c r="GL17" s="55"/>
      <c r="GM17" s="55"/>
      <c r="GN17" s="55"/>
      <c r="GO17" s="55"/>
      <c r="GP17" s="55"/>
      <c r="GQ17" s="55"/>
      <c r="GR17" s="55"/>
      <c r="GS17" s="55"/>
      <c r="GT17" s="55"/>
      <c r="GU17" s="55"/>
      <c r="GV17" s="55"/>
      <c r="GW17" s="55"/>
      <c r="GX17" s="55"/>
      <c r="GY17" s="55"/>
      <c r="GZ17" s="55"/>
      <c r="HA17" s="55"/>
      <c r="HB17" s="55"/>
      <c r="HC17" s="55"/>
      <c r="HD17" s="55"/>
      <c r="HE17" s="55"/>
      <c r="HF17" s="55"/>
      <c r="HG17" s="55"/>
      <c r="HH17" s="55"/>
      <c r="HI17" s="55"/>
      <c r="HJ17" s="55"/>
      <c r="HK17" s="55"/>
      <c r="HL17" s="55"/>
      <c r="HM17" s="55"/>
      <c r="HN17" s="55"/>
      <c r="HO17" s="55"/>
      <c r="HP17" s="55"/>
      <c r="HQ17" s="55"/>
      <c r="HR17" s="55"/>
      <c r="HS17" s="55"/>
      <c r="HT17" s="55"/>
      <c r="HU17" s="55"/>
      <c r="HV17" s="55"/>
      <c r="HW17" s="55"/>
      <c r="HX17" s="55"/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  <c r="IR17" s="55"/>
      <c r="IS17" s="55"/>
    </row>
    <row r="18" spans="1:253" s="56" customFormat="1" ht="12" customHeight="1">
      <c r="A18" s="81"/>
      <c r="B18" s="79"/>
      <c r="C18" s="73"/>
      <c r="D18" s="73"/>
      <c r="E18" s="73"/>
      <c r="F18" s="73"/>
      <c r="G18" s="75"/>
      <c r="H18" s="83"/>
      <c r="I18" s="8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7"/>
      <c r="BS18" s="52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4"/>
      <c r="EF18" s="55"/>
      <c r="EG18" s="55"/>
      <c r="EH18" s="55"/>
      <c r="EI18" s="55"/>
      <c r="EJ18" s="55"/>
      <c r="EK18" s="55"/>
      <c r="EL18" s="55"/>
      <c r="EM18" s="55"/>
      <c r="EN18" s="55"/>
      <c r="EO18" s="55"/>
      <c r="EP18" s="55"/>
      <c r="EQ18" s="55"/>
      <c r="ER18" s="55"/>
      <c r="ES18" s="55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5"/>
      <c r="FG18" s="55"/>
      <c r="FH18" s="55"/>
      <c r="FI18" s="55"/>
      <c r="FJ18" s="55"/>
      <c r="FK18" s="55"/>
      <c r="FL18" s="55"/>
      <c r="FM18" s="55"/>
      <c r="FN18" s="55"/>
      <c r="FO18" s="55"/>
      <c r="FP18" s="55"/>
      <c r="FQ18" s="55"/>
      <c r="FR18" s="55"/>
      <c r="FS18" s="55"/>
      <c r="FT18" s="55"/>
      <c r="FU18" s="55"/>
      <c r="FV18" s="55"/>
      <c r="FW18" s="55"/>
      <c r="FX18" s="55"/>
      <c r="FY18" s="55"/>
      <c r="FZ18" s="55"/>
      <c r="GA18" s="55"/>
      <c r="GB18" s="55"/>
      <c r="GC18" s="55"/>
      <c r="GD18" s="55"/>
      <c r="GE18" s="55"/>
      <c r="GF18" s="55"/>
      <c r="GG18" s="55"/>
      <c r="GH18" s="55"/>
      <c r="GI18" s="55"/>
      <c r="GJ18" s="55"/>
      <c r="GK18" s="55"/>
      <c r="GL18" s="55"/>
      <c r="GM18" s="55"/>
      <c r="GN18" s="55"/>
      <c r="GO18" s="55"/>
      <c r="GP18" s="55"/>
      <c r="GQ18" s="55"/>
      <c r="GR18" s="55"/>
      <c r="GS18" s="55"/>
      <c r="GT18" s="55"/>
      <c r="GU18" s="55"/>
      <c r="GV18" s="55"/>
      <c r="GW18" s="55"/>
      <c r="GX18" s="55"/>
      <c r="GY18" s="55"/>
      <c r="GZ18" s="55"/>
      <c r="HA18" s="55"/>
      <c r="HB18" s="55"/>
      <c r="HC18" s="55"/>
      <c r="HD18" s="55"/>
      <c r="HE18" s="55"/>
      <c r="HF18" s="55"/>
      <c r="HG18" s="55"/>
      <c r="HH18" s="55"/>
      <c r="HI18" s="55"/>
      <c r="HJ18" s="55"/>
      <c r="HK18" s="55"/>
      <c r="HL18" s="55"/>
      <c r="HM18" s="55"/>
      <c r="HN18" s="55"/>
      <c r="HO18" s="55"/>
      <c r="HP18" s="55"/>
      <c r="HQ18" s="55"/>
      <c r="HR18" s="55"/>
      <c r="HS18" s="55"/>
      <c r="HT18" s="55"/>
      <c r="HU18" s="55"/>
      <c r="HV18" s="55"/>
      <c r="HW18" s="55"/>
      <c r="HX18" s="55"/>
      <c r="HY18" s="55"/>
      <c r="HZ18" s="55"/>
      <c r="IA18" s="55"/>
      <c r="IB18" s="55"/>
      <c r="IC18" s="55"/>
      <c r="ID18" s="55"/>
      <c r="IE18" s="55"/>
      <c r="IF18" s="55"/>
      <c r="IG18" s="55"/>
      <c r="IH18" s="55"/>
      <c r="II18" s="55"/>
      <c r="IJ18" s="55"/>
      <c r="IK18" s="55"/>
      <c r="IL18" s="55"/>
      <c r="IM18" s="55"/>
      <c r="IN18" s="55"/>
      <c r="IO18" s="55"/>
      <c r="IP18" s="55"/>
      <c r="IQ18" s="55"/>
      <c r="IR18" s="55"/>
      <c r="IS18" s="55"/>
    </row>
    <row r="19" spans="1:253" s="56" customFormat="1" ht="12" customHeight="1">
      <c r="A19" s="80">
        <f t="shared" ref="A19" si="8">A17+1</f>
        <v>3</v>
      </c>
      <c r="B19" s="78" t="s">
        <v>75</v>
      </c>
      <c r="C19" s="72">
        <v>45626</v>
      </c>
      <c r="D19" s="72">
        <v>45640</v>
      </c>
      <c r="E19" s="72"/>
      <c r="F19" s="72"/>
      <c r="G19" s="74" t="s">
        <v>24</v>
      </c>
      <c r="H19" s="82">
        <f ca="1">IF(AND(LEN(C19)&gt;0,LEN(D19)),IF(TODAY()&gt;C19,IF(TODAY()&lt;D19,((TODAY()-C19+1)/(D19-C19+1)),1),0),"")</f>
        <v>0</v>
      </c>
      <c r="I19" s="82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7"/>
      <c r="BS19" s="52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4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</row>
    <row r="20" spans="1:253" s="56" customFormat="1" ht="12" customHeight="1">
      <c r="A20" s="81"/>
      <c r="B20" s="79"/>
      <c r="C20" s="73"/>
      <c r="D20" s="73"/>
      <c r="E20" s="73"/>
      <c r="F20" s="73"/>
      <c r="G20" s="75"/>
      <c r="H20" s="83"/>
      <c r="I20" s="8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7"/>
      <c r="BS20" s="52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4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  <c r="GI20" s="55"/>
      <c r="GJ20" s="55"/>
      <c r="GK20" s="55"/>
      <c r="GL20" s="55"/>
      <c r="GM20" s="55"/>
      <c r="GN20" s="55"/>
      <c r="GO20" s="55"/>
      <c r="GP20" s="55"/>
      <c r="GQ20" s="55"/>
      <c r="GR20" s="55"/>
      <c r="GS20" s="55"/>
      <c r="GT20" s="55"/>
      <c r="GU20" s="55"/>
      <c r="GV20" s="55"/>
      <c r="GW20" s="55"/>
      <c r="GX20" s="55"/>
      <c r="GY20" s="55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/>
      <c r="HM20" s="55"/>
      <c r="HN20" s="55"/>
      <c r="HO20" s="55"/>
      <c r="HP20" s="55"/>
      <c r="HQ20" s="55"/>
      <c r="HR20" s="55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  <c r="IS20" s="55"/>
    </row>
    <row r="21" spans="1:253" s="56" customFormat="1" ht="12" customHeight="1">
      <c r="A21" s="80">
        <f t="shared" ref="A21:A37" si="9">A19+1</f>
        <v>4</v>
      </c>
      <c r="B21" s="78" t="s">
        <v>76</v>
      </c>
      <c r="C21" s="72">
        <v>45626</v>
      </c>
      <c r="D21" s="72">
        <v>45640</v>
      </c>
      <c r="E21" s="72"/>
      <c r="F21" s="72"/>
      <c r="G21" s="74" t="s">
        <v>24</v>
      </c>
      <c r="H21" s="76">
        <f ca="1">IF(AND(LEN(C21)&gt;0,LEN(D21)),IF(TODAY()&gt;C21,IF(TODAY()&lt;D21,((TODAY()-C21+1)/(D21-C21+1)),1),0),"")</f>
        <v>0</v>
      </c>
      <c r="I21" s="76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7"/>
      <c r="BS21" s="52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4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  <c r="GH21" s="55"/>
      <c r="GI21" s="55"/>
      <c r="GJ21" s="55"/>
      <c r="GK21" s="55"/>
      <c r="GL21" s="55"/>
      <c r="GM21" s="55"/>
      <c r="GN21" s="55"/>
      <c r="GO21" s="55"/>
      <c r="GP21" s="55"/>
      <c r="GQ21" s="55"/>
      <c r="GR21" s="55"/>
      <c r="GS21" s="55"/>
      <c r="GT21" s="55"/>
      <c r="GU21" s="55"/>
      <c r="GV21" s="55"/>
      <c r="GW21" s="55"/>
      <c r="GX21" s="55"/>
      <c r="GY21" s="55"/>
      <c r="GZ21" s="55"/>
      <c r="HA21" s="55"/>
      <c r="HB21" s="55"/>
      <c r="HC21" s="55"/>
      <c r="HD21" s="55"/>
      <c r="HE21" s="55"/>
      <c r="HF21" s="55"/>
      <c r="HG21" s="55"/>
      <c r="HH21" s="55"/>
      <c r="HI21" s="55"/>
      <c r="HJ21" s="55"/>
      <c r="HK21" s="55"/>
      <c r="HL21" s="55"/>
      <c r="HM21" s="55"/>
      <c r="HN21" s="55"/>
      <c r="HO21" s="55"/>
      <c r="HP21" s="55"/>
      <c r="HQ21" s="55"/>
      <c r="HR21" s="55"/>
      <c r="HS21" s="55"/>
      <c r="HT21" s="55"/>
      <c r="HU21" s="55"/>
      <c r="HV21" s="55"/>
      <c r="HW21" s="55"/>
      <c r="HX21" s="55"/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</row>
    <row r="22" spans="1:253" s="56" customFormat="1" ht="12" customHeight="1">
      <c r="A22" s="81"/>
      <c r="B22" s="79"/>
      <c r="C22" s="73"/>
      <c r="D22" s="73"/>
      <c r="E22" s="73"/>
      <c r="F22" s="73"/>
      <c r="G22" s="75"/>
      <c r="H22" s="77"/>
      <c r="I22" s="77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7"/>
      <c r="BS22" s="52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4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55"/>
      <c r="FC22" s="55"/>
      <c r="FD22" s="55"/>
      <c r="FE22" s="55"/>
      <c r="FF22" s="55"/>
      <c r="FG22" s="55"/>
      <c r="FH22" s="55"/>
      <c r="FI22" s="55"/>
      <c r="FJ22" s="55"/>
      <c r="FK22" s="55"/>
      <c r="FL22" s="55"/>
      <c r="FM22" s="55"/>
      <c r="FN22" s="55"/>
      <c r="FO22" s="55"/>
      <c r="FP22" s="55"/>
      <c r="FQ22" s="55"/>
      <c r="FR22" s="55"/>
      <c r="FS22" s="55"/>
      <c r="FT22" s="55"/>
      <c r="FU22" s="55"/>
      <c r="FV22" s="55"/>
      <c r="FW22" s="55"/>
      <c r="FX22" s="55"/>
      <c r="FY22" s="55"/>
      <c r="FZ22" s="55"/>
      <c r="GA22" s="55"/>
      <c r="GB22" s="55"/>
      <c r="GC22" s="55"/>
      <c r="GD22" s="55"/>
      <c r="GE22" s="55"/>
      <c r="GF22" s="55"/>
      <c r="GG22" s="55"/>
      <c r="GH22" s="55"/>
      <c r="GI22" s="55"/>
      <c r="GJ22" s="55"/>
      <c r="GK22" s="55"/>
      <c r="GL22" s="55"/>
      <c r="GM22" s="55"/>
      <c r="GN22" s="55"/>
      <c r="GO22" s="55"/>
      <c r="GP22" s="55"/>
      <c r="GQ22" s="55"/>
      <c r="GR22" s="55"/>
      <c r="GS22" s="55"/>
      <c r="GT22" s="55"/>
      <c r="GU22" s="55"/>
      <c r="GV22" s="55"/>
      <c r="GW22" s="55"/>
      <c r="GX22" s="55"/>
      <c r="GY22" s="55"/>
      <c r="GZ22" s="55"/>
      <c r="HA22" s="55"/>
      <c r="HB22" s="55"/>
      <c r="HC22" s="55"/>
      <c r="HD22" s="55"/>
      <c r="HE22" s="55"/>
      <c r="HF22" s="55"/>
      <c r="HG22" s="55"/>
      <c r="HH22" s="55"/>
      <c r="HI22" s="55"/>
      <c r="HJ22" s="55"/>
      <c r="HK22" s="55"/>
      <c r="HL22" s="55"/>
      <c r="HM22" s="55"/>
      <c r="HN22" s="55"/>
      <c r="HO22" s="55"/>
      <c r="HP22" s="55"/>
      <c r="HQ22" s="55"/>
      <c r="HR22" s="55"/>
      <c r="HS22" s="55"/>
      <c r="HT22" s="55"/>
      <c r="HU22" s="55"/>
      <c r="HV22" s="55"/>
      <c r="HW22" s="55"/>
      <c r="HX22" s="55"/>
      <c r="HY22" s="55"/>
      <c r="HZ22" s="55"/>
      <c r="IA22" s="55"/>
      <c r="IB22" s="55"/>
      <c r="IC22" s="55"/>
      <c r="ID22" s="55"/>
      <c r="IE22" s="55"/>
      <c r="IF22" s="55"/>
      <c r="IG22" s="55"/>
      <c r="IH22" s="55"/>
      <c r="II22" s="55"/>
      <c r="IJ22" s="55"/>
      <c r="IK22" s="55"/>
      <c r="IL22" s="55"/>
      <c r="IM22" s="55"/>
      <c r="IN22" s="55"/>
      <c r="IO22" s="55"/>
      <c r="IP22" s="55"/>
      <c r="IQ22" s="55"/>
      <c r="IR22" s="55"/>
      <c r="IS22" s="55"/>
    </row>
    <row r="23" spans="1:253" s="56" customFormat="1" ht="12" customHeight="1">
      <c r="A23" s="80">
        <f t="shared" si="9"/>
        <v>5</v>
      </c>
      <c r="B23" s="78" t="s">
        <v>77</v>
      </c>
      <c r="C23" s="72">
        <v>45626</v>
      </c>
      <c r="D23" s="72">
        <v>45640</v>
      </c>
      <c r="E23" s="72"/>
      <c r="F23" s="72"/>
      <c r="G23" s="74" t="s">
        <v>24</v>
      </c>
      <c r="H23" s="82">
        <f ca="1">IF(AND(LEN(C23)&gt;0,LEN(D23)),IF(TODAY()&gt;C23,IF(TODAY()&lt;D23,((TODAY()-C23+1)/(D23-C23+1)),1),0),"")</f>
        <v>0</v>
      </c>
      <c r="I23" s="76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7"/>
      <c r="BS23" s="52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4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5"/>
      <c r="GT23" s="55"/>
      <c r="GU23" s="55"/>
      <c r="GV23" s="55"/>
      <c r="GW23" s="55"/>
      <c r="GX23" s="55"/>
      <c r="GY23" s="55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/>
      <c r="HP23" s="55"/>
      <c r="HQ23" s="55"/>
      <c r="HR23" s="55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</row>
    <row r="24" spans="1:253" s="56" customFormat="1" ht="12" customHeight="1">
      <c r="A24" s="81"/>
      <c r="B24" s="79"/>
      <c r="C24" s="73"/>
      <c r="D24" s="73"/>
      <c r="E24" s="73"/>
      <c r="F24" s="73"/>
      <c r="G24" s="75"/>
      <c r="H24" s="83"/>
      <c r="I24" s="77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7"/>
      <c r="BS24" s="52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4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</row>
    <row r="25" spans="1:253" s="56" customFormat="1" ht="12" customHeight="1">
      <c r="A25" s="80">
        <f t="shared" si="9"/>
        <v>6</v>
      </c>
      <c r="B25" s="78" t="s">
        <v>78</v>
      </c>
      <c r="C25" s="72">
        <v>45626</v>
      </c>
      <c r="D25" s="72">
        <v>45640</v>
      </c>
      <c r="E25" s="72"/>
      <c r="F25" s="72"/>
      <c r="G25" s="74" t="s">
        <v>24</v>
      </c>
      <c r="H25" s="76">
        <f ca="1">IF(AND(LEN(C25)&gt;0,LEN(D25)),IF(TODAY()&gt;C25,IF(TODAY()&lt;D25,((TODAY()-C25+1)/(D25-C25+1)),1),0),"")</f>
        <v>0</v>
      </c>
      <c r="I25" s="76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7"/>
      <c r="BS25" s="52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4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</row>
    <row r="26" spans="1:253" s="56" customFormat="1" ht="12" customHeight="1">
      <c r="A26" s="81"/>
      <c r="B26" s="79"/>
      <c r="C26" s="73"/>
      <c r="D26" s="73"/>
      <c r="E26" s="73"/>
      <c r="F26" s="73"/>
      <c r="G26" s="75"/>
      <c r="H26" s="77"/>
      <c r="I26" s="77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7"/>
      <c r="BS26" s="52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4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</row>
    <row r="27" spans="1:253" s="56" customFormat="1" ht="12" customHeight="1">
      <c r="A27" s="80">
        <f t="shared" si="9"/>
        <v>7</v>
      </c>
      <c r="B27" s="78" t="s">
        <v>65</v>
      </c>
      <c r="C27" s="72">
        <v>45605</v>
      </c>
      <c r="D27" s="72">
        <v>45619</v>
      </c>
      <c r="E27" s="72"/>
      <c r="F27" s="72"/>
      <c r="G27" s="74" t="s">
        <v>24</v>
      </c>
      <c r="H27" s="76">
        <f ca="1">IF(AND(LEN(C27)&gt;0,LEN(D27)),IF(TODAY()&gt;C27,IF(TODAY()&lt;D27,((TODAY()-C27+1)/(D27-C27+1)),1),0),"")</f>
        <v>0</v>
      </c>
      <c r="I27" s="76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7"/>
      <c r="BS27" s="52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4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</row>
    <row r="28" spans="1:253" s="56" customFormat="1" ht="12" customHeight="1">
      <c r="A28" s="81"/>
      <c r="B28" s="79"/>
      <c r="C28" s="73"/>
      <c r="D28" s="73"/>
      <c r="E28" s="73"/>
      <c r="F28" s="73"/>
      <c r="G28" s="75"/>
      <c r="H28" s="77"/>
      <c r="I28" s="77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7"/>
      <c r="BS28" s="52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4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</row>
    <row r="29" spans="1:253" s="56" customFormat="1" ht="12" customHeight="1">
      <c r="A29" s="80">
        <f t="shared" si="9"/>
        <v>8</v>
      </c>
      <c r="B29" s="78" t="s">
        <v>66</v>
      </c>
      <c r="C29" s="72">
        <v>45605</v>
      </c>
      <c r="D29" s="72">
        <v>45619</v>
      </c>
      <c r="E29" s="72"/>
      <c r="F29" s="72"/>
      <c r="G29" s="74" t="s">
        <v>24</v>
      </c>
      <c r="H29" s="76">
        <f ca="1">IF(AND(LEN(C29)&gt;0,LEN(D29)),IF(TODAY()&gt;C29,IF(TODAY()&lt;D29,((TODAY()-C29+1)/(D29-C29+1)),1),0),"")</f>
        <v>0</v>
      </c>
      <c r="I29" s="76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7"/>
      <c r="BS29" s="52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4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</row>
    <row r="30" spans="1:253" s="56" customFormat="1" ht="12" customHeight="1">
      <c r="A30" s="81"/>
      <c r="B30" s="79"/>
      <c r="C30" s="73"/>
      <c r="D30" s="73"/>
      <c r="E30" s="73"/>
      <c r="F30" s="73"/>
      <c r="G30" s="75"/>
      <c r="H30" s="77"/>
      <c r="I30" s="77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7"/>
      <c r="BS30" s="52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4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</row>
    <row r="31" spans="1:253" s="56" customFormat="1" ht="12" customHeight="1">
      <c r="A31" s="80">
        <f t="shared" si="9"/>
        <v>9</v>
      </c>
      <c r="B31" s="78" t="s">
        <v>67</v>
      </c>
      <c r="C31" s="72">
        <v>45605</v>
      </c>
      <c r="D31" s="72">
        <v>45619</v>
      </c>
      <c r="E31" s="72"/>
      <c r="F31" s="72"/>
      <c r="G31" s="74" t="s">
        <v>24</v>
      </c>
      <c r="H31" s="76">
        <f ca="1">IF(AND(LEN(C31)&gt;0,LEN(D31)),IF(TODAY()&gt;C31,IF(TODAY()&lt;D31,((TODAY()-C31+1)/(D31-C31+1)),1),0),"")</f>
        <v>0</v>
      </c>
      <c r="I31" s="76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7"/>
      <c r="BS31" s="52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4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</row>
    <row r="32" spans="1:253" s="56" customFormat="1" ht="12" customHeight="1">
      <c r="A32" s="81"/>
      <c r="B32" s="79"/>
      <c r="C32" s="73"/>
      <c r="D32" s="73"/>
      <c r="E32" s="73"/>
      <c r="F32" s="73"/>
      <c r="G32" s="75"/>
      <c r="H32" s="77"/>
      <c r="I32" s="77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7"/>
      <c r="BS32" s="52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4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</row>
    <row r="33" spans="1:253" s="56" customFormat="1" ht="12" customHeight="1">
      <c r="A33" s="80">
        <f t="shared" si="9"/>
        <v>10</v>
      </c>
      <c r="B33" s="78" t="s">
        <v>68</v>
      </c>
      <c r="C33" s="72">
        <v>45605</v>
      </c>
      <c r="D33" s="72">
        <v>45619</v>
      </c>
      <c r="E33" s="72"/>
      <c r="F33" s="72"/>
      <c r="G33" s="74" t="s">
        <v>24</v>
      </c>
      <c r="H33" s="76">
        <f t="shared" ref="H33" ca="1" si="10">IF(AND(LEN(C33)&gt;0,LEN(D33)),IF(TODAY()&gt;C33,IF(TODAY()&lt;D33,((TODAY()-C33+1)/(D33-C33+1)),1),0),"")</f>
        <v>0</v>
      </c>
      <c r="I33" s="76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7"/>
      <c r="BS33" s="52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4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</row>
    <row r="34" spans="1:253" s="56" customFormat="1" ht="12" customHeight="1">
      <c r="A34" s="81"/>
      <c r="B34" s="79"/>
      <c r="C34" s="73"/>
      <c r="D34" s="73"/>
      <c r="E34" s="73"/>
      <c r="F34" s="73"/>
      <c r="G34" s="75"/>
      <c r="H34" s="77"/>
      <c r="I34" s="77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7"/>
      <c r="BS34" s="52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4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</row>
    <row r="35" spans="1:253" s="56" customFormat="1" ht="12" customHeight="1">
      <c r="A35" s="80">
        <f t="shared" si="9"/>
        <v>11</v>
      </c>
      <c r="B35" s="78" t="s">
        <v>69</v>
      </c>
      <c r="C35" s="72">
        <v>45605</v>
      </c>
      <c r="D35" s="72">
        <v>45619</v>
      </c>
      <c r="E35" s="72"/>
      <c r="F35" s="72"/>
      <c r="G35" s="74" t="s">
        <v>24</v>
      </c>
      <c r="H35" s="76">
        <f t="shared" ref="H35" ca="1" si="11">IF(AND(LEN(C35)&gt;0,LEN(D35)),IF(TODAY()&gt;C35,IF(TODAY()&lt;D35,((TODAY()-C35+1)/(D35-C35+1)),1),0),"")</f>
        <v>0</v>
      </c>
      <c r="I35" s="76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7"/>
      <c r="BS35" s="52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4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</row>
    <row r="36" spans="1:253" s="56" customFormat="1" ht="12" customHeight="1">
      <c r="A36" s="81"/>
      <c r="B36" s="79"/>
      <c r="C36" s="73"/>
      <c r="D36" s="73"/>
      <c r="E36" s="73"/>
      <c r="F36" s="73"/>
      <c r="G36" s="75"/>
      <c r="H36" s="77"/>
      <c r="I36" s="77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7"/>
      <c r="BS36" s="52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4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</row>
    <row r="37" spans="1:253" s="56" customFormat="1" ht="12" customHeight="1">
      <c r="A37" s="80">
        <f t="shared" si="9"/>
        <v>12</v>
      </c>
      <c r="B37" s="78" t="s">
        <v>70</v>
      </c>
      <c r="C37" s="72">
        <v>45605</v>
      </c>
      <c r="D37" s="72">
        <v>45619</v>
      </c>
      <c r="E37" s="72"/>
      <c r="F37" s="72"/>
      <c r="G37" s="74" t="s">
        <v>24</v>
      </c>
      <c r="H37" s="76">
        <f t="shared" ref="H37" ca="1" si="12">IF(AND(LEN(C37)&gt;0,LEN(D37)),IF(TODAY()&gt;C37,IF(TODAY()&lt;D37,((TODAY()-C37+1)/(D37-C37+1)),1),0),"")</f>
        <v>0</v>
      </c>
      <c r="I37" s="76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7"/>
      <c r="BS37" s="52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4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</row>
    <row r="38" spans="1:253" s="56" customFormat="1" ht="12" customHeight="1">
      <c r="A38" s="81"/>
      <c r="B38" s="79"/>
      <c r="C38" s="73"/>
      <c r="D38" s="73"/>
      <c r="E38" s="73"/>
      <c r="F38" s="73"/>
      <c r="G38" s="75"/>
      <c r="H38" s="77"/>
      <c r="I38" s="77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7"/>
      <c r="BS38" s="52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4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</row>
    <row r="39" spans="1:253" s="56" customFormat="1" ht="12" customHeight="1">
      <c r="A39" s="80">
        <f t="shared" ref="A39:A89" si="13">A37+1</f>
        <v>13</v>
      </c>
      <c r="B39" s="78" t="s">
        <v>71</v>
      </c>
      <c r="C39" s="72">
        <v>45605</v>
      </c>
      <c r="D39" s="72">
        <v>45619</v>
      </c>
      <c r="E39" s="72"/>
      <c r="F39" s="72"/>
      <c r="G39" s="74" t="s">
        <v>24</v>
      </c>
      <c r="H39" s="76">
        <f t="shared" ref="H39" ca="1" si="14">IF(AND(LEN(C39)&gt;0,LEN(D39)),IF(TODAY()&gt;C39,IF(TODAY()&lt;D39,((TODAY()-C39+1)/(D39-C39+1)),1),0),"")</f>
        <v>0</v>
      </c>
      <c r="I39" s="76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7"/>
      <c r="BS39" s="52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4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</row>
    <row r="40" spans="1:253" s="56" customFormat="1" ht="12" customHeight="1">
      <c r="A40" s="81"/>
      <c r="B40" s="79"/>
      <c r="C40" s="73"/>
      <c r="D40" s="73"/>
      <c r="E40" s="73"/>
      <c r="F40" s="73"/>
      <c r="G40" s="75"/>
      <c r="H40" s="77"/>
      <c r="I40" s="77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7"/>
      <c r="BS40" s="52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4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</row>
    <row r="41" spans="1:253" s="56" customFormat="1" ht="12" customHeight="1">
      <c r="A41" s="80">
        <f t="shared" si="13"/>
        <v>14</v>
      </c>
      <c r="B41" s="78" t="s">
        <v>72</v>
      </c>
      <c r="C41" s="72">
        <v>45605</v>
      </c>
      <c r="D41" s="72">
        <v>45619</v>
      </c>
      <c r="E41" s="72"/>
      <c r="F41" s="72"/>
      <c r="G41" s="74" t="s">
        <v>24</v>
      </c>
      <c r="H41" s="76">
        <f t="shared" ref="H41" ca="1" si="15">IF(AND(LEN(C41)&gt;0,LEN(D41)),IF(TODAY()&gt;C41,IF(TODAY()&lt;D41,((TODAY()-C41+1)/(D41-C41+1)),1),0),"")</f>
        <v>0</v>
      </c>
      <c r="I41" s="76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7"/>
      <c r="BS41" s="52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4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</row>
    <row r="42" spans="1:253" s="56" customFormat="1" ht="12" customHeight="1">
      <c r="A42" s="81"/>
      <c r="B42" s="79"/>
      <c r="C42" s="73"/>
      <c r="D42" s="73"/>
      <c r="E42" s="73"/>
      <c r="F42" s="73"/>
      <c r="G42" s="75"/>
      <c r="H42" s="77"/>
      <c r="I42" s="77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7"/>
      <c r="BS42" s="52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4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</row>
    <row r="43" spans="1:253" s="56" customFormat="1" ht="12" customHeight="1">
      <c r="A43" s="80">
        <f t="shared" si="13"/>
        <v>15</v>
      </c>
      <c r="B43" s="78" t="s">
        <v>73</v>
      </c>
      <c r="C43" s="72">
        <v>45605</v>
      </c>
      <c r="D43" s="72">
        <v>45619</v>
      </c>
      <c r="E43" s="72"/>
      <c r="F43" s="72"/>
      <c r="G43" s="74" t="s">
        <v>24</v>
      </c>
      <c r="H43" s="76">
        <f t="shared" ref="H43" ca="1" si="16">IF(AND(LEN(C43)&gt;0,LEN(D43)),IF(TODAY()&gt;C43,IF(TODAY()&lt;D43,((TODAY()-C43+1)/(D43-C43+1)),1),0),"")</f>
        <v>0</v>
      </c>
      <c r="I43" s="76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7"/>
      <c r="BS43" s="52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4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</row>
    <row r="44" spans="1:253" s="56" customFormat="1" ht="12" customHeight="1">
      <c r="A44" s="81"/>
      <c r="B44" s="79"/>
      <c r="C44" s="73"/>
      <c r="D44" s="73"/>
      <c r="E44" s="73"/>
      <c r="F44" s="73"/>
      <c r="G44" s="75"/>
      <c r="H44" s="77"/>
      <c r="I44" s="77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7"/>
      <c r="BS44" s="52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4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</row>
    <row r="45" spans="1:253" s="56" customFormat="1" ht="12" customHeight="1">
      <c r="A45" s="80">
        <f t="shared" si="13"/>
        <v>16</v>
      </c>
      <c r="B45" s="78" t="s">
        <v>61</v>
      </c>
      <c r="C45" s="72">
        <v>45591</v>
      </c>
      <c r="D45" s="72">
        <v>45598</v>
      </c>
      <c r="E45" s="72"/>
      <c r="F45" s="72"/>
      <c r="G45" s="74" t="s">
        <v>24</v>
      </c>
      <c r="H45" s="76">
        <f ca="1">IF(AND(LEN(C45)&gt;0,LEN(D45)),IF(TODAY()&gt;C45,IF(TODAY()&lt;D45,((TODAY()-C45+1)/(D45-C45+1)),1),0),"")</f>
        <v>0</v>
      </c>
      <c r="I45" s="76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7"/>
      <c r="BS45" s="52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4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</row>
    <row r="46" spans="1:253" s="56" customFormat="1" ht="12" customHeight="1">
      <c r="A46" s="81"/>
      <c r="B46" s="79"/>
      <c r="C46" s="73"/>
      <c r="D46" s="73"/>
      <c r="E46" s="73"/>
      <c r="F46" s="73"/>
      <c r="G46" s="75"/>
      <c r="H46" s="77"/>
      <c r="I46" s="77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7"/>
      <c r="BS46" s="52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4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</row>
    <row r="47" spans="1:253" s="56" customFormat="1" ht="12" customHeight="1">
      <c r="A47" s="80">
        <f t="shared" si="13"/>
        <v>17</v>
      </c>
      <c r="B47" s="78" t="s">
        <v>62</v>
      </c>
      <c r="C47" s="72">
        <v>45591</v>
      </c>
      <c r="D47" s="72">
        <v>45598</v>
      </c>
      <c r="E47" s="72"/>
      <c r="F47" s="72"/>
      <c r="G47" s="74" t="s">
        <v>24</v>
      </c>
      <c r="H47" s="76">
        <f ca="1">IF(AND(LEN(C47)&gt;0,LEN(D47)),IF(TODAY()&gt;C47,IF(TODAY()&lt;D47,((TODAY()-C47+1)/(D47-C47+1)),1),0),"")</f>
        <v>0</v>
      </c>
      <c r="I47" s="76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7"/>
      <c r="BS47" s="52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4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</row>
    <row r="48" spans="1:253" s="56" customFormat="1" ht="12" customHeight="1">
      <c r="A48" s="81"/>
      <c r="B48" s="79"/>
      <c r="C48" s="73"/>
      <c r="D48" s="73"/>
      <c r="E48" s="73"/>
      <c r="F48" s="73"/>
      <c r="G48" s="75"/>
      <c r="H48" s="77"/>
      <c r="I48" s="77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7"/>
      <c r="BS48" s="52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4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</row>
    <row r="49" spans="1:253" s="56" customFormat="1" ht="12" customHeight="1">
      <c r="A49" s="80">
        <f t="shared" si="13"/>
        <v>18</v>
      </c>
      <c r="B49" s="78" t="s">
        <v>63</v>
      </c>
      <c r="C49" s="72">
        <v>45591</v>
      </c>
      <c r="D49" s="72">
        <v>45598</v>
      </c>
      <c r="E49" s="72"/>
      <c r="F49" s="72"/>
      <c r="G49" s="74" t="s">
        <v>24</v>
      </c>
      <c r="H49" s="76">
        <f ca="1">IF(AND(LEN(C49)&gt;0,LEN(D49)),IF(TODAY()&gt;C49,IF(TODAY()&lt;D49,((TODAY()-C49+1)/(D49-C49+1)),1),0),"")</f>
        <v>0</v>
      </c>
      <c r="I49" s="76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7"/>
      <c r="BS49" s="52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4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</row>
    <row r="50" spans="1:253" s="56" customFormat="1" ht="12" customHeight="1">
      <c r="A50" s="81"/>
      <c r="B50" s="79"/>
      <c r="C50" s="73"/>
      <c r="D50" s="73"/>
      <c r="E50" s="73"/>
      <c r="F50" s="73"/>
      <c r="G50" s="75"/>
      <c r="H50" s="77"/>
      <c r="I50" s="77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7"/>
      <c r="BS50" s="52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4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</row>
    <row r="51" spans="1:253" s="56" customFormat="1" ht="12" customHeight="1">
      <c r="A51" s="80">
        <f t="shared" si="13"/>
        <v>19</v>
      </c>
      <c r="B51" s="78" t="s">
        <v>64</v>
      </c>
      <c r="C51" s="72">
        <v>45591</v>
      </c>
      <c r="D51" s="72">
        <v>45598</v>
      </c>
      <c r="E51" s="72"/>
      <c r="F51" s="72"/>
      <c r="G51" s="74" t="s">
        <v>24</v>
      </c>
      <c r="H51" s="76">
        <f ca="1">IF(AND(LEN(C51)&gt;0,LEN(D51)),IF(TODAY()&gt;C51,IF(TODAY()&lt;D51,((TODAY()-C51+1)/(D51-C51+1)),1),0),"")</f>
        <v>0</v>
      </c>
      <c r="I51" s="76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7"/>
      <c r="BS51" s="52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4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</row>
    <row r="52" spans="1:253" s="56" customFormat="1" ht="12" customHeight="1">
      <c r="A52" s="81"/>
      <c r="B52" s="79"/>
      <c r="C52" s="73"/>
      <c r="D52" s="73"/>
      <c r="E52" s="73"/>
      <c r="F52" s="73"/>
      <c r="G52" s="75"/>
      <c r="H52" s="77"/>
      <c r="I52" s="77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7"/>
      <c r="BS52" s="52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4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</row>
    <row r="53" spans="1:253" s="56" customFormat="1" ht="12" customHeight="1">
      <c r="A53" s="80">
        <f t="shared" si="13"/>
        <v>20</v>
      </c>
      <c r="B53" s="78" t="s">
        <v>60</v>
      </c>
      <c r="C53" s="72"/>
      <c r="D53" s="72"/>
      <c r="E53" s="72"/>
      <c r="F53" s="72"/>
      <c r="G53" s="74"/>
      <c r="H53" s="76" t="str">
        <f ca="1">IF(AND(LEN(C53)&gt;0,LEN(D53)),IF(TODAY()&gt;C53,IF(TODAY()&lt;D53,((TODAY()-C53+1)/(D53-C53+1)),1),0),"")</f>
        <v/>
      </c>
      <c r="I53" s="76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7"/>
      <c r="BS53" s="52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4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</row>
    <row r="54" spans="1:253" s="56" customFormat="1" ht="12" customHeight="1">
      <c r="A54" s="81"/>
      <c r="B54" s="79"/>
      <c r="C54" s="73"/>
      <c r="D54" s="73"/>
      <c r="E54" s="73"/>
      <c r="F54" s="73"/>
      <c r="G54" s="75"/>
      <c r="H54" s="77"/>
      <c r="I54" s="77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7"/>
      <c r="BS54" s="52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4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</row>
    <row r="55" spans="1:253" s="56" customFormat="1" ht="12" customHeight="1">
      <c r="A55" s="80">
        <f t="shared" si="13"/>
        <v>21</v>
      </c>
      <c r="B55" s="78" t="s">
        <v>79</v>
      </c>
      <c r="C55" s="72">
        <v>45647</v>
      </c>
      <c r="D55" s="72">
        <v>45647</v>
      </c>
      <c r="E55" s="72"/>
      <c r="F55" s="72"/>
      <c r="G55" s="74" t="s">
        <v>24</v>
      </c>
      <c r="H55" s="76">
        <f ca="1">IF(AND(LEN(C55)&gt;0,LEN(D55)),IF(TODAY()&gt;C55,IF(TODAY()&lt;D55,((TODAY()-C55+1)/(D55-C55+1)),1),0),"")</f>
        <v>0</v>
      </c>
      <c r="I55" s="76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7"/>
      <c r="BS55" s="52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4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</row>
    <row r="56" spans="1:253" s="56" customFormat="1" ht="12" customHeight="1">
      <c r="A56" s="81"/>
      <c r="B56" s="79"/>
      <c r="C56" s="73"/>
      <c r="D56" s="73"/>
      <c r="E56" s="73"/>
      <c r="F56" s="73"/>
      <c r="G56" s="75"/>
      <c r="H56" s="77"/>
      <c r="I56" s="77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7"/>
      <c r="BS56" s="52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4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</row>
    <row r="57" spans="1:253" s="56" customFormat="1" ht="12" customHeight="1">
      <c r="A57" s="80">
        <f t="shared" si="13"/>
        <v>22</v>
      </c>
      <c r="B57" s="78" t="s">
        <v>80</v>
      </c>
      <c r="C57" s="72">
        <v>45647</v>
      </c>
      <c r="D57" s="72">
        <v>45647</v>
      </c>
      <c r="E57" s="72"/>
      <c r="F57" s="72"/>
      <c r="G57" s="74" t="s">
        <v>24</v>
      </c>
      <c r="H57" s="76">
        <f ca="1">IF(AND(LEN(C57)&gt;0,LEN(D57)),IF(TODAY()&gt;C57,IF(TODAY()&lt;D57,((TODAY()-C57+1)/(D57-C57+1)),1),0),"")</f>
        <v>0</v>
      </c>
      <c r="I57" s="76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7"/>
      <c r="BS57" s="52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4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</row>
    <row r="58" spans="1:253" s="56" customFormat="1" ht="12" customHeight="1">
      <c r="A58" s="81"/>
      <c r="B58" s="79"/>
      <c r="C58" s="73"/>
      <c r="D58" s="73"/>
      <c r="E58" s="73"/>
      <c r="F58" s="73"/>
      <c r="G58" s="75"/>
      <c r="H58" s="77"/>
      <c r="I58" s="77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7"/>
      <c r="BS58" s="52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4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</row>
    <row r="59" spans="1:253" s="56" customFormat="1" ht="12" customHeight="1">
      <c r="A59" s="80">
        <f t="shared" si="13"/>
        <v>23</v>
      </c>
      <c r="B59" s="78" t="s">
        <v>81</v>
      </c>
      <c r="C59" s="72">
        <v>45647</v>
      </c>
      <c r="D59" s="72">
        <v>45647</v>
      </c>
      <c r="E59" s="72"/>
      <c r="F59" s="72"/>
      <c r="G59" s="74" t="s">
        <v>24</v>
      </c>
      <c r="H59" s="76">
        <f ca="1">IF(AND(LEN(C59)&gt;0,LEN(D59)),IF(TODAY()&gt;C59,IF(TODAY()&lt;D59,((TODAY()-C59+1)/(D59-C59+1)),1),0),"")</f>
        <v>0</v>
      </c>
      <c r="I59" s="76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7"/>
      <c r="BS59" s="52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4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</row>
    <row r="60" spans="1:253" s="56" customFormat="1" ht="12" customHeight="1">
      <c r="A60" s="81"/>
      <c r="B60" s="79"/>
      <c r="C60" s="73"/>
      <c r="D60" s="73"/>
      <c r="E60" s="73"/>
      <c r="F60" s="73"/>
      <c r="G60" s="75"/>
      <c r="H60" s="77"/>
      <c r="I60" s="77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7"/>
      <c r="BS60" s="52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4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</row>
    <row r="61" spans="1:253" s="56" customFormat="1" ht="12" customHeight="1">
      <c r="A61" s="80">
        <f t="shared" si="13"/>
        <v>24</v>
      </c>
      <c r="B61" s="78" t="s">
        <v>82</v>
      </c>
      <c r="C61" s="72">
        <v>45647</v>
      </c>
      <c r="D61" s="72">
        <v>45647</v>
      </c>
      <c r="E61" s="72"/>
      <c r="F61" s="72"/>
      <c r="G61" s="74" t="s">
        <v>24</v>
      </c>
      <c r="H61" s="76">
        <f ca="1">IF(AND(LEN(C61)&gt;0,LEN(D61)),IF(TODAY()&gt;C61,IF(TODAY()&lt;D61,((TODAY()-C61+1)/(D61-C61+1)),1),0),"")</f>
        <v>0</v>
      </c>
      <c r="I61" s="76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7"/>
      <c r="BS61" s="52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4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</row>
    <row r="62" spans="1:253" s="56" customFormat="1" ht="12" customHeight="1">
      <c r="A62" s="81"/>
      <c r="B62" s="79"/>
      <c r="C62" s="73"/>
      <c r="D62" s="73"/>
      <c r="E62" s="73"/>
      <c r="F62" s="73"/>
      <c r="G62" s="75"/>
      <c r="H62" s="77"/>
      <c r="I62" s="77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7"/>
      <c r="BS62" s="52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4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</row>
    <row r="63" spans="1:253" s="56" customFormat="1" ht="12" customHeight="1">
      <c r="A63" s="80">
        <f t="shared" si="13"/>
        <v>25</v>
      </c>
      <c r="B63" s="78" t="s">
        <v>83</v>
      </c>
      <c r="C63" s="72">
        <v>45302</v>
      </c>
      <c r="D63" s="72">
        <v>45302</v>
      </c>
      <c r="E63" s="72"/>
      <c r="F63" s="72"/>
      <c r="G63" s="74" t="s">
        <v>24</v>
      </c>
      <c r="H63" s="76">
        <f ca="1">IF(AND(LEN(C63)&gt;0,LEN(D63)),IF(TODAY()&gt;C63,IF(TODAY()&lt;D63,((TODAY()-C63+1)/(D63-C63+1)),1),0),"")</f>
        <v>1</v>
      </c>
      <c r="I63" s="76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7"/>
      <c r="BS63" s="52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4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</row>
    <row r="64" spans="1:253" s="56" customFormat="1" ht="12" customHeight="1">
      <c r="A64" s="81"/>
      <c r="B64" s="79"/>
      <c r="C64" s="73"/>
      <c r="D64" s="73"/>
      <c r="E64" s="73"/>
      <c r="F64" s="73"/>
      <c r="G64" s="75"/>
      <c r="H64" s="77"/>
      <c r="I64" s="77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7"/>
      <c r="BS64" s="52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4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</row>
    <row r="65" spans="1:253" s="56" customFormat="1" ht="12" customHeight="1">
      <c r="A65" s="80">
        <f t="shared" si="13"/>
        <v>26</v>
      </c>
      <c r="B65" s="78" t="s">
        <v>84</v>
      </c>
      <c r="C65" s="72">
        <v>45302</v>
      </c>
      <c r="D65" s="72">
        <v>45302</v>
      </c>
      <c r="E65" s="72"/>
      <c r="F65" s="72"/>
      <c r="G65" s="74" t="s">
        <v>24</v>
      </c>
      <c r="H65" s="82">
        <f ca="1">IF(AND(LEN(C65)&gt;0,LEN(D65)),IF(TODAY()&gt;C65,IF(TODAY()&lt;D65,((TODAY()-C65+1)/(D65-C65+1)),1),0),"")</f>
        <v>1</v>
      </c>
      <c r="I65" s="82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7"/>
      <c r="BS65" s="52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4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</row>
    <row r="66" spans="1:253" s="56" customFormat="1" ht="12" customHeight="1">
      <c r="A66" s="81"/>
      <c r="B66" s="79"/>
      <c r="C66" s="73"/>
      <c r="D66" s="73"/>
      <c r="E66" s="73"/>
      <c r="F66" s="73"/>
      <c r="G66" s="75"/>
      <c r="H66" s="83"/>
      <c r="I66" s="8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7"/>
      <c r="BS66" s="52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4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</row>
    <row r="67" spans="1:253" s="56" customFormat="1" ht="12" customHeight="1">
      <c r="A67" s="80">
        <f t="shared" si="13"/>
        <v>27</v>
      </c>
      <c r="B67" s="78" t="s">
        <v>85</v>
      </c>
      <c r="C67" s="72">
        <v>45302</v>
      </c>
      <c r="D67" s="72">
        <v>45302</v>
      </c>
      <c r="E67" s="72"/>
      <c r="F67" s="72"/>
      <c r="G67" s="74" t="s">
        <v>24</v>
      </c>
      <c r="H67" s="76">
        <f ca="1">IF(AND(LEN(C67)&gt;0,LEN(D67)),IF(TODAY()&gt;C67,IF(TODAY()&lt;D67,((TODAY()-C67+1)/(D67-C67+1)),1),0),"")</f>
        <v>1</v>
      </c>
      <c r="I67" s="76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7"/>
      <c r="BS67" s="52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4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</row>
    <row r="68" spans="1:253" s="56" customFormat="1" ht="12" customHeight="1">
      <c r="A68" s="81"/>
      <c r="B68" s="79"/>
      <c r="C68" s="73"/>
      <c r="D68" s="73"/>
      <c r="E68" s="73"/>
      <c r="F68" s="73"/>
      <c r="G68" s="75"/>
      <c r="H68" s="77"/>
      <c r="I68" s="77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7"/>
      <c r="BS68" s="52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4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</row>
    <row r="69" spans="1:253" s="56" customFormat="1" ht="12" customHeight="1">
      <c r="A69" s="80">
        <f t="shared" si="13"/>
        <v>28</v>
      </c>
      <c r="B69" s="78" t="s">
        <v>86</v>
      </c>
      <c r="C69" s="72">
        <v>45302</v>
      </c>
      <c r="D69" s="72">
        <v>45302</v>
      </c>
      <c r="E69" s="72"/>
      <c r="F69" s="72"/>
      <c r="G69" s="74" t="s">
        <v>24</v>
      </c>
      <c r="H69" s="76">
        <f ca="1">IF(AND(LEN(C69)&gt;0,LEN(D69)),IF(TODAY()&gt;C69,IF(TODAY()&lt;D69,((TODAY()-C69+1)/(D69-C69+1)),1),0),"")</f>
        <v>1</v>
      </c>
      <c r="I69" s="76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7"/>
      <c r="BS69" s="52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4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</row>
    <row r="70" spans="1:253" s="56" customFormat="1" ht="12" customHeight="1">
      <c r="A70" s="81"/>
      <c r="B70" s="79"/>
      <c r="C70" s="73"/>
      <c r="D70" s="73"/>
      <c r="E70" s="73"/>
      <c r="F70" s="73"/>
      <c r="G70" s="75"/>
      <c r="H70" s="77"/>
      <c r="I70" s="77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7"/>
      <c r="BS70" s="52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4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</row>
    <row r="71" spans="1:253" s="56" customFormat="1" ht="12" customHeight="1">
      <c r="A71" s="80">
        <f t="shared" si="13"/>
        <v>29</v>
      </c>
      <c r="B71" s="78" t="s">
        <v>87</v>
      </c>
      <c r="C71" s="72">
        <v>45309</v>
      </c>
      <c r="D71" s="72">
        <v>45309</v>
      </c>
      <c r="E71" s="72"/>
      <c r="F71" s="72"/>
      <c r="G71" s="74" t="s">
        <v>24</v>
      </c>
      <c r="H71" s="76">
        <f ca="1">IF(AND(LEN(C71)&gt;0,LEN(D71)),IF(TODAY()&gt;C71,IF(TODAY()&lt;D71,((TODAY()-C71+1)/(D71-C71+1)),1),0),"")</f>
        <v>1</v>
      </c>
      <c r="I71" s="76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7"/>
      <c r="BS71" s="52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4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</row>
    <row r="72" spans="1:253" s="56" customFormat="1" ht="12" customHeight="1">
      <c r="A72" s="81"/>
      <c r="B72" s="79"/>
      <c r="C72" s="73"/>
      <c r="D72" s="73"/>
      <c r="E72" s="73"/>
      <c r="F72" s="73"/>
      <c r="G72" s="75"/>
      <c r="H72" s="77"/>
      <c r="I72" s="77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7"/>
      <c r="BS72" s="52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4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</row>
    <row r="73" spans="1:253" s="56" customFormat="1" ht="12" customHeight="1">
      <c r="A73" s="80">
        <f t="shared" si="13"/>
        <v>30</v>
      </c>
      <c r="B73" s="78" t="s">
        <v>88</v>
      </c>
      <c r="C73" s="72">
        <v>45309</v>
      </c>
      <c r="D73" s="72">
        <v>45309</v>
      </c>
      <c r="E73" s="72"/>
      <c r="F73" s="72"/>
      <c r="G73" s="74" t="s">
        <v>24</v>
      </c>
      <c r="H73" s="76">
        <f ca="1">IF(AND(LEN(C73)&gt;0,LEN(D73)),IF(TODAY()&gt;C73,IF(TODAY()&lt;D73,((TODAY()-C73+1)/(D73-C73+1)),1),0),"")</f>
        <v>1</v>
      </c>
      <c r="I73" s="76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7"/>
      <c r="BS73" s="52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4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</row>
    <row r="74" spans="1:253" s="56" customFormat="1" ht="12" customHeight="1">
      <c r="A74" s="81"/>
      <c r="B74" s="79"/>
      <c r="C74" s="73"/>
      <c r="D74" s="73"/>
      <c r="E74" s="73"/>
      <c r="F74" s="73"/>
      <c r="G74" s="75"/>
      <c r="H74" s="77"/>
      <c r="I74" s="77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7"/>
      <c r="BS74" s="52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4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</row>
    <row r="75" spans="1:253" s="56" customFormat="1" ht="12" customHeight="1">
      <c r="A75" s="80">
        <f t="shared" si="13"/>
        <v>31</v>
      </c>
      <c r="B75" s="78" t="s">
        <v>26</v>
      </c>
      <c r="C75" s="72"/>
      <c r="D75" s="72"/>
      <c r="E75" s="72"/>
      <c r="F75" s="72"/>
      <c r="G75" s="74"/>
      <c r="H75" s="76" t="str">
        <f ca="1">IF(AND(LEN(C75)&gt;0,LEN(D75)),IF(TODAY()&gt;C75,IF(TODAY()&lt;D75,((TODAY()-C75+1)/(D75-C75+1)),1),0),"")</f>
        <v/>
      </c>
      <c r="I75" s="76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7"/>
      <c r="BS75" s="52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4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</row>
    <row r="76" spans="1:253" s="56" customFormat="1" ht="12" customHeight="1">
      <c r="A76" s="81"/>
      <c r="B76" s="79"/>
      <c r="C76" s="73"/>
      <c r="D76" s="73"/>
      <c r="E76" s="73"/>
      <c r="F76" s="73"/>
      <c r="G76" s="75"/>
      <c r="H76" s="77"/>
      <c r="I76" s="77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7"/>
      <c r="BS76" s="52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4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</row>
    <row r="77" spans="1:253" s="56" customFormat="1" ht="12" customHeight="1">
      <c r="A77" s="80">
        <f t="shared" si="13"/>
        <v>32</v>
      </c>
      <c r="B77" s="78" t="s">
        <v>89</v>
      </c>
      <c r="C77" s="72">
        <v>45316</v>
      </c>
      <c r="D77" s="72">
        <v>45316</v>
      </c>
      <c r="E77" s="72"/>
      <c r="F77" s="72"/>
      <c r="G77" s="74" t="s">
        <v>24</v>
      </c>
      <c r="H77" s="76">
        <f ca="1">IF(AND(LEN(C77)&gt;0,LEN(D77)),IF(TODAY()&gt;C77,IF(TODAY()&lt;D77,((TODAY()-C77+1)/(D77-C77+1)),1),0),"")</f>
        <v>1</v>
      </c>
      <c r="I77" s="76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7"/>
      <c r="BS77" s="52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4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</row>
    <row r="78" spans="1:253" s="56" customFormat="1" ht="12" customHeight="1">
      <c r="A78" s="81"/>
      <c r="B78" s="79"/>
      <c r="C78" s="73"/>
      <c r="D78" s="73"/>
      <c r="E78" s="73"/>
      <c r="F78" s="73"/>
      <c r="G78" s="75"/>
      <c r="H78" s="77"/>
      <c r="I78" s="77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7"/>
      <c r="BS78" s="52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4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</row>
    <row r="79" spans="1:253" s="56" customFormat="1" ht="12" customHeight="1">
      <c r="A79" s="80">
        <f t="shared" si="13"/>
        <v>33</v>
      </c>
      <c r="B79" s="78" t="s">
        <v>90</v>
      </c>
      <c r="C79" s="72">
        <v>45316</v>
      </c>
      <c r="D79" s="72">
        <v>45316</v>
      </c>
      <c r="E79" s="72"/>
      <c r="F79" s="72"/>
      <c r="G79" s="74" t="s">
        <v>24</v>
      </c>
      <c r="H79" s="76">
        <f ca="1">IF(AND(LEN(C79)&gt;0,LEN(D79)),IF(TODAY()&gt;C79,IF(TODAY()&lt;D79,((TODAY()-C79+1)/(D79-C79+1)),1),0),"")</f>
        <v>1</v>
      </c>
      <c r="I79" s="76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4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</row>
    <row r="80" spans="1:253" s="56" customFormat="1" ht="12" customHeight="1">
      <c r="A80" s="81"/>
      <c r="B80" s="79"/>
      <c r="C80" s="73"/>
      <c r="D80" s="73"/>
      <c r="E80" s="73"/>
      <c r="F80" s="73"/>
      <c r="G80" s="75"/>
      <c r="H80" s="77"/>
      <c r="I80" s="77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4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</row>
    <row r="81" spans="1:253" s="56" customFormat="1" ht="12" customHeight="1">
      <c r="A81" s="80">
        <f t="shared" si="13"/>
        <v>34</v>
      </c>
      <c r="B81" s="78" t="s">
        <v>91</v>
      </c>
      <c r="C81" s="72">
        <v>45316</v>
      </c>
      <c r="D81" s="72">
        <v>45316</v>
      </c>
      <c r="E81" s="72"/>
      <c r="F81" s="72"/>
      <c r="G81" s="74" t="s">
        <v>24</v>
      </c>
      <c r="H81" s="82">
        <f ca="1">IF(AND(LEN(C81)&gt;0,LEN(D81)),IF(TODAY()&gt;C81,IF(TODAY()&lt;D81,((TODAY()-C81+1)/(D81-C81+1)),1),0),"")</f>
        <v>1</v>
      </c>
      <c r="I81" s="82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4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</row>
    <row r="82" spans="1:253" s="56" customFormat="1" ht="12" customHeight="1">
      <c r="A82" s="81"/>
      <c r="B82" s="79"/>
      <c r="C82" s="73"/>
      <c r="D82" s="73"/>
      <c r="E82" s="73"/>
      <c r="F82" s="73"/>
      <c r="G82" s="75"/>
      <c r="H82" s="83"/>
      <c r="I82" s="8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4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</row>
    <row r="83" spans="1:253" s="56" customFormat="1" ht="12" customHeight="1">
      <c r="A83" s="80">
        <f t="shared" si="13"/>
        <v>35</v>
      </c>
      <c r="B83" s="78"/>
      <c r="C83" s="72"/>
      <c r="D83" s="72"/>
      <c r="E83" s="72"/>
      <c r="F83" s="72"/>
      <c r="G83" s="74"/>
      <c r="H83" s="82" t="str">
        <f ca="1">IF(AND(LEN(C83)&gt;0,LEN(D83)),IF(TODAY()&gt;C83,IF(TODAY()&lt;D83,((TODAY()-C83+1)/(D83-C83+1)),1),0),"")</f>
        <v/>
      </c>
      <c r="I83" s="76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4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</row>
    <row r="84" spans="1:253" s="56" customFormat="1" ht="12" customHeight="1">
      <c r="A84" s="81"/>
      <c r="B84" s="79"/>
      <c r="C84" s="73"/>
      <c r="D84" s="73"/>
      <c r="E84" s="73"/>
      <c r="F84" s="73"/>
      <c r="G84" s="75"/>
      <c r="H84" s="83"/>
      <c r="I84" s="77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4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</row>
    <row r="85" spans="1:253" s="56" customFormat="1" ht="12" customHeight="1">
      <c r="A85" s="80">
        <f t="shared" si="13"/>
        <v>36</v>
      </c>
      <c r="B85" s="78"/>
      <c r="C85" s="72"/>
      <c r="D85" s="72"/>
      <c r="E85" s="72"/>
      <c r="F85" s="72"/>
      <c r="G85" s="74"/>
      <c r="H85" s="82" t="str">
        <f ca="1">IF(AND(LEN(C85)&gt;0,LEN(D85)),IF(TODAY()&gt;C85,IF(TODAY()&lt;D85,((TODAY()-C85+1)/(D85-C85+1)),1),0),"")</f>
        <v/>
      </c>
      <c r="I85" s="76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4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</row>
    <row r="86" spans="1:253" s="56" customFormat="1" ht="12" customHeight="1">
      <c r="A86" s="81"/>
      <c r="B86" s="79"/>
      <c r="C86" s="73"/>
      <c r="D86" s="73"/>
      <c r="E86" s="73"/>
      <c r="F86" s="73"/>
      <c r="G86" s="75"/>
      <c r="H86" s="83"/>
      <c r="I86" s="77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4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</row>
    <row r="87" spans="1:253" s="56" customFormat="1" ht="12" customHeight="1">
      <c r="A87" s="80">
        <f t="shared" si="13"/>
        <v>37</v>
      </c>
      <c r="B87" s="78"/>
      <c r="C87" s="72"/>
      <c r="D87" s="72"/>
      <c r="E87" s="72"/>
      <c r="F87" s="72"/>
      <c r="G87" s="74"/>
      <c r="H87" s="76" t="str">
        <f ca="1">IF(AND(LEN(C87)&gt;0,LEN(D87)),IF(TODAY()&gt;C87,IF(TODAY()&lt;D87,((TODAY()-C87+1)/(D87-C87+1)),1),0),"")</f>
        <v/>
      </c>
      <c r="I87" s="76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4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</row>
    <row r="88" spans="1:253" s="56" customFormat="1" ht="12" customHeight="1">
      <c r="A88" s="81"/>
      <c r="B88" s="79"/>
      <c r="C88" s="73"/>
      <c r="D88" s="73"/>
      <c r="E88" s="73"/>
      <c r="F88" s="73"/>
      <c r="G88" s="75"/>
      <c r="H88" s="77"/>
      <c r="I88" s="77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4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</row>
    <row r="89" spans="1:253" s="56" customFormat="1" ht="12" customHeight="1">
      <c r="A89" s="80">
        <f t="shared" si="13"/>
        <v>38</v>
      </c>
      <c r="B89" s="78"/>
      <c r="C89" s="72"/>
      <c r="D89" s="72"/>
      <c r="E89" s="72"/>
      <c r="F89" s="72"/>
      <c r="G89" s="74"/>
      <c r="H89" s="82" t="str">
        <f ca="1">IF(AND(LEN(C89)&gt;0,LEN(D89)),IF(TODAY()&gt;C89,IF(TODAY()&lt;D89,((TODAY()-C89+1)/(D89-C89+1)),1),0),"")</f>
        <v/>
      </c>
      <c r="I89" s="82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4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</row>
    <row r="90" spans="1:253" s="56" customFormat="1" ht="12" customHeight="1">
      <c r="A90" s="81"/>
      <c r="B90" s="79"/>
      <c r="C90" s="73"/>
      <c r="D90" s="73"/>
      <c r="E90" s="73"/>
      <c r="F90" s="73"/>
      <c r="G90" s="75"/>
      <c r="H90" s="83"/>
      <c r="I90" s="8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4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</row>
    <row r="91" spans="1:253" s="56" customFormat="1" ht="12" customHeight="1">
      <c r="A91" s="80">
        <f t="shared" ref="A91" si="17">A89+1</f>
        <v>39</v>
      </c>
      <c r="B91" s="78"/>
      <c r="C91" s="72"/>
      <c r="D91" s="72"/>
      <c r="E91" s="72"/>
      <c r="F91" s="72"/>
      <c r="G91" s="74"/>
      <c r="H91" s="82" t="str">
        <f ca="1">IF(AND(LEN(C91)&gt;0,LEN(D91)),IF(TODAY()&gt;C91,IF(TODAY()&lt;D91,((TODAY()-C91+1)/(D91-C91+1)),1),0),"")</f>
        <v/>
      </c>
      <c r="I91" s="82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4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</row>
    <row r="92" spans="1:253" s="56" customFormat="1" ht="12" customHeight="1">
      <c r="A92" s="81"/>
      <c r="B92" s="79"/>
      <c r="C92" s="73"/>
      <c r="D92" s="73"/>
      <c r="E92" s="73"/>
      <c r="F92" s="73"/>
      <c r="G92" s="75"/>
      <c r="H92" s="83"/>
      <c r="I92" s="8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4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</row>
    <row r="93" spans="1:253" s="56" customFormat="1" ht="12" customHeight="1">
      <c r="A93" s="80">
        <f t="shared" ref="A93" si="18">A91+1</f>
        <v>40</v>
      </c>
      <c r="B93" s="78"/>
      <c r="C93" s="72"/>
      <c r="D93" s="72"/>
      <c r="E93" s="72"/>
      <c r="F93" s="72"/>
      <c r="G93" s="74"/>
      <c r="H93" s="76" t="str">
        <f ca="1">IF(AND(LEN(C93)&gt;0,LEN(D93)),IF(TODAY()&gt;C93,IF(TODAY()&lt;D93,((TODAY()-C93+1)/(D93-C93+1)),1),0),"")</f>
        <v/>
      </c>
      <c r="I93" s="76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4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</row>
    <row r="94" spans="1:253" s="56" customFormat="1" ht="12" customHeight="1">
      <c r="A94" s="81"/>
      <c r="B94" s="79"/>
      <c r="C94" s="73"/>
      <c r="D94" s="73"/>
      <c r="E94" s="73"/>
      <c r="F94" s="73"/>
      <c r="G94" s="75"/>
      <c r="H94" s="77"/>
      <c r="I94" s="77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4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</row>
    <row r="95" spans="1:253" s="56" customFormat="1" ht="12" customHeight="1">
      <c r="A95" s="80">
        <f t="shared" ref="A95" si="19">A93+1</f>
        <v>41</v>
      </c>
      <c r="B95" s="78"/>
      <c r="C95" s="72"/>
      <c r="D95" s="72"/>
      <c r="E95" s="72"/>
      <c r="F95" s="72"/>
      <c r="G95" s="74"/>
      <c r="H95" s="76" t="str">
        <f ca="1">IF(AND(LEN(C95)&gt;0,LEN(D95)),IF(TODAY()&gt;C95,IF(TODAY()&lt;D95,((TODAY()-C95+1)/(D95-C95+1)),1),0),"")</f>
        <v/>
      </c>
      <c r="I95" s="76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4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</row>
    <row r="96" spans="1:253" s="56" customFormat="1" ht="12" customHeight="1">
      <c r="A96" s="81"/>
      <c r="B96" s="79"/>
      <c r="C96" s="73"/>
      <c r="D96" s="73"/>
      <c r="E96" s="73"/>
      <c r="F96" s="73"/>
      <c r="G96" s="75"/>
      <c r="H96" s="77"/>
      <c r="I96" s="77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4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</row>
    <row r="97" spans="1:253" s="56" customFormat="1" ht="12" customHeight="1">
      <c r="A97" s="80">
        <f t="shared" ref="A97" si="20">A95+1</f>
        <v>42</v>
      </c>
      <c r="B97" s="78"/>
      <c r="C97" s="72"/>
      <c r="D97" s="72"/>
      <c r="E97" s="72"/>
      <c r="F97" s="72"/>
      <c r="G97" s="74"/>
      <c r="H97" s="76" t="str">
        <f ca="1">IF(AND(LEN(C97)&gt;0,LEN(D97)),IF(TODAY()&gt;C97,IF(TODAY()&lt;D97,((TODAY()-C97+1)/(D97-C97+1)),1),0),"")</f>
        <v/>
      </c>
      <c r="I97" s="76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4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</row>
    <row r="98" spans="1:253" s="56" customFormat="1" ht="12" customHeight="1">
      <c r="A98" s="81"/>
      <c r="B98" s="79"/>
      <c r="C98" s="73"/>
      <c r="D98" s="73"/>
      <c r="E98" s="73"/>
      <c r="F98" s="73"/>
      <c r="G98" s="75"/>
      <c r="H98" s="77"/>
      <c r="I98" s="77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4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</row>
    <row r="99" spans="1:253" s="56" customFormat="1" ht="12" customHeight="1">
      <c r="A99" s="80">
        <f t="shared" ref="A99" si="21">A97+1</f>
        <v>43</v>
      </c>
      <c r="B99" s="78"/>
      <c r="C99" s="72"/>
      <c r="D99" s="72"/>
      <c r="E99" s="72"/>
      <c r="F99" s="72"/>
      <c r="G99" s="74"/>
      <c r="H99" s="82" t="str">
        <f ca="1">IF(AND(LEN(C99)&gt;0,LEN(D99)),IF(TODAY()&gt;C99,IF(TODAY()&lt;D99,((TODAY()-C99+1)/(D99-C99+1)),1),0),"")</f>
        <v/>
      </c>
      <c r="I99" s="82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4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</row>
    <row r="100" spans="1:253" s="56" customFormat="1" ht="12" customHeight="1">
      <c r="A100" s="81"/>
      <c r="B100" s="79"/>
      <c r="C100" s="73"/>
      <c r="D100" s="73"/>
      <c r="E100" s="73"/>
      <c r="F100" s="73"/>
      <c r="G100" s="75"/>
      <c r="H100" s="83"/>
      <c r="I100" s="8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4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</row>
    <row r="101" spans="1:253" s="56" customFormat="1" ht="12" customHeight="1">
      <c r="A101" s="80">
        <f t="shared" ref="A101" si="22">A99+1</f>
        <v>44</v>
      </c>
      <c r="B101" s="78"/>
      <c r="C101" s="72"/>
      <c r="D101" s="72"/>
      <c r="E101" s="72"/>
      <c r="F101" s="72"/>
      <c r="G101" s="74"/>
      <c r="H101" s="82" t="str">
        <f ca="1">IF(AND(LEN(C101)&gt;0,LEN(D101)),IF(TODAY()&gt;C101,IF(TODAY()&lt;D101,((TODAY()-C101+1)/(D101-C101+1)),1),0),"")</f>
        <v/>
      </c>
      <c r="I101" s="82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4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</row>
    <row r="102" spans="1:253" s="56" customFormat="1" ht="12" customHeight="1">
      <c r="A102" s="81"/>
      <c r="B102" s="79"/>
      <c r="C102" s="73"/>
      <c r="D102" s="73"/>
      <c r="E102" s="73"/>
      <c r="F102" s="73"/>
      <c r="G102" s="75"/>
      <c r="H102" s="83"/>
      <c r="I102" s="8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4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</row>
    <row r="103" spans="1:253" s="56" customFormat="1" ht="12" customHeight="1">
      <c r="A103" s="80">
        <f t="shared" ref="A103:A163" si="23">A101+1</f>
        <v>45</v>
      </c>
      <c r="B103" s="78"/>
      <c r="C103" s="72"/>
      <c r="D103" s="72"/>
      <c r="E103" s="72"/>
      <c r="F103" s="72"/>
      <c r="G103" s="74"/>
      <c r="H103" s="82" t="str">
        <f ca="1">IF(AND(LEN(C103)&gt;0,LEN(D103)),IF(TODAY()&gt;C103,IF(TODAY()&lt;D103,((TODAY()-C103+1)/(D103-C103+1)),1),0),"")</f>
        <v/>
      </c>
      <c r="I103" s="82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4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</row>
    <row r="104" spans="1:253" s="56" customFormat="1" ht="12" customHeight="1">
      <c r="A104" s="81"/>
      <c r="B104" s="79"/>
      <c r="C104" s="73"/>
      <c r="D104" s="73"/>
      <c r="E104" s="73"/>
      <c r="F104" s="73"/>
      <c r="G104" s="75"/>
      <c r="H104" s="83"/>
      <c r="I104" s="8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4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</row>
    <row r="105" spans="1:253" s="56" customFormat="1" ht="12" customHeight="1">
      <c r="A105" s="80">
        <f t="shared" ref="A105:A165" si="24">A103+1</f>
        <v>46</v>
      </c>
      <c r="B105" s="78"/>
      <c r="C105" s="72"/>
      <c r="D105" s="72"/>
      <c r="E105" s="72"/>
      <c r="F105" s="72"/>
      <c r="G105" s="74"/>
      <c r="H105" s="82" t="str">
        <f ca="1">IF(AND(LEN(C105)&gt;0,LEN(D105)),IF(TODAY()&gt;C105,IF(TODAY()&lt;D105,((TODAY()-C105+1)/(D105-C105+1)),1),0),"")</f>
        <v/>
      </c>
      <c r="I105" s="82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4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</row>
    <row r="106" spans="1:253" s="56" customFormat="1" ht="12" customHeight="1">
      <c r="A106" s="81"/>
      <c r="B106" s="79"/>
      <c r="C106" s="73"/>
      <c r="D106" s="73"/>
      <c r="E106" s="73"/>
      <c r="F106" s="73"/>
      <c r="G106" s="75"/>
      <c r="H106" s="83"/>
      <c r="I106" s="8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4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</row>
    <row r="107" spans="1:253" s="56" customFormat="1" ht="12" customHeight="1">
      <c r="A107" s="80">
        <f t="shared" ref="A107:A167" si="25">A105+1</f>
        <v>47</v>
      </c>
      <c r="B107" s="78"/>
      <c r="C107" s="72"/>
      <c r="D107" s="72"/>
      <c r="E107" s="72"/>
      <c r="F107" s="72"/>
      <c r="G107" s="74"/>
      <c r="H107" s="82" t="str">
        <f ca="1">IF(AND(LEN(C107)&gt;0,LEN(D107)),IF(TODAY()&gt;C107,IF(TODAY()&lt;D107,((TODAY()-C107+1)/(D107-C107+1)),1),0),"")</f>
        <v/>
      </c>
      <c r="I107" s="82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4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</row>
    <row r="108" spans="1:253" s="56" customFormat="1" ht="12" customHeight="1">
      <c r="A108" s="81"/>
      <c r="B108" s="79"/>
      <c r="C108" s="73"/>
      <c r="D108" s="73"/>
      <c r="E108" s="73"/>
      <c r="F108" s="73"/>
      <c r="G108" s="75"/>
      <c r="H108" s="83"/>
      <c r="I108" s="8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4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</row>
    <row r="109" spans="1:253" s="56" customFormat="1" ht="12" customHeight="1">
      <c r="A109" s="80">
        <f t="shared" ref="A109:A169" si="26">A107+1</f>
        <v>48</v>
      </c>
      <c r="B109" s="78"/>
      <c r="C109" s="72"/>
      <c r="D109" s="72"/>
      <c r="E109" s="72"/>
      <c r="F109" s="72"/>
      <c r="G109" s="74"/>
      <c r="H109" s="82" t="str">
        <f ca="1">IF(AND(LEN(C109)&gt;0,LEN(D109)),IF(TODAY()&gt;C109,IF(TODAY()&lt;D109,((TODAY()-C109+1)/(D109-C109+1)),1),0),"")</f>
        <v/>
      </c>
      <c r="I109" s="82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4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</row>
    <row r="110" spans="1:253" s="56" customFormat="1" ht="12" customHeight="1">
      <c r="A110" s="81"/>
      <c r="B110" s="79"/>
      <c r="C110" s="73"/>
      <c r="D110" s="73"/>
      <c r="E110" s="73"/>
      <c r="F110" s="73"/>
      <c r="G110" s="75"/>
      <c r="H110" s="83"/>
      <c r="I110" s="8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4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</row>
    <row r="111" spans="1:253" s="56" customFormat="1" ht="12" customHeight="1">
      <c r="A111" s="80">
        <f t="shared" ref="A111:A171" si="27">A109+1</f>
        <v>49</v>
      </c>
      <c r="B111" s="78"/>
      <c r="C111" s="72"/>
      <c r="D111" s="72"/>
      <c r="E111" s="72"/>
      <c r="F111" s="72"/>
      <c r="G111" s="74"/>
      <c r="H111" s="82" t="str">
        <f ca="1">IF(AND(LEN(C111)&gt;0,LEN(D111)),IF(TODAY()&gt;C111,IF(TODAY()&lt;D111,((TODAY()-C111+1)/(D111-C111+1)),1),0),"")</f>
        <v/>
      </c>
      <c r="I111" s="82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4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</row>
    <row r="112" spans="1:253" s="56" customFormat="1" ht="12" customHeight="1">
      <c r="A112" s="81"/>
      <c r="B112" s="79"/>
      <c r="C112" s="73"/>
      <c r="D112" s="73"/>
      <c r="E112" s="73"/>
      <c r="F112" s="73"/>
      <c r="G112" s="75"/>
      <c r="H112" s="83"/>
      <c r="I112" s="8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  <c r="DS112" s="53"/>
      <c r="DT112" s="53"/>
      <c r="DU112" s="53"/>
      <c r="DV112" s="53"/>
      <c r="DW112" s="53"/>
      <c r="DX112" s="53"/>
      <c r="DY112" s="53"/>
      <c r="DZ112" s="53"/>
      <c r="EA112" s="53"/>
      <c r="EB112" s="53"/>
      <c r="EC112" s="53"/>
      <c r="ED112" s="53"/>
      <c r="EE112" s="54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</row>
    <row r="113" spans="1:253" s="56" customFormat="1" ht="12" customHeight="1">
      <c r="A113" s="80">
        <f t="shared" ref="A113" si="28">A111+1</f>
        <v>50</v>
      </c>
      <c r="B113" s="78"/>
      <c r="C113" s="72"/>
      <c r="D113" s="72"/>
      <c r="E113" s="72"/>
      <c r="F113" s="72"/>
      <c r="G113" s="74"/>
      <c r="H113" s="82" t="str">
        <f ca="1">IF(AND(LEN(C113)&gt;0,LEN(D113)),IF(TODAY()&gt;C113,IF(TODAY()&lt;D113,((TODAY()-C113+1)/(D113-C113+1)),1),0),"")</f>
        <v/>
      </c>
      <c r="I113" s="82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  <c r="DS113" s="53"/>
      <c r="DT113" s="53"/>
      <c r="DU113" s="53"/>
      <c r="DV113" s="53"/>
      <c r="DW113" s="53"/>
      <c r="DX113" s="53"/>
      <c r="DY113" s="53"/>
      <c r="DZ113" s="53"/>
      <c r="EA113" s="53"/>
      <c r="EB113" s="53"/>
      <c r="EC113" s="53"/>
      <c r="ED113" s="53"/>
      <c r="EE113" s="54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</row>
    <row r="114" spans="1:253" s="56" customFormat="1" ht="12" customHeight="1">
      <c r="A114" s="81"/>
      <c r="B114" s="79"/>
      <c r="C114" s="73"/>
      <c r="D114" s="73"/>
      <c r="E114" s="73"/>
      <c r="F114" s="73"/>
      <c r="G114" s="75"/>
      <c r="H114" s="83"/>
      <c r="I114" s="8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  <c r="DS114" s="53"/>
      <c r="DT114" s="53"/>
      <c r="DU114" s="53"/>
      <c r="DV114" s="53"/>
      <c r="DW114" s="53"/>
      <c r="DX114" s="53"/>
      <c r="DY114" s="53"/>
      <c r="DZ114" s="53"/>
      <c r="EA114" s="53"/>
      <c r="EB114" s="53"/>
      <c r="EC114" s="53"/>
      <c r="ED114" s="53"/>
      <c r="EE114" s="54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</row>
    <row r="115" spans="1:253" s="56" customFormat="1" ht="12" customHeight="1">
      <c r="A115" s="80">
        <f t="shared" si="23"/>
        <v>51</v>
      </c>
      <c r="B115" s="92"/>
      <c r="C115" s="93"/>
      <c r="D115" s="93"/>
      <c r="E115" s="93"/>
      <c r="F115" s="93"/>
      <c r="G115" s="74"/>
      <c r="H115" s="82" t="str">
        <f ca="1">IF(AND(LEN(C115)&gt;0,LEN(D115)),IF(TODAY()&gt;C115,IF(TODAY()&lt;D115,((TODAY()-C115+1)/(D115-C115+1)),1),0),"")</f>
        <v/>
      </c>
      <c r="I115" s="82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  <c r="DS115" s="53"/>
      <c r="DT115" s="53"/>
      <c r="DU115" s="53"/>
      <c r="DV115" s="53"/>
      <c r="DW115" s="53"/>
      <c r="DX115" s="53"/>
      <c r="DY115" s="53"/>
      <c r="DZ115" s="53"/>
      <c r="EA115" s="53"/>
      <c r="EB115" s="53"/>
      <c r="EC115" s="53"/>
      <c r="ED115" s="53"/>
      <c r="EE115" s="54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</row>
    <row r="116" spans="1:253" s="56" customFormat="1" ht="12" customHeight="1">
      <c r="A116" s="81"/>
      <c r="B116" s="79"/>
      <c r="C116" s="73"/>
      <c r="D116" s="73"/>
      <c r="E116" s="73"/>
      <c r="F116" s="73"/>
      <c r="G116" s="75"/>
      <c r="H116" s="83"/>
      <c r="I116" s="8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  <c r="DS116" s="53"/>
      <c r="DT116" s="53"/>
      <c r="DU116" s="53"/>
      <c r="DV116" s="53"/>
      <c r="DW116" s="53"/>
      <c r="DX116" s="53"/>
      <c r="DY116" s="53"/>
      <c r="DZ116" s="53"/>
      <c r="EA116" s="53"/>
      <c r="EB116" s="53"/>
      <c r="EC116" s="53"/>
      <c r="ED116" s="53"/>
      <c r="EE116" s="54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</row>
    <row r="117" spans="1:253" s="56" customFormat="1" ht="12" customHeight="1">
      <c r="A117" s="80">
        <f t="shared" si="24"/>
        <v>52</v>
      </c>
      <c r="B117" s="78"/>
      <c r="C117" s="72"/>
      <c r="D117" s="72"/>
      <c r="E117" s="72"/>
      <c r="F117" s="72"/>
      <c r="G117" s="74"/>
      <c r="H117" s="82" t="str">
        <f ca="1">IF(AND(LEN(C117)&gt;0,LEN(D117)),IF(TODAY()&gt;C117,IF(TODAY()&lt;D117,((TODAY()-C117+1)/(D117-C117+1)),1),0),"")</f>
        <v/>
      </c>
      <c r="I117" s="82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  <c r="DS117" s="53"/>
      <c r="DT117" s="53"/>
      <c r="DU117" s="53"/>
      <c r="DV117" s="53"/>
      <c r="DW117" s="53"/>
      <c r="DX117" s="53"/>
      <c r="DY117" s="53"/>
      <c r="DZ117" s="53"/>
      <c r="EA117" s="53"/>
      <c r="EB117" s="53"/>
      <c r="EC117" s="53"/>
      <c r="ED117" s="53"/>
      <c r="EE117" s="54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</row>
    <row r="118" spans="1:253" s="56" customFormat="1" ht="12" customHeight="1">
      <c r="A118" s="81"/>
      <c r="B118" s="79"/>
      <c r="C118" s="73"/>
      <c r="D118" s="73"/>
      <c r="E118" s="73"/>
      <c r="F118" s="73"/>
      <c r="G118" s="75"/>
      <c r="H118" s="83"/>
      <c r="I118" s="8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  <c r="DS118" s="53"/>
      <c r="DT118" s="53"/>
      <c r="DU118" s="53"/>
      <c r="DV118" s="53"/>
      <c r="DW118" s="53"/>
      <c r="DX118" s="53"/>
      <c r="DY118" s="53"/>
      <c r="DZ118" s="53"/>
      <c r="EA118" s="53"/>
      <c r="EB118" s="53"/>
      <c r="EC118" s="53"/>
      <c r="ED118" s="53"/>
      <c r="EE118" s="54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</row>
    <row r="119" spans="1:253" s="56" customFormat="1" ht="12" customHeight="1">
      <c r="A119" s="80">
        <f t="shared" si="25"/>
        <v>53</v>
      </c>
      <c r="B119" s="78"/>
      <c r="C119" s="72"/>
      <c r="D119" s="72"/>
      <c r="E119" s="72"/>
      <c r="F119" s="72"/>
      <c r="G119" s="74"/>
      <c r="H119" s="82" t="str">
        <f ca="1">IF(AND(LEN(C119)&gt;0,LEN(D119)),IF(TODAY()&gt;C119,IF(TODAY()&lt;D119,((TODAY()-C119+1)/(D119-C119+1)),1),0),"")</f>
        <v/>
      </c>
      <c r="I119" s="82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  <c r="DS119" s="53"/>
      <c r="DT119" s="53"/>
      <c r="DU119" s="53"/>
      <c r="DV119" s="53"/>
      <c r="DW119" s="53"/>
      <c r="DX119" s="53"/>
      <c r="DY119" s="53"/>
      <c r="DZ119" s="53"/>
      <c r="EA119" s="53"/>
      <c r="EB119" s="53"/>
      <c r="EC119" s="53"/>
      <c r="ED119" s="53"/>
      <c r="EE119" s="54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</row>
    <row r="120" spans="1:253" s="56" customFormat="1" ht="12" customHeight="1">
      <c r="A120" s="81"/>
      <c r="B120" s="79"/>
      <c r="C120" s="73"/>
      <c r="D120" s="73"/>
      <c r="E120" s="73"/>
      <c r="F120" s="73"/>
      <c r="G120" s="75"/>
      <c r="H120" s="83"/>
      <c r="I120" s="8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  <c r="DS120" s="53"/>
      <c r="DT120" s="53"/>
      <c r="DU120" s="53"/>
      <c r="DV120" s="53"/>
      <c r="DW120" s="53"/>
      <c r="DX120" s="53"/>
      <c r="DY120" s="53"/>
      <c r="DZ120" s="53"/>
      <c r="EA120" s="53"/>
      <c r="EB120" s="53"/>
      <c r="EC120" s="53"/>
      <c r="ED120" s="53"/>
      <c r="EE120" s="54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</row>
    <row r="121" spans="1:253" s="56" customFormat="1" ht="12" customHeight="1">
      <c r="A121" s="80">
        <f t="shared" si="26"/>
        <v>54</v>
      </c>
      <c r="B121" s="78"/>
      <c r="C121" s="72"/>
      <c r="D121" s="72"/>
      <c r="E121" s="72"/>
      <c r="F121" s="72"/>
      <c r="G121" s="74"/>
      <c r="H121" s="82" t="str">
        <f ca="1">IF(AND(LEN(C121)&gt;0,LEN(D121)),IF(TODAY()&gt;C121,IF(TODAY()&lt;D121,((TODAY()-C121+1)/(D121-C121+1)),1),0),"")</f>
        <v/>
      </c>
      <c r="I121" s="82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  <c r="DS121" s="53"/>
      <c r="DT121" s="53"/>
      <c r="DU121" s="53"/>
      <c r="DV121" s="53"/>
      <c r="DW121" s="53"/>
      <c r="DX121" s="53"/>
      <c r="DY121" s="53"/>
      <c r="DZ121" s="53"/>
      <c r="EA121" s="53"/>
      <c r="EB121" s="53"/>
      <c r="EC121" s="53"/>
      <c r="ED121" s="53"/>
      <c r="EE121" s="54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</row>
    <row r="122" spans="1:253" s="56" customFormat="1" ht="12" customHeight="1">
      <c r="A122" s="81"/>
      <c r="B122" s="79"/>
      <c r="C122" s="73"/>
      <c r="D122" s="73"/>
      <c r="E122" s="73"/>
      <c r="F122" s="73"/>
      <c r="G122" s="75"/>
      <c r="H122" s="83"/>
      <c r="I122" s="8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  <c r="DS122" s="53"/>
      <c r="DT122" s="53"/>
      <c r="DU122" s="53"/>
      <c r="DV122" s="53"/>
      <c r="DW122" s="53"/>
      <c r="DX122" s="53"/>
      <c r="DY122" s="53"/>
      <c r="DZ122" s="53"/>
      <c r="EA122" s="53"/>
      <c r="EB122" s="53"/>
      <c r="EC122" s="53"/>
      <c r="ED122" s="53"/>
      <c r="EE122" s="54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</row>
    <row r="123" spans="1:253" s="56" customFormat="1" ht="12" customHeight="1">
      <c r="A123" s="80">
        <f t="shared" si="27"/>
        <v>55</v>
      </c>
      <c r="B123" s="78"/>
      <c r="C123" s="72"/>
      <c r="D123" s="72"/>
      <c r="E123" s="72"/>
      <c r="F123" s="72"/>
      <c r="G123" s="74"/>
      <c r="H123" s="76" t="str">
        <f ca="1">IF(AND(LEN(C123)&gt;0,LEN(D123)),IF(TODAY()&gt;C123,IF(TODAY()&lt;D123,((TODAY()-C123+1)/(D123-C123+1)),1),0),"")</f>
        <v/>
      </c>
      <c r="I123" s="76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  <c r="DS123" s="53"/>
      <c r="DT123" s="53"/>
      <c r="DU123" s="53"/>
      <c r="DV123" s="53"/>
      <c r="DW123" s="53"/>
      <c r="DX123" s="53"/>
      <c r="DY123" s="53"/>
      <c r="DZ123" s="53"/>
      <c r="EA123" s="53"/>
      <c r="EB123" s="53"/>
      <c r="EC123" s="53"/>
      <c r="ED123" s="53"/>
      <c r="EE123" s="54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</row>
    <row r="124" spans="1:253" s="56" customFormat="1" ht="12" customHeight="1">
      <c r="A124" s="81"/>
      <c r="B124" s="79"/>
      <c r="C124" s="73"/>
      <c r="D124" s="73"/>
      <c r="E124" s="73"/>
      <c r="F124" s="73"/>
      <c r="G124" s="75"/>
      <c r="H124" s="77"/>
      <c r="I124" s="77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/>
      <c r="DR124" s="53"/>
      <c r="DS124" s="53"/>
      <c r="DT124" s="53"/>
      <c r="DU124" s="53"/>
      <c r="DV124" s="53"/>
      <c r="DW124" s="53"/>
      <c r="DX124" s="53"/>
      <c r="DY124" s="53"/>
      <c r="DZ124" s="53"/>
      <c r="EA124" s="53"/>
      <c r="EB124" s="53"/>
      <c r="EC124" s="53"/>
      <c r="ED124" s="53"/>
      <c r="EE124" s="54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</row>
    <row r="125" spans="1:253" s="56" customFormat="1" ht="12" customHeight="1">
      <c r="A125" s="80">
        <f t="shared" ref="A125" si="29">A123+1</f>
        <v>56</v>
      </c>
      <c r="B125" s="78"/>
      <c r="C125" s="72"/>
      <c r="D125" s="72"/>
      <c r="E125" s="72"/>
      <c r="F125" s="72"/>
      <c r="G125" s="74"/>
      <c r="H125" s="76" t="str">
        <f ca="1">IF(AND(LEN(C125)&gt;0,LEN(D125)),IF(TODAY()&gt;C125,IF(TODAY()&lt;D125,((TODAY()-C125+1)/(D125-C125+1)),1),0),"")</f>
        <v/>
      </c>
      <c r="I125" s="76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  <c r="DS125" s="53"/>
      <c r="DT125" s="53"/>
      <c r="DU125" s="53"/>
      <c r="DV125" s="53"/>
      <c r="DW125" s="53"/>
      <c r="DX125" s="53"/>
      <c r="DY125" s="53"/>
      <c r="DZ125" s="53"/>
      <c r="EA125" s="53"/>
      <c r="EB125" s="53"/>
      <c r="EC125" s="53"/>
      <c r="ED125" s="53"/>
      <c r="EE125" s="54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</row>
    <row r="126" spans="1:253" s="56" customFormat="1" ht="12" customHeight="1">
      <c r="A126" s="81"/>
      <c r="B126" s="79"/>
      <c r="C126" s="73"/>
      <c r="D126" s="73"/>
      <c r="E126" s="73"/>
      <c r="F126" s="73"/>
      <c r="G126" s="75"/>
      <c r="H126" s="77"/>
      <c r="I126" s="77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  <c r="DS126" s="53"/>
      <c r="DT126" s="53"/>
      <c r="DU126" s="53"/>
      <c r="DV126" s="53"/>
      <c r="DW126" s="53"/>
      <c r="DX126" s="53"/>
      <c r="DY126" s="53"/>
      <c r="DZ126" s="53"/>
      <c r="EA126" s="53"/>
      <c r="EB126" s="53"/>
      <c r="EC126" s="53"/>
      <c r="ED126" s="53"/>
      <c r="EE126" s="54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</row>
    <row r="127" spans="1:253" s="56" customFormat="1" ht="12" customHeight="1">
      <c r="A127" s="80">
        <f t="shared" si="23"/>
        <v>57</v>
      </c>
      <c r="B127" s="78"/>
      <c r="C127" s="72"/>
      <c r="D127" s="72"/>
      <c r="E127" s="72"/>
      <c r="F127" s="72"/>
      <c r="G127" s="74"/>
      <c r="H127" s="82" t="str">
        <f ca="1">IF(AND(LEN(C127)&gt;0,LEN(D127)),IF(TODAY()&gt;C127,IF(TODAY()&lt;D127,((TODAY()-C127+1)/(D127-C127+1)),1),0),"")</f>
        <v/>
      </c>
      <c r="I127" s="82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  <c r="DS127" s="53"/>
      <c r="DT127" s="53"/>
      <c r="DU127" s="53"/>
      <c r="DV127" s="53"/>
      <c r="DW127" s="53"/>
      <c r="DX127" s="53"/>
      <c r="DY127" s="53"/>
      <c r="DZ127" s="53"/>
      <c r="EA127" s="53"/>
      <c r="EB127" s="53"/>
      <c r="EC127" s="53"/>
      <c r="ED127" s="53"/>
      <c r="EE127" s="54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</row>
    <row r="128" spans="1:253" s="56" customFormat="1" ht="12" customHeight="1">
      <c r="A128" s="81"/>
      <c r="B128" s="79"/>
      <c r="C128" s="73"/>
      <c r="D128" s="73"/>
      <c r="E128" s="73"/>
      <c r="F128" s="73"/>
      <c r="G128" s="75"/>
      <c r="H128" s="83"/>
      <c r="I128" s="8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  <c r="DS128" s="53"/>
      <c r="DT128" s="53"/>
      <c r="DU128" s="53"/>
      <c r="DV128" s="53"/>
      <c r="DW128" s="53"/>
      <c r="DX128" s="53"/>
      <c r="DY128" s="53"/>
      <c r="DZ128" s="53"/>
      <c r="EA128" s="53"/>
      <c r="EB128" s="53"/>
      <c r="EC128" s="53"/>
      <c r="ED128" s="53"/>
      <c r="EE128" s="54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</row>
    <row r="129" spans="1:253" s="56" customFormat="1" ht="12" customHeight="1">
      <c r="A129" s="80">
        <f t="shared" si="24"/>
        <v>58</v>
      </c>
      <c r="B129" s="78"/>
      <c r="C129" s="72"/>
      <c r="D129" s="72"/>
      <c r="E129" s="72"/>
      <c r="F129" s="72"/>
      <c r="G129" s="74"/>
      <c r="H129" s="82" t="str">
        <f ca="1">IF(AND(LEN(C129)&gt;0,LEN(D129)),IF(TODAY()&gt;C129,IF(TODAY()&lt;D129,((TODAY()-C129+1)/(D129-C129+1)),1),0),"")</f>
        <v/>
      </c>
      <c r="I129" s="82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  <c r="DS129" s="53"/>
      <c r="DT129" s="53"/>
      <c r="DU129" s="53"/>
      <c r="DV129" s="53"/>
      <c r="DW129" s="53"/>
      <c r="DX129" s="53"/>
      <c r="DY129" s="53"/>
      <c r="DZ129" s="53"/>
      <c r="EA129" s="53"/>
      <c r="EB129" s="53"/>
      <c r="EC129" s="53"/>
      <c r="ED129" s="53"/>
      <c r="EE129" s="54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</row>
    <row r="130" spans="1:253" s="56" customFormat="1" ht="12" customHeight="1">
      <c r="A130" s="81"/>
      <c r="B130" s="79"/>
      <c r="C130" s="73"/>
      <c r="D130" s="73"/>
      <c r="E130" s="73"/>
      <c r="F130" s="73"/>
      <c r="G130" s="75"/>
      <c r="H130" s="83"/>
      <c r="I130" s="8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  <c r="DS130" s="53"/>
      <c r="DT130" s="53"/>
      <c r="DU130" s="53"/>
      <c r="DV130" s="53"/>
      <c r="DW130" s="53"/>
      <c r="DX130" s="53"/>
      <c r="DY130" s="53"/>
      <c r="DZ130" s="53"/>
      <c r="EA130" s="53"/>
      <c r="EB130" s="53"/>
      <c r="EC130" s="53"/>
      <c r="ED130" s="53"/>
      <c r="EE130" s="54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</row>
    <row r="131" spans="1:253" s="56" customFormat="1" ht="12" customHeight="1">
      <c r="A131" s="80">
        <f t="shared" si="25"/>
        <v>59</v>
      </c>
      <c r="B131" s="92"/>
      <c r="C131" s="72"/>
      <c r="D131" s="72"/>
      <c r="E131" s="72"/>
      <c r="F131" s="72"/>
      <c r="G131" s="74"/>
      <c r="H131" s="82" t="str">
        <f ca="1">IF(AND(LEN(C131)&gt;0,LEN(D131)),IF(TODAY()&gt;C131,IF(TODAY()&lt;D131,((TODAY()-C131+1)/(D131-C131+1)),1),0),"")</f>
        <v/>
      </c>
      <c r="I131" s="82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  <c r="DS131" s="53"/>
      <c r="DT131" s="53"/>
      <c r="DU131" s="53"/>
      <c r="DV131" s="53"/>
      <c r="DW131" s="53"/>
      <c r="DX131" s="53"/>
      <c r="DY131" s="53"/>
      <c r="DZ131" s="53"/>
      <c r="EA131" s="53"/>
      <c r="EB131" s="53"/>
      <c r="EC131" s="53"/>
      <c r="ED131" s="53"/>
      <c r="EE131" s="54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</row>
    <row r="132" spans="1:253" s="56" customFormat="1" ht="12" customHeight="1">
      <c r="A132" s="81"/>
      <c r="B132" s="79"/>
      <c r="C132" s="73"/>
      <c r="D132" s="73"/>
      <c r="E132" s="73"/>
      <c r="F132" s="73"/>
      <c r="G132" s="75"/>
      <c r="H132" s="83"/>
      <c r="I132" s="8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  <c r="DS132" s="53"/>
      <c r="DT132" s="53"/>
      <c r="DU132" s="53"/>
      <c r="DV132" s="53"/>
      <c r="DW132" s="53"/>
      <c r="DX132" s="53"/>
      <c r="DY132" s="53"/>
      <c r="DZ132" s="53"/>
      <c r="EA132" s="53"/>
      <c r="EB132" s="53"/>
      <c r="EC132" s="53"/>
      <c r="ED132" s="53"/>
      <c r="EE132" s="54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</row>
    <row r="133" spans="1:253" s="56" customFormat="1" ht="12" customHeight="1">
      <c r="A133" s="80">
        <f t="shared" si="26"/>
        <v>60</v>
      </c>
      <c r="B133" s="78"/>
      <c r="C133" s="72"/>
      <c r="D133" s="72"/>
      <c r="E133" s="72"/>
      <c r="F133" s="72"/>
      <c r="G133" s="74"/>
      <c r="H133" s="82" t="str">
        <f ca="1">IF(AND(LEN(C133)&gt;0,LEN(D133)),IF(TODAY()&gt;C133,IF(TODAY()&lt;D133,((TODAY()-C133+1)/(D133-C133+1)),1),0),"")</f>
        <v/>
      </c>
      <c r="I133" s="82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  <c r="DS133" s="53"/>
      <c r="DT133" s="53"/>
      <c r="DU133" s="53"/>
      <c r="DV133" s="53"/>
      <c r="DW133" s="53"/>
      <c r="DX133" s="53"/>
      <c r="DY133" s="53"/>
      <c r="DZ133" s="53"/>
      <c r="EA133" s="53"/>
      <c r="EB133" s="53"/>
      <c r="EC133" s="53"/>
      <c r="ED133" s="53"/>
      <c r="EE133" s="54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</row>
    <row r="134" spans="1:253" s="56" customFormat="1" ht="12" customHeight="1">
      <c r="A134" s="81"/>
      <c r="B134" s="79"/>
      <c r="C134" s="73"/>
      <c r="D134" s="73"/>
      <c r="E134" s="73"/>
      <c r="F134" s="73"/>
      <c r="G134" s="75"/>
      <c r="H134" s="83"/>
      <c r="I134" s="8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  <c r="DS134" s="53"/>
      <c r="DT134" s="53"/>
      <c r="DU134" s="53"/>
      <c r="DV134" s="53"/>
      <c r="DW134" s="53"/>
      <c r="DX134" s="53"/>
      <c r="DY134" s="53"/>
      <c r="DZ134" s="53"/>
      <c r="EA134" s="53"/>
      <c r="EB134" s="53"/>
      <c r="EC134" s="53"/>
      <c r="ED134" s="53"/>
      <c r="EE134" s="54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</row>
    <row r="135" spans="1:253" s="56" customFormat="1" ht="12" customHeight="1">
      <c r="A135" s="80">
        <f t="shared" si="27"/>
        <v>61</v>
      </c>
      <c r="B135" s="78"/>
      <c r="C135" s="72"/>
      <c r="D135" s="72"/>
      <c r="E135" s="72"/>
      <c r="F135" s="72"/>
      <c r="G135" s="74"/>
      <c r="H135" s="82" t="str">
        <f ca="1">IF(AND(LEN(C135)&gt;0,LEN(D135)),IF(TODAY()&gt;C135,IF(TODAY()&lt;D135,((TODAY()-C135+1)/(D135-C135+1)),1),0),"")</f>
        <v/>
      </c>
      <c r="I135" s="82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  <c r="DS135" s="53"/>
      <c r="DT135" s="53"/>
      <c r="DU135" s="53"/>
      <c r="DV135" s="53"/>
      <c r="DW135" s="53"/>
      <c r="DX135" s="53"/>
      <c r="DY135" s="53"/>
      <c r="DZ135" s="53"/>
      <c r="EA135" s="53"/>
      <c r="EB135" s="53"/>
      <c r="EC135" s="53"/>
      <c r="ED135" s="53"/>
      <c r="EE135" s="54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</row>
    <row r="136" spans="1:253" s="56" customFormat="1" ht="12" customHeight="1">
      <c r="A136" s="81"/>
      <c r="B136" s="79"/>
      <c r="C136" s="73"/>
      <c r="D136" s="73"/>
      <c r="E136" s="73"/>
      <c r="F136" s="73"/>
      <c r="G136" s="75"/>
      <c r="H136" s="83"/>
      <c r="I136" s="8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  <c r="DS136" s="53"/>
      <c r="DT136" s="53"/>
      <c r="DU136" s="53"/>
      <c r="DV136" s="53"/>
      <c r="DW136" s="53"/>
      <c r="DX136" s="53"/>
      <c r="DY136" s="53"/>
      <c r="DZ136" s="53"/>
      <c r="EA136" s="53"/>
      <c r="EB136" s="53"/>
      <c r="EC136" s="53"/>
      <c r="ED136" s="53"/>
      <c r="EE136" s="54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</row>
    <row r="137" spans="1:253" s="56" customFormat="1" ht="12" customHeight="1">
      <c r="A137" s="80">
        <f t="shared" ref="A137" si="30">A135+1</f>
        <v>62</v>
      </c>
      <c r="B137" s="78"/>
      <c r="C137" s="72"/>
      <c r="D137" s="72"/>
      <c r="E137" s="72"/>
      <c r="F137" s="72"/>
      <c r="G137" s="74"/>
      <c r="H137" s="82" t="str">
        <f ca="1">IF(AND(LEN(C137)&gt;0,LEN(D137)),IF(TODAY()&gt;C137,IF(TODAY()&lt;D137,((TODAY()-C137+1)/(D137-C137+1)),1),0),"")</f>
        <v/>
      </c>
      <c r="I137" s="82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  <c r="DS137" s="53"/>
      <c r="DT137" s="53"/>
      <c r="DU137" s="53"/>
      <c r="DV137" s="53"/>
      <c r="DW137" s="53"/>
      <c r="DX137" s="53"/>
      <c r="DY137" s="53"/>
      <c r="DZ137" s="53"/>
      <c r="EA137" s="53"/>
      <c r="EB137" s="53"/>
      <c r="EC137" s="53"/>
      <c r="ED137" s="53"/>
      <c r="EE137" s="54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</row>
    <row r="138" spans="1:253" s="56" customFormat="1" ht="12" customHeight="1">
      <c r="A138" s="81"/>
      <c r="B138" s="79"/>
      <c r="C138" s="73"/>
      <c r="D138" s="73"/>
      <c r="E138" s="73"/>
      <c r="F138" s="73"/>
      <c r="G138" s="75"/>
      <c r="H138" s="83"/>
      <c r="I138" s="8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  <c r="DS138" s="53"/>
      <c r="DT138" s="53"/>
      <c r="DU138" s="53"/>
      <c r="DV138" s="53"/>
      <c r="DW138" s="53"/>
      <c r="DX138" s="53"/>
      <c r="DY138" s="53"/>
      <c r="DZ138" s="53"/>
      <c r="EA138" s="53"/>
      <c r="EB138" s="53"/>
      <c r="EC138" s="53"/>
      <c r="ED138" s="53"/>
      <c r="EE138" s="54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</row>
    <row r="139" spans="1:253" s="56" customFormat="1" ht="12" customHeight="1">
      <c r="A139" s="80">
        <f t="shared" si="23"/>
        <v>63</v>
      </c>
      <c r="B139" s="78"/>
      <c r="C139" s="72"/>
      <c r="D139" s="72"/>
      <c r="E139" s="72"/>
      <c r="F139" s="72"/>
      <c r="G139" s="74"/>
      <c r="H139" s="76" t="str">
        <f ca="1">IF(AND(LEN(C139)&gt;0,LEN(D139)),IF(TODAY()&gt;C139,IF(TODAY()&lt;D139,((TODAY()-C139+1)/(D139-C139+1)),1),0),"")</f>
        <v/>
      </c>
      <c r="I139" s="76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  <c r="DS139" s="53"/>
      <c r="DT139" s="53"/>
      <c r="DU139" s="53"/>
      <c r="DV139" s="53"/>
      <c r="DW139" s="53"/>
      <c r="DX139" s="53"/>
      <c r="DY139" s="53"/>
      <c r="DZ139" s="53"/>
      <c r="EA139" s="53"/>
      <c r="EB139" s="53"/>
      <c r="EC139" s="53"/>
      <c r="ED139" s="53"/>
      <c r="EE139" s="54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</row>
    <row r="140" spans="1:253" s="56" customFormat="1" ht="12" customHeight="1">
      <c r="A140" s="81"/>
      <c r="B140" s="79"/>
      <c r="C140" s="73"/>
      <c r="D140" s="73"/>
      <c r="E140" s="73"/>
      <c r="F140" s="73"/>
      <c r="G140" s="75"/>
      <c r="H140" s="77"/>
      <c r="I140" s="77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  <c r="DS140" s="53"/>
      <c r="DT140" s="53"/>
      <c r="DU140" s="53"/>
      <c r="DV140" s="53"/>
      <c r="DW140" s="53"/>
      <c r="DX140" s="53"/>
      <c r="DY140" s="53"/>
      <c r="DZ140" s="53"/>
      <c r="EA140" s="53"/>
      <c r="EB140" s="53"/>
      <c r="EC140" s="53"/>
      <c r="ED140" s="53"/>
      <c r="EE140" s="54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</row>
    <row r="141" spans="1:253" s="56" customFormat="1" ht="12" customHeight="1">
      <c r="A141" s="80">
        <f t="shared" si="24"/>
        <v>64</v>
      </c>
      <c r="B141" s="78"/>
      <c r="C141" s="72"/>
      <c r="D141" s="72"/>
      <c r="E141" s="72"/>
      <c r="F141" s="72"/>
      <c r="G141" s="74"/>
      <c r="H141" s="76" t="str">
        <f ca="1">IF(AND(LEN(C141)&gt;0,LEN(D141)),IF(TODAY()&gt;C141,IF(TODAY()&lt;D141,((TODAY()-C141+1)/(D141-C141+1)),1),0),"")</f>
        <v/>
      </c>
      <c r="I141" s="76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  <c r="DS141" s="53"/>
      <c r="DT141" s="53"/>
      <c r="DU141" s="53"/>
      <c r="DV141" s="53"/>
      <c r="DW141" s="53"/>
      <c r="DX141" s="53"/>
      <c r="DY141" s="53"/>
      <c r="DZ141" s="53"/>
      <c r="EA141" s="53"/>
      <c r="EB141" s="53"/>
      <c r="EC141" s="53"/>
      <c r="ED141" s="53"/>
      <c r="EE141" s="54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</row>
    <row r="142" spans="1:253" s="56" customFormat="1" ht="12" customHeight="1">
      <c r="A142" s="81"/>
      <c r="B142" s="79"/>
      <c r="C142" s="73"/>
      <c r="D142" s="73"/>
      <c r="E142" s="73"/>
      <c r="F142" s="73"/>
      <c r="G142" s="75"/>
      <c r="H142" s="77"/>
      <c r="I142" s="77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  <c r="DS142" s="53"/>
      <c r="DT142" s="53"/>
      <c r="DU142" s="53"/>
      <c r="DV142" s="53"/>
      <c r="DW142" s="53"/>
      <c r="DX142" s="53"/>
      <c r="DY142" s="53"/>
      <c r="DZ142" s="53"/>
      <c r="EA142" s="53"/>
      <c r="EB142" s="53"/>
      <c r="EC142" s="53"/>
      <c r="ED142" s="53"/>
      <c r="EE142" s="54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</row>
    <row r="143" spans="1:253" s="56" customFormat="1" ht="12" customHeight="1">
      <c r="A143" s="80">
        <f t="shared" si="25"/>
        <v>65</v>
      </c>
      <c r="B143" s="78"/>
      <c r="C143" s="72"/>
      <c r="D143" s="72"/>
      <c r="E143" s="72"/>
      <c r="F143" s="72"/>
      <c r="G143" s="74"/>
      <c r="H143" s="76" t="str">
        <f ca="1">IF(AND(LEN(C143)&gt;0,LEN(D143)),IF(TODAY()&gt;C143,IF(TODAY()&lt;D143,((TODAY()-C143+1)/(D143-C143+1)),1),0),"")</f>
        <v/>
      </c>
      <c r="I143" s="76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  <c r="DS143" s="53"/>
      <c r="DT143" s="53"/>
      <c r="DU143" s="53"/>
      <c r="DV143" s="53"/>
      <c r="DW143" s="53"/>
      <c r="DX143" s="53"/>
      <c r="DY143" s="53"/>
      <c r="DZ143" s="53"/>
      <c r="EA143" s="53"/>
      <c r="EB143" s="53"/>
      <c r="EC143" s="53"/>
      <c r="ED143" s="53"/>
      <c r="EE143" s="54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</row>
    <row r="144" spans="1:253" s="56" customFormat="1" ht="12" customHeight="1">
      <c r="A144" s="81"/>
      <c r="B144" s="79"/>
      <c r="C144" s="73"/>
      <c r="D144" s="73"/>
      <c r="E144" s="73"/>
      <c r="F144" s="73"/>
      <c r="G144" s="75"/>
      <c r="H144" s="77"/>
      <c r="I144" s="77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  <c r="DS144" s="53"/>
      <c r="DT144" s="53"/>
      <c r="DU144" s="53"/>
      <c r="DV144" s="53"/>
      <c r="DW144" s="53"/>
      <c r="DX144" s="53"/>
      <c r="DY144" s="53"/>
      <c r="DZ144" s="53"/>
      <c r="EA144" s="53"/>
      <c r="EB144" s="53"/>
      <c r="EC144" s="53"/>
      <c r="ED144" s="53"/>
      <c r="EE144" s="54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</row>
    <row r="145" spans="1:253" s="56" customFormat="1" ht="12" customHeight="1">
      <c r="A145" s="80">
        <f t="shared" si="26"/>
        <v>66</v>
      </c>
      <c r="B145" s="78"/>
      <c r="C145" s="72"/>
      <c r="D145" s="72"/>
      <c r="E145" s="72"/>
      <c r="F145" s="72"/>
      <c r="G145" s="74"/>
      <c r="H145" s="76" t="str">
        <f ca="1">IF(AND(LEN(C145)&gt;0,LEN(D145)),IF(TODAY()&gt;C145,IF(TODAY()&lt;D145,((TODAY()-C145+1)/(D145-C145+1)),1),0),"")</f>
        <v/>
      </c>
      <c r="I145" s="76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  <c r="DS145" s="53"/>
      <c r="DT145" s="53"/>
      <c r="DU145" s="53"/>
      <c r="DV145" s="53"/>
      <c r="DW145" s="53"/>
      <c r="DX145" s="53"/>
      <c r="DY145" s="53"/>
      <c r="DZ145" s="53"/>
      <c r="EA145" s="53"/>
      <c r="EB145" s="53"/>
      <c r="EC145" s="53"/>
      <c r="ED145" s="53"/>
      <c r="EE145" s="54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</row>
    <row r="146" spans="1:253" s="56" customFormat="1" ht="12" customHeight="1">
      <c r="A146" s="81"/>
      <c r="B146" s="79"/>
      <c r="C146" s="73"/>
      <c r="D146" s="73"/>
      <c r="E146" s="73"/>
      <c r="F146" s="73"/>
      <c r="G146" s="75"/>
      <c r="H146" s="77"/>
      <c r="I146" s="77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  <c r="DS146" s="53"/>
      <c r="DT146" s="53"/>
      <c r="DU146" s="53"/>
      <c r="DV146" s="53"/>
      <c r="DW146" s="53"/>
      <c r="DX146" s="53"/>
      <c r="DY146" s="53"/>
      <c r="DZ146" s="53"/>
      <c r="EA146" s="53"/>
      <c r="EB146" s="53"/>
      <c r="EC146" s="53"/>
      <c r="ED146" s="53"/>
      <c r="EE146" s="54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</row>
    <row r="147" spans="1:253" s="56" customFormat="1" ht="12" customHeight="1">
      <c r="A147" s="80">
        <f t="shared" si="27"/>
        <v>67</v>
      </c>
      <c r="B147" s="78"/>
      <c r="C147" s="72"/>
      <c r="D147" s="72"/>
      <c r="E147" s="72"/>
      <c r="F147" s="72"/>
      <c r="G147" s="74"/>
      <c r="H147" s="76" t="str">
        <f ca="1">IF(AND(LEN(C147)&gt;0,LEN(D147)),IF(TODAY()&gt;C147,IF(TODAY()&lt;D147,((TODAY()-C147+1)/(D147-C147+1)),1),0),"")</f>
        <v/>
      </c>
      <c r="I147" s="76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  <c r="DS147" s="53"/>
      <c r="DT147" s="53"/>
      <c r="DU147" s="53"/>
      <c r="DV147" s="53"/>
      <c r="DW147" s="53"/>
      <c r="DX147" s="53"/>
      <c r="DY147" s="53"/>
      <c r="DZ147" s="53"/>
      <c r="EA147" s="53"/>
      <c r="EB147" s="53"/>
      <c r="EC147" s="53"/>
      <c r="ED147" s="53"/>
      <c r="EE147" s="54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</row>
    <row r="148" spans="1:253" s="56" customFormat="1" ht="12" customHeight="1">
      <c r="A148" s="81"/>
      <c r="B148" s="79"/>
      <c r="C148" s="73"/>
      <c r="D148" s="73"/>
      <c r="E148" s="73"/>
      <c r="F148" s="73"/>
      <c r="G148" s="75"/>
      <c r="H148" s="77"/>
      <c r="I148" s="77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  <c r="DS148" s="53"/>
      <c r="DT148" s="53"/>
      <c r="DU148" s="53"/>
      <c r="DV148" s="53"/>
      <c r="DW148" s="53"/>
      <c r="DX148" s="53"/>
      <c r="DY148" s="53"/>
      <c r="DZ148" s="53"/>
      <c r="EA148" s="53"/>
      <c r="EB148" s="53"/>
      <c r="EC148" s="53"/>
      <c r="ED148" s="53"/>
      <c r="EE148" s="54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</row>
    <row r="149" spans="1:253" s="56" customFormat="1" ht="12" customHeight="1">
      <c r="A149" s="80">
        <f t="shared" ref="A149" si="31">A147+1</f>
        <v>68</v>
      </c>
      <c r="B149" s="78"/>
      <c r="C149" s="72"/>
      <c r="D149" s="72"/>
      <c r="E149" s="72"/>
      <c r="F149" s="72"/>
      <c r="G149" s="74"/>
      <c r="H149" s="76" t="str">
        <f ca="1">IF(AND(LEN(C149)&gt;0,LEN(D149)),IF(TODAY()&gt;C149,IF(TODAY()&lt;D149,((TODAY()-C149+1)/(D149-C149+1)),1),0),"")</f>
        <v/>
      </c>
      <c r="I149" s="76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  <c r="DS149" s="53"/>
      <c r="DT149" s="53"/>
      <c r="DU149" s="53"/>
      <c r="DV149" s="53"/>
      <c r="DW149" s="53"/>
      <c r="DX149" s="53"/>
      <c r="DY149" s="53"/>
      <c r="DZ149" s="53"/>
      <c r="EA149" s="53"/>
      <c r="EB149" s="53"/>
      <c r="EC149" s="53"/>
      <c r="ED149" s="53"/>
      <c r="EE149" s="54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</row>
    <row r="150" spans="1:253" s="56" customFormat="1" ht="12" customHeight="1">
      <c r="A150" s="81"/>
      <c r="B150" s="79"/>
      <c r="C150" s="73"/>
      <c r="D150" s="73"/>
      <c r="E150" s="73"/>
      <c r="F150" s="73"/>
      <c r="G150" s="75"/>
      <c r="H150" s="77"/>
      <c r="I150" s="77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  <c r="DS150" s="53"/>
      <c r="DT150" s="53"/>
      <c r="DU150" s="53"/>
      <c r="DV150" s="53"/>
      <c r="DW150" s="53"/>
      <c r="DX150" s="53"/>
      <c r="DY150" s="53"/>
      <c r="DZ150" s="53"/>
      <c r="EA150" s="53"/>
      <c r="EB150" s="53"/>
      <c r="EC150" s="53"/>
      <c r="ED150" s="53"/>
      <c r="EE150" s="54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</row>
    <row r="151" spans="1:253" s="56" customFormat="1" ht="12" customHeight="1">
      <c r="A151" s="80">
        <f t="shared" si="23"/>
        <v>69</v>
      </c>
      <c r="B151" s="78"/>
      <c r="C151" s="72"/>
      <c r="D151" s="72"/>
      <c r="E151" s="72"/>
      <c r="F151" s="72"/>
      <c r="G151" s="74"/>
      <c r="H151" s="76" t="str">
        <f ca="1">IF(AND(LEN(C151)&gt;0,LEN(D151)),IF(TODAY()&gt;C151,IF(TODAY()&lt;D151,((TODAY()-C151+1)/(D151-C151+1)),1),0),"")</f>
        <v/>
      </c>
      <c r="I151" s="76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  <c r="DS151" s="53"/>
      <c r="DT151" s="53"/>
      <c r="DU151" s="53"/>
      <c r="DV151" s="53"/>
      <c r="DW151" s="53"/>
      <c r="DX151" s="53"/>
      <c r="DY151" s="53"/>
      <c r="DZ151" s="53"/>
      <c r="EA151" s="53"/>
      <c r="EB151" s="53"/>
      <c r="EC151" s="53"/>
      <c r="ED151" s="53"/>
      <c r="EE151" s="54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</row>
    <row r="152" spans="1:253" s="56" customFormat="1" ht="12" customHeight="1">
      <c r="A152" s="81"/>
      <c r="B152" s="79"/>
      <c r="C152" s="73"/>
      <c r="D152" s="73"/>
      <c r="E152" s="73"/>
      <c r="F152" s="73"/>
      <c r="G152" s="75"/>
      <c r="H152" s="77"/>
      <c r="I152" s="77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  <c r="DS152" s="53"/>
      <c r="DT152" s="53"/>
      <c r="DU152" s="53"/>
      <c r="DV152" s="53"/>
      <c r="DW152" s="53"/>
      <c r="DX152" s="53"/>
      <c r="DY152" s="53"/>
      <c r="DZ152" s="53"/>
      <c r="EA152" s="53"/>
      <c r="EB152" s="53"/>
      <c r="EC152" s="53"/>
      <c r="ED152" s="53"/>
      <c r="EE152" s="54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</row>
    <row r="153" spans="1:253" s="56" customFormat="1" ht="12" customHeight="1">
      <c r="A153" s="80">
        <f t="shared" si="24"/>
        <v>70</v>
      </c>
      <c r="B153" s="78"/>
      <c r="C153" s="72"/>
      <c r="D153" s="72"/>
      <c r="E153" s="72"/>
      <c r="F153" s="72"/>
      <c r="G153" s="74"/>
      <c r="H153" s="76" t="str">
        <f ca="1">IF(AND(LEN(C153)&gt;0,LEN(D153)),IF(TODAY()&gt;C153,IF(TODAY()&lt;D153,((TODAY()-C153+1)/(D153-C153+1)),1),0),"")</f>
        <v/>
      </c>
      <c r="I153" s="76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  <c r="DS153" s="53"/>
      <c r="DT153" s="53"/>
      <c r="DU153" s="53"/>
      <c r="DV153" s="53"/>
      <c r="DW153" s="53"/>
      <c r="DX153" s="53"/>
      <c r="DY153" s="53"/>
      <c r="DZ153" s="53"/>
      <c r="EA153" s="53"/>
      <c r="EB153" s="53"/>
      <c r="EC153" s="53"/>
      <c r="ED153" s="53"/>
      <c r="EE153" s="54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</row>
    <row r="154" spans="1:253" s="56" customFormat="1" ht="12" customHeight="1">
      <c r="A154" s="81"/>
      <c r="B154" s="79"/>
      <c r="C154" s="73"/>
      <c r="D154" s="73"/>
      <c r="E154" s="73"/>
      <c r="F154" s="73"/>
      <c r="G154" s="75"/>
      <c r="H154" s="77"/>
      <c r="I154" s="77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  <c r="DS154" s="53"/>
      <c r="DT154" s="53"/>
      <c r="DU154" s="53"/>
      <c r="DV154" s="53"/>
      <c r="DW154" s="53"/>
      <c r="DX154" s="53"/>
      <c r="DY154" s="53"/>
      <c r="DZ154" s="53"/>
      <c r="EA154" s="53"/>
      <c r="EB154" s="53"/>
      <c r="EC154" s="53"/>
      <c r="ED154" s="53"/>
      <c r="EE154" s="54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</row>
    <row r="155" spans="1:253" s="56" customFormat="1" ht="12" customHeight="1">
      <c r="A155" s="80">
        <f t="shared" si="25"/>
        <v>71</v>
      </c>
      <c r="B155" s="78"/>
      <c r="C155" s="72"/>
      <c r="D155" s="72"/>
      <c r="E155" s="72"/>
      <c r="F155" s="72"/>
      <c r="G155" s="74"/>
      <c r="H155" s="76" t="str">
        <f ca="1">IF(AND(LEN(C155)&gt;0,LEN(D155)),IF(TODAY()&gt;C155,IF(TODAY()&lt;D155,((TODAY()-C155+1)/(D155-C155+1)),1),0),"")</f>
        <v/>
      </c>
      <c r="I155" s="76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  <c r="DS155" s="53"/>
      <c r="DT155" s="53"/>
      <c r="DU155" s="53"/>
      <c r="DV155" s="53"/>
      <c r="DW155" s="53"/>
      <c r="DX155" s="53"/>
      <c r="DY155" s="53"/>
      <c r="DZ155" s="53"/>
      <c r="EA155" s="53"/>
      <c r="EB155" s="53"/>
      <c r="EC155" s="53"/>
      <c r="ED155" s="53"/>
      <c r="EE155" s="54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</row>
    <row r="156" spans="1:253" s="56" customFormat="1" ht="12" customHeight="1">
      <c r="A156" s="81"/>
      <c r="B156" s="79"/>
      <c r="C156" s="73"/>
      <c r="D156" s="73"/>
      <c r="E156" s="73"/>
      <c r="F156" s="73"/>
      <c r="G156" s="75"/>
      <c r="H156" s="77"/>
      <c r="I156" s="77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  <c r="DS156" s="53"/>
      <c r="DT156" s="53"/>
      <c r="DU156" s="53"/>
      <c r="DV156" s="53"/>
      <c r="DW156" s="53"/>
      <c r="DX156" s="53"/>
      <c r="DY156" s="53"/>
      <c r="DZ156" s="53"/>
      <c r="EA156" s="53"/>
      <c r="EB156" s="53"/>
      <c r="EC156" s="53"/>
      <c r="ED156" s="53"/>
      <c r="EE156" s="54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</row>
    <row r="157" spans="1:253" s="56" customFormat="1" ht="12" customHeight="1">
      <c r="A157" s="80">
        <f t="shared" si="26"/>
        <v>72</v>
      </c>
      <c r="B157" s="78"/>
      <c r="C157" s="72"/>
      <c r="D157" s="72"/>
      <c r="E157" s="72"/>
      <c r="F157" s="72"/>
      <c r="G157" s="74"/>
      <c r="H157" s="76" t="str">
        <f ca="1">IF(AND(LEN(C157)&gt;0,LEN(D157)),IF(TODAY()&gt;C157,IF(TODAY()&lt;D157,((TODAY()-C157+1)/(D157-C157+1)),1),0),"")</f>
        <v/>
      </c>
      <c r="I157" s="76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  <c r="DS157" s="53"/>
      <c r="DT157" s="53"/>
      <c r="DU157" s="53"/>
      <c r="DV157" s="53"/>
      <c r="DW157" s="53"/>
      <c r="DX157" s="53"/>
      <c r="DY157" s="53"/>
      <c r="DZ157" s="53"/>
      <c r="EA157" s="53"/>
      <c r="EB157" s="53"/>
      <c r="EC157" s="53"/>
      <c r="ED157" s="53"/>
      <c r="EE157" s="54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</row>
    <row r="158" spans="1:253" s="56" customFormat="1" ht="12" customHeight="1">
      <c r="A158" s="81"/>
      <c r="B158" s="79"/>
      <c r="C158" s="73"/>
      <c r="D158" s="73"/>
      <c r="E158" s="73"/>
      <c r="F158" s="73"/>
      <c r="G158" s="75"/>
      <c r="H158" s="77"/>
      <c r="I158" s="77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  <c r="DS158" s="53"/>
      <c r="DT158" s="53"/>
      <c r="DU158" s="53"/>
      <c r="DV158" s="53"/>
      <c r="DW158" s="53"/>
      <c r="DX158" s="53"/>
      <c r="DY158" s="53"/>
      <c r="DZ158" s="53"/>
      <c r="EA158" s="53"/>
      <c r="EB158" s="53"/>
      <c r="EC158" s="53"/>
      <c r="ED158" s="53"/>
      <c r="EE158" s="54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</row>
    <row r="159" spans="1:253" s="56" customFormat="1" ht="12" customHeight="1">
      <c r="A159" s="80">
        <f t="shared" si="27"/>
        <v>73</v>
      </c>
      <c r="B159" s="78"/>
      <c r="C159" s="72"/>
      <c r="D159" s="72"/>
      <c r="E159" s="72"/>
      <c r="F159" s="72"/>
      <c r="G159" s="74"/>
      <c r="H159" s="76" t="str">
        <f ca="1">IF(AND(LEN(C159)&gt;0,LEN(D159)),IF(TODAY()&gt;C159,IF(TODAY()&lt;D159,((TODAY()-C159+1)/(D159-C159+1)),1),0),"")</f>
        <v/>
      </c>
      <c r="I159" s="76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53"/>
      <c r="DL159" s="53"/>
      <c r="DM159" s="53"/>
      <c r="DN159" s="53"/>
      <c r="DO159" s="53"/>
      <c r="DP159" s="53"/>
      <c r="DQ159" s="53"/>
      <c r="DR159" s="53"/>
      <c r="DS159" s="53"/>
      <c r="DT159" s="53"/>
      <c r="DU159" s="53"/>
      <c r="DV159" s="53"/>
      <c r="DW159" s="53"/>
      <c r="DX159" s="53"/>
      <c r="DY159" s="53"/>
      <c r="DZ159" s="53"/>
      <c r="EA159" s="53"/>
      <c r="EB159" s="53"/>
      <c r="EC159" s="53"/>
      <c r="ED159" s="53"/>
      <c r="EE159" s="54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</row>
    <row r="160" spans="1:253" s="56" customFormat="1" ht="12" customHeight="1">
      <c r="A160" s="81"/>
      <c r="B160" s="79"/>
      <c r="C160" s="73"/>
      <c r="D160" s="73"/>
      <c r="E160" s="73"/>
      <c r="F160" s="73"/>
      <c r="G160" s="75"/>
      <c r="H160" s="77"/>
      <c r="I160" s="77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53"/>
      <c r="DL160" s="53"/>
      <c r="DM160" s="53"/>
      <c r="DN160" s="53"/>
      <c r="DO160" s="53"/>
      <c r="DP160" s="53"/>
      <c r="DQ160" s="53"/>
      <c r="DR160" s="53"/>
      <c r="DS160" s="53"/>
      <c r="DT160" s="53"/>
      <c r="DU160" s="53"/>
      <c r="DV160" s="53"/>
      <c r="DW160" s="53"/>
      <c r="DX160" s="53"/>
      <c r="DY160" s="53"/>
      <c r="DZ160" s="53"/>
      <c r="EA160" s="53"/>
      <c r="EB160" s="53"/>
      <c r="EC160" s="53"/>
      <c r="ED160" s="53"/>
      <c r="EE160" s="54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</row>
    <row r="161" spans="1:253" s="56" customFormat="1" ht="12" customHeight="1">
      <c r="A161" s="80">
        <f t="shared" ref="A161" si="32">A159+1</f>
        <v>74</v>
      </c>
      <c r="B161" s="78"/>
      <c r="C161" s="72"/>
      <c r="D161" s="72"/>
      <c r="E161" s="72"/>
      <c r="F161" s="72"/>
      <c r="G161" s="74"/>
      <c r="H161" s="76" t="str">
        <f ca="1">IF(AND(LEN(C161)&gt;0,LEN(D161)),IF(TODAY()&gt;C161,IF(TODAY()&lt;D161,((TODAY()-C161+1)/(D161-C161+1)),1),0),"")</f>
        <v/>
      </c>
      <c r="I161" s="76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  <c r="DS161" s="53"/>
      <c r="DT161" s="53"/>
      <c r="DU161" s="53"/>
      <c r="DV161" s="53"/>
      <c r="DW161" s="53"/>
      <c r="DX161" s="53"/>
      <c r="DY161" s="53"/>
      <c r="DZ161" s="53"/>
      <c r="EA161" s="53"/>
      <c r="EB161" s="53"/>
      <c r="EC161" s="53"/>
      <c r="ED161" s="53"/>
      <c r="EE161" s="54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</row>
    <row r="162" spans="1:253" s="56" customFormat="1" ht="12" customHeight="1">
      <c r="A162" s="81"/>
      <c r="B162" s="79"/>
      <c r="C162" s="73"/>
      <c r="D162" s="73"/>
      <c r="E162" s="73"/>
      <c r="F162" s="73"/>
      <c r="G162" s="75"/>
      <c r="H162" s="77"/>
      <c r="I162" s="77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  <c r="DS162" s="53"/>
      <c r="DT162" s="53"/>
      <c r="DU162" s="53"/>
      <c r="DV162" s="53"/>
      <c r="DW162" s="53"/>
      <c r="DX162" s="53"/>
      <c r="DY162" s="53"/>
      <c r="DZ162" s="53"/>
      <c r="EA162" s="53"/>
      <c r="EB162" s="53"/>
      <c r="EC162" s="53"/>
      <c r="ED162" s="53"/>
      <c r="EE162" s="54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</row>
    <row r="163" spans="1:253" s="56" customFormat="1" ht="12" customHeight="1">
      <c r="A163" s="80">
        <f t="shared" si="23"/>
        <v>75</v>
      </c>
      <c r="B163" s="78"/>
      <c r="C163" s="72"/>
      <c r="D163" s="72"/>
      <c r="E163" s="72"/>
      <c r="F163" s="72"/>
      <c r="G163" s="74"/>
      <c r="H163" s="76" t="str">
        <f ca="1">IF(AND(LEN(C163)&gt;0,LEN(D163)),IF(TODAY()&gt;C163,IF(TODAY()&lt;D163,((TODAY()-C163+1)/(D163-C163+1)),1),0),"")</f>
        <v/>
      </c>
      <c r="I163" s="76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  <c r="DS163" s="53"/>
      <c r="DT163" s="53"/>
      <c r="DU163" s="53"/>
      <c r="DV163" s="53"/>
      <c r="DW163" s="53"/>
      <c r="DX163" s="53"/>
      <c r="DY163" s="53"/>
      <c r="DZ163" s="53"/>
      <c r="EA163" s="53"/>
      <c r="EB163" s="53"/>
      <c r="EC163" s="53"/>
      <c r="ED163" s="53"/>
      <c r="EE163" s="54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</row>
    <row r="164" spans="1:253" s="56" customFormat="1" ht="12" customHeight="1">
      <c r="A164" s="81"/>
      <c r="B164" s="79"/>
      <c r="C164" s="73"/>
      <c r="D164" s="73"/>
      <c r="E164" s="73"/>
      <c r="F164" s="73"/>
      <c r="G164" s="75"/>
      <c r="H164" s="77"/>
      <c r="I164" s="77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  <c r="DS164" s="53"/>
      <c r="DT164" s="53"/>
      <c r="DU164" s="53"/>
      <c r="DV164" s="53"/>
      <c r="DW164" s="53"/>
      <c r="DX164" s="53"/>
      <c r="DY164" s="53"/>
      <c r="DZ164" s="53"/>
      <c r="EA164" s="53"/>
      <c r="EB164" s="53"/>
      <c r="EC164" s="53"/>
      <c r="ED164" s="53"/>
      <c r="EE164" s="54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</row>
    <row r="165" spans="1:253" s="56" customFormat="1" ht="12" customHeight="1">
      <c r="A165" s="80">
        <f t="shared" si="24"/>
        <v>76</v>
      </c>
      <c r="B165" s="78"/>
      <c r="C165" s="72"/>
      <c r="D165" s="72"/>
      <c r="E165" s="72"/>
      <c r="F165" s="72"/>
      <c r="G165" s="74"/>
      <c r="H165" s="76" t="str">
        <f ca="1">IF(AND(LEN(C165)&gt;0,LEN(D165)),IF(TODAY()&gt;C165,IF(TODAY()&lt;D165,((TODAY()-C165+1)/(D165-C165+1)),1),0),"")</f>
        <v/>
      </c>
      <c r="I165" s="76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  <c r="DS165" s="53"/>
      <c r="DT165" s="53"/>
      <c r="DU165" s="53"/>
      <c r="DV165" s="53"/>
      <c r="DW165" s="53"/>
      <c r="DX165" s="53"/>
      <c r="DY165" s="53"/>
      <c r="DZ165" s="53"/>
      <c r="EA165" s="53"/>
      <c r="EB165" s="53"/>
      <c r="EC165" s="53"/>
      <c r="ED165" s="53"/>
      <c r="EE165" s="54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</row>
    <row r="166" spans="1:253" s="56" customFormat="1" ht="12" customHeight="1">
      <c r="A166" s="81"/>
      <c r="B166" s="79"/>
      <c r="C166" s="73"/>
      <c r="D166" s="73"/>
      <c r="E166" s="73"/>
      <c r="F166" s="73"/>
      <c r="G166" s="75"/>
      <c r="H166" s="77"/>
      <c r="I166" s="77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  <c r="DS166" s="53"/>
      <c r="DT166" s="53"/>
      <c r="DU166" s="53"/>
      <c r="DV166" s="53"/>
      <c r="DW166" s="53"/>
      <c r="DX166" s="53"/>
      <c r="DY166" s="53"/>
      <c r="DZ166" s="53"/>
      <c r="EA166" s="53"/>
      <c r="EB166" s="53"/>
      <c r="EC166" s="53"/>
      <c r="ED166" s="53"/>
      <c r="EE166" s="54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</row>
    <row r="167" spans="1:253" s="56" customFormat="1" ht="12" customHeight="1">
      <c r="A167" s="80">
        <f t="shared" si="25"/>
        <v>77</v>
      </c>
      <c r="B167" s="78"/>
      <c r="C167" s="72"/>
      <c r="D167" s="72"/>
      <c r="E167" s="72"/>
      <c r="F167" s="72"/>
      <c r="G167" s="74"/>
      <c r="H167" s="76" t="str">
        <f ca="1">IF(AND(LEN(C167)&gt;0,LEN(D167)),IF(TODAY()&gt;C167,IF(TODAY()&lt;D167,((TODAY()-C167+1)/(D167-C167+1)),1),0),"")</f>
        <v/>
      </c>
      <c r="I167" s="76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  <c r="DS167" s="53"/>
      <c r="DT167" s="53"/>
      <c r="DU167" s="53"/>
      <c r="DV167" s="53"/>
      <c r="DW167" s="53"/>
      <c r="DX167" s="53"/>
      <c r="DY167" s="53"/>
      <c r="DZ167" s="53"/>
      <c r="EA167" s="53"/>
      <c r="EB167" s="53"/>
      <c r="EC167" s="53"/>
      <c r="ED167" s="53"/>
      <c r="EE167" s="54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</row>
    <row r="168" spans="1:253" s="56" customFormat="1" ht="12" customHeight="1">
      <c r="A168" s="81"/>
      <c r="B168" s="79"/>
      <c r="C168" s="73"/>
      <c r="D168" s="73"/>
      <c r="E168" s="73"/>
      <c r="F168" s="73"/>
      <c r="G168" s="75"/>
      <c r="H168" s="77"/>
      <c r="I168" s="77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  <c r="DS168" s="53"/>
      <c r="DT168" s="53"/>
      <c r="DU168" s="53"/>
      <c r="DV168" s="53"/>
      <c r="DW168" s="53"/>
      <c r="DX168" s="53"/>
      <c r="DY168" s="53"/>
      <c r="DZ168" s="53"/>
      <c r="EA168" s="53"/>
      <c r="EB168" s="53"/>
      <c r="EC168" s="53"/>
      <c r="ED168" s="53"/>
      <c r="EE168" s="54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</row>
    <row r="169" spans="1:253" s="56" customFormat="1" ht="12" customHeight="1">
      <c r="A169" s="80">
        <f t="shared" si="26"/>
        <v>78</v>
      </c>
      <c r="B169" s="78"/>
      <c r="C169" s="72"/>
      <c r="D169" s="72"/>
      <c r="E169" s="72"/>
      <c r="F169" s="72"/>
      <c r="G169" s="74"/>
      <c r="H169" s="76" t="str">
        <f ca="1">IF(AND(LEN(C169)&gt;0,LEN(D169)),IF(TODAY()&gt;C169,IF(TODAY()&lt;D169,((TODAY()-C169+1)/(D169-C169+1)),1),0),"")</f>
        <v/>
      </c>
      <c r="I169" s="76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  <c r="DS169" s="53"/>
      <c r="DT169" s="53"/>
      <c r="DU169" s="53"/>
      <c r="DV169" s="53"/>
      <c r="DW169" s="53"/>
      <c r="DX169" s="53"/>
      <c r="DY169" s="53"/>
      <c r="DZ169" s="53"/>
      <c r="EA169" s="53"/>
      <c r="EB169" s="53"/>
      <c r="EC169" s="53"/>
      <c r="ED169" s="53"/>
      <c r="EE169" s="54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</row>
    <row r="170" spans="1:253" s="56" customFormat="1" ht="12" customHeight="1">
      <c r="A170" s="81"/>
      <c r="B170" s="79"/>
      <c r="C170" s="73"/>
      <c r="D170" s="73"/>
      <c r="E170" s="73"/>
      <c r="F170" s="73"/>
      <c r="G170" s="75"/>
      <c r="H170" s="77"/>
      <c r="I170" s="77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  <c r="DS170" s="53"/>
      <c r="DT170" s="53"/>
      <c r="DU170" s="53"/>
      <c r="DV170" s="53"/>
      <c r="DW170" s="53"/>
      <c r="DX170" s="53"/>
      <c r="DY170" s="53"/>
      <c r="DZ170" s="53"/>
      <c r="EA170" s="53"/>
      <c r="EB170" s="53"/>
      <c r="EC170" s="53"/>
      <c r="ED170" s="53"/>
      <c r="EE170" s="54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</row>
    <row r="171" spans="1:253" s="56" customFormat="1" ht="12" customHeight="1">
      <c r="A171" s="80">
        <f t="shared" si="27"/>
        <v>79</v>
      </c>
      <c r="B171" s="78"/>
      <c r="C171" s="72"/>
      <c r="D171" s="72"/>
      <c r="E171" s="72"/>
      <c r="F171" s="72"/>
      <c r="G171" s="74"/>
      <c r="H171" s="76" t="str">
        <f ca="1">IF(AND(LEN(C171)&gt;0,LEN(D171)),IF(TODAY()&gt;C171,IF(TODAY()&lt;D171,((TODAY()-C171+1)/(D171-C171+1)),1),0),"")</f>
        <v/>
      </c>
      <c r="I171" s="76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  <c r="DS171" s="53"/>
      <c r="DT171" s="53"/>
      <c r="DU171" s="53"/>
      <c r="DV171" s="53"/>
      <c r="DW171" s="53"/>
      <c r="DX171" s="53"/>
      <c r="DY171" s="53"/>
      <c r="DZ171" s="53"/>
      <c r="EA171" s="53"/>
      <c r="EB171" s="53"/>
      <c r="EC171" s="53"/>
      <c r="ED171" s="53"/>
      <c r="EE171" s="54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</row>
    <row r="172" spans="1:253" s="56" customFormat="1" ht="12" customHeight="1">
      <c r="A172" s="81"/>
      <c r="B172" s="79"/>
      <c r="C172" s="73"/>
      <c r="D172" s="73"/>
      <c r="E172" s="73"/>
      <c r="F172" s="73"/>
      <c r="G172" s="75"/>
      <c r="H172" s="77"/>
      <c r="I172" s="77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  <c r="DS172" s="53"/>
      <c r="DT172" s="53"/>
      <c r="DU172" s="53"/>
      <c r="DV172" s="53"/>
      <c r="DW172" s="53"/>
      <c r="DX172" s="53"/>
      <c r="DY172" s="53"/>
      <c r="DZ172" s="53"/>
      <c r="EA172" s="53"/>
      <c r="EB172" s="53"/>
      <c r="EC172" s="53"/>
      <c r="ED172" s="53"/>
      <c r="EE172" s="54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</row>
    <row r="173" spans="1:253" s="56" customFormat="1" ht="12" customHeight="1">
      <c r="A173" s="80">
        <f t="shared" ref="A173" si="33">A171+1</f>
        <v>80</v>
      </c>
      <c r="B173" s="78"/>
      <c r="C173" s="72"/>
      <c r="D173" s="72"/>
      <c r="E173" s="72"/>
      <c r="F173" s="72"/>
      <c r="G173" s="74"/>
      <c r="H173" s="76" t="str">
        <f ca="1">IF(AND(LEN(C173)&gt;0,LEN(D173)),IF(TODAY()&gt;C173,IF(TODAY()&lt;D173,((TODAY()-C173+1)/(D173-C173+1)),1),0),"")</f>
        <v/>
      </c>
      <c r="I173" s="76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  <c r="DS173" s="53"/>
      <c r="DT173" s="53"/>
      <c r="DU173" s="53"/>
      <c r="DV173" s="53"/>
      <c r="DW173" s="53"/>
      <c r="DX173" s="53"/>
      <c r="DY173" s="53"/>
      <c r="DZ173" s="53"/>
      <c r="EA173" s="53"/>
      <c r="EB173" s="53"/>
      <c r="EC173" s="53"/>
      <c r="ED173" s="53"/>
      <c r="EE173" s="54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</row>
    <row r="174" spans="1:253" s="56" customFormat="1" ht="12" customHeight="1">
      <c r="A174" s="81"/>
      <c r="B174" s="79"/>
      <c r="C174" s="73"/>
      <c r="D174" s="73"/>
      <c r="E174" s="73"/>
      <c r="F174" s="73"/>
      <c r="G174" s="75"/>
      <c r="H174" s="77"/>
      <c r="I174" s="77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  <c r="DS174" s="53"/>
      <c r="DT174" s="53"/>
      <c r="DU174" s="53"/>
      <c r="DV174" s="53"/>
      <c r="DW174" s="53"/>
      <c r="DX174" s="53"/>
      <c r="DY174" s="53"/>
      <c r="DZ174" s="53"/>
      <c r="EA174" s="53"/>
      <c r="EB174" s="53"/>
      <c r="EC174" s="53"/>
      <c r="ED174" s="53"/>
      <c r="EE174" s="54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</row>
    <row r="175" spans="1:253" s="56" customFormat="1" ht="12" customHeight="1">
      <c r="A175" s="80">
        <f t="shared" ref="A175:A211" si="34">A173+1</f>
        <v>81</v>
      </c>
      <c r="B175" s="78"/>
      <c r="C175" s="72"/>
      <c r="D175" s="72"/>
      <c r="E175" s="72"/>
      <c r="F175" s="72"/>
      <c r="G175" s="74"/>
      <c r="H175" s="76" t="str">
        <f ca="1">IF(AND(LEN(C175)&gt;0,LEN(D175)),IF(TODAY()&gt;C175,IF(TODAY()&lt;D175,((TODAY()-C175+1)/(D175-C175+1)),1),0),"")</f>
        <v/>
      </c>
      <c r="I175" s="76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  <c r="DM175" s="53"/>
      <c r="DN175" s="53"/>
      <c r="DO175" s="53"/>
      <c r="DP175" s="53"/>
      <c r="DQ175" s="53"/>
      <c r="DR175" s="53"/>
      <c r="DS175" s="53"/>
      <c r="DT175" s="53"/>
      <c r="DU175" s="53"/>
      <c r="DV175" s="53"/>
      <c r="DW175" s="53"/>
      <c r="DX175" s="53"/>
      <c r="DY175" s="53"/>
      <c r="DZ175" s="53"/>
      <c r="EA175" s="53"/>
      <c r="EB175" s="53"/>
      <c r="EC175" s="53"/>
      <c r="ED175" s="53"/>
      <c r="EE175" s="54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</row>
    <row r="176" spans="1:253" s="56" customFormat="1" ht="12" customHeight="1">
      <c r="A176" s="81"/>
      <c r="B176" s="79"/>
      <c r="C176" s="73"/>
      <c r="D176" s="73"/>
      <c r="E176" s="73"/>
      <c r="F176" s="73"/>
      <c r="G176" s="75"/>
      <c r="H176" s="77"/>
      <c r="I176" s="77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  <c r="DS176" s="53"/>
      <c r="DT176" s="53"/>
      <c r="DU176" s="53"/>
      <c r="DV176" s="53"/>
      <c r="DW176" s="53"/>
      <c r="DX176" s="53"/>
      <c r="DY176" s="53"/>
      <c r="DZ176" s="53"/>
      <c r="EA176" s="53"/>
      <c r="EB176" s="53"/>
      <c r="EC176" s="53"/>
      <c r="ED176" s="53"/>
      <c r="EE176" s="54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</row>
    <row r="177" spans="1:253" s="56" customFormat="1" ht="12" customHeight="1">
      <c r="A177" s="80">
        <f t="shared" ref="A177:A213" si="35">A175+1</f>
        <v>82</v>
      </c>
      <c r="B177" s="78"/>
      <c r="C177" s="72"/>
      <c r="D177" s="72"/>
      <c r="E177" s="72"/>
      <c r="F177" s="72"/>
      <c r="G177" s="74"/>
      <c r="H177" s="76" t="str">
        <f ca="1">IF(AND(LEN(C177)&gt;0,LEN(D177)),IF(TODAY()&gt;C177,IF(TODAY()&lt;D177,((TODAY()-C177+1)/(D177-C177+1)),1),0),"")</f>
        <v/>
      </c>
      <c r="I177" s="76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  <c r="DS177" s="53"/>
      <c r="DT177" s="53"/>
      <c r="DU177" s="53"/>
      <c r="DV177" s="53"/>
      <c r="DW177" s="53"/>
      <c r="DX177" s="53"/>
      <c r="DY177" s="53"/>
      <c r="DZ177" s="53"/>
      <c r="EA177" s="53"/>
      <c r="EB177" s="53"/>
      <c r="EC177" s="53"/>
      <c r="ED177" s="53"/>
      <c r="EE177" s="54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</row>
    <row r="178" spans="1:253" s="56" customFormat="1" ht="12" customHeight="1">
      <c r="A178" s="81"/>
      <c r="B178" s="79"/>
      <c r="C178" s="73"/>
      <c r="D178" s="73"/>
      <c r="E178" s="73"/>
      <c r="F178" s="73"/>
      <c r="G178" s="75"/>
      <c r="H178" s="77"/>
      <c r="I178" s="77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  <c r="DI178" s="53"/>
      <c r="DJ178" s="53"/>
      <c r="DK178" s="53"/>
      <c r="DL178" s="53"/>
      <c r="DM178" s="53"/>
      <c r="DN178" s="53"/>
      <c r="DO178" s="53"/>
      <c r="DP178" s="53"/>
      <c r="DQ178" s="53"/>
      <c r="DR178" s="53"/>
      <c r="DS178" s="53"/>
      <c r="DT178" s="53"/>
      <c r="DU178" s="53"/>
      <c r="DV178" s="53"/>
      <c r="DW178" s="53"/>
      <c r="DX178" s="53"/>
      <c r="DY178" s="53"/>
      <c r="DZ178" s="53"/>
      <c r="EA178" s="53"/>
      <c r="EB178" s="53"/>
      <c r="EC178" s="53"/>
      <c r="ED178" s="53"/>
      <c r="EE178" s="54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</row>
    <row r="179" spans="1:253" s="56" customFormat="1" ht="12" customHeight="1">
      <c r="A179" s="80">
        <f t="shared" ref="A179:A203" si="36">A177+1</f>
        <v>83</v>
      </c>
      <c r="B179" s="78"/>
      <c r="C179" s="72"/>
      <c r="D179" s="72"/>
      <c r="E179" s="72"/>
      <c r="F179" s="72"/>
      <c r="G179" s="74"/>
      <c r="H179" s="76" t="str">
        <f ca="1">IF(AND(LEN(C179)&gt;0,LEN(D179)),IF(TODAY()&gt;C179,IF(TODAY()&lt;D179,((TODAY()-C179+1)/(D179-C179+1)),1),0),"")</f>
        <v/>
      </c>
      <c r="I179" s="76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  <c r="DS179" s="53"/>
      <c r="DT179" s="53"/>
      <c r="DU179" s="53"/>
      <c r="DV179" s="53"/>
      <c r="DW179" s="53"/>
      <c r="DX179" s="53"/>
      <c r="DY179" s="53"/>
      <c r="DZ179" s="53"/>
      <c r="EA179" s="53"/>
      <c r="EB179" s="53"/>
      <c r="EC179" s="53"/>
      <c r="ED179" s="53"/>
      <c r="EE179" s="54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</row>
    <row r="180" spans="1:253" s="56" customFormat="1" ht="12" customHeight="1">
      <c r="A180" s="81"/>
      <c r="B180" s="79"/>
      <c r="C180" s="73"/>
      <c r="D180" s="73"/>
      <c r="E180" s="73"/>
      <c r="F180" s="73"/>
      <c r="G180" s="75"/>
      <c r="H180" s="77"/>
      <c r="I180" s="77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  <c r="DS180" s="53"/>
      <c r="DT180" s="53"/>
      <c r="DU180" s="53"/>
      <c r="DV180" s="53"/>
      <c r="DW180" s="53"/>
      <c r="DX180" s="53"/>
      <c r="DY180" s="53"/>
      <c r="DZ180" s="53"/>
      <c r="EA180" s="53"/>
      <c r="EB180" s="53"/>
      <c r="EC180" s="53"/>
      <c r="ED180" s="53"/>
      <c r="EE180" s="54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</row>
    <row r="181" spans="1:253" s="56" customFormat="1" ht="12" customHeight="1">
      <c r="A181" s="80">
        <f t="shared" ref="A181:A205" si="37">A179+1</f>
        <v>84</v>
      </c>
      <c r="B181" s="78"/>
      <c r="C181" s="72"/>
      <c r="D181" s="72"/>
      <c r="E181" s="72"/>
      <c r="F181" s="72"/>
      <c r="G181" s="74"/>
      <c r="H181" s="76" t="str">
        <f ca="1">IF(AND(LEN(C181)&gt;0,LEN(D181)),IF(TODAY()&gt;C181,IF(TODAY()&lt;D181,((TODAY()-C181+1)/(D181-C181+1)),1),0),"")</f>
        <v/>
      </c>
      <c r="I181" s="76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  <c r="DS181" s="53"/>
      <c r="DT181" s="53"/>
      <c r="DU181" s="53"/>
      <c r="DV181" s="53"/>
      <c r="DW181" s="53"/>
      <c r="DX181" s="53"/>
      <c r="DY181" s="53"/>
      <c r="DZ181" s="53"/>
      <c r="EA181" s="53"/>
      <c r="EB181" s="53"/>
      <c r="EC181" s="53"/>
      <c r="ED181" s="53"/>
      <c r="EE181" s="54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</row>
    <row r="182" spans="1:253" s="56" customFormat="1" ht="12" customHeight="1">
      <c r="A182" s="81"/>
      <c r="B182" s="79"/>
      <c r="C182" s="73"/>
      <c r="D182" s="73"/>
      <c r="E182" s="73"/>
      <c r="F182" s="73"/>
      <c r="G182" s="75"/>
      <c r="H182" s="77"/>
      <c r="I182" s="77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  <c r="DS182" s="53"/>
      <c r="DT182" s="53"/>
      <c r="DU182" s="53"/>
      <c r="DV182" s="53"/>
      <c r="DW182" s="53"/>
      <c r="DX182" s="53"/>
      <c r="DY182" s="53"/>
      <c r="DZ182" s="53"/>
      <c r="EA182" s="53"/>
      <c r="EB182" s="53"/>
      <c r="EC182" s="53"/>
      <c r="ED182" s="53"/>
      <c r="EE182" s="54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</row>
    <row r="183" spans="1:253" s="56" customFormat="1" ht="12" customHeight="1">
      <c r="A183" s="80">
        <f t="shared" ref="A183:A207" si="38">A181+1</f>
        <v>85</v>
      </c>
      <c r="B183" s="78"/>
      <c r="C183" s="72"/>
      <c r="D183" s="72"/>
      <c r="E183" s="72"/>
      <c r="F183" s="72"/>
      <c r="G183" s="74"/>
      <c r="H183" s="76" t="str">
        <f ca="1">IF(AND(LEN(C183)&gt;0,LEN(D183)),IF(TODAY()&gt;C183,IF(TODAY()&lt;D183,((TODAY()-C183+1)/(D183-C183+1)),1),0),"")</f>
        <v/>
      </c>
      <c r="I183" s="76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  <c r="DS183" s="53"/>
      <c r="DT183" s="53"/>
      <c r="DU183" s="53"/>
      <c r="DV183" s="53"/>
      <c r="DW183" s="53"/>
      <c r="DX183" s="53"/>
      <c r="DY183" s="53"/>
      <c r="DZ183" s="53"/>
      <c r="EA183" s="53"/>
      <c r="EB183" s="53"/>
      <c r="EC183" s="53"/>
      <c r="ED183" s="53"/>
      <c r="EE183" s="54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</row>
    <row r="184" spans="1:253" s="56" customFormat="1" ht="12" customHeight="1">
      <c r="A184" s="81"/>
      <c r="B184" s="79"/>
      <c r="C184" s="73"/>
      <c r="D184" s="73"/>
      <c r="E184" s="73"/>
      <c r="F184" s="73"/>
      <c r="G184" s="75"/>
      <c r="H184" s="77"/>
      <c r="I184" s="77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  <c r="DS184" s="53"/>
      <c r="DT184" s="53"/>
      <c r="DU184" s="53"/>
      <c r="DV184" s="53"/>
      <c r="DW184" s="53"/>
      <c r="DX184" s="53"/>
      <c r="DY184" s="53"/>
      <c r="DZ184" s="53"/>
      <c r="EA184" s="53"/>
      <c r="EB184" s="53"/>
      <c r="EC184" s="53"/>
      <c r="ED184" s="53"/>
      <c r="EE184" s="54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</row>
    <row r="185" spans="1:253" s="56" customFormat="1" ht="12" customHeight="1">
      <c r="A185" s="80">
        <f t="shared" ref="A185" si="39">A183+1</f>
        <v>86</v>
      </c>
      <c r="B185" s="78"/>
      <c r="C185" s="72"/>
      <c r="D185" s="72"/>
      <c r="E185" s="72"/>
      <c r="F185" s="72"/>
      <c r="G185" s="74"/>
      <c r="H185" s="76" t="str">
        <f ca="1">IF(AND(LEN(C185)&gt;0,LEN(D185)),IF(TODAY()&gt;C185,IF(TODAY()&lt;D185,((TODAY()-C185+1)/(D185-C185+1)),1),0),"")</f>
        <v/>
      </c>
      <c r="I185" s="76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  <c r="DS185" s="53"/>
      <c r="DT185" s="53"/>
      <c r="DU185" s="53"/>
      <c r="DV185" s="53"/>
      <c r="DW185" s="53"/>
      <c r="DX185" s="53"/>
      <c r="DY185" s="53"/>
      <c r="DZ185" s="53"/>
      <c r="EA185" s="53"/>
      <c r="EB185" s="53"/>
      <c r="EC185" s="53"/>
      <c r="ED185" s="53"/>
      <c r="EE185" s="54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</row>
    <row r="186" spans="1:253" s="56" customFormat="1" ht="12" customHeight="1">
      <c r="A186" s="81"/>
      <c r="B186" s="79"/>
      <c r="C186" s="73"/>
      <c r="D186" s="73"/>
      <c r="E186" s="73"/>
      <c r="F186" s="73"/>
      <c r="G186" s="75"/>
      <c r="H186" s="77"/>
      <c r="I186" s="77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  <c r="DS186" s="53"/>
      <c r="DT186" s="53"/>
      <c r="DU186" s="53"/>
      <c r="DV186" s="53"/>
      <c r="DW186" s="53"/>
      <c r="DX186" s="53"/>
      <c r="DY186" s="53"/>
      <c r="DZ186" s="53"/>
      <c r="EA186" s="53"/>
      <c r="EB186" s="53"/>
      <c r="EC186" s="53"/>
      <c r="ED186" s="53"/>
      <c r="EE186" s="54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</row>
    <row r="187" spans="1:253" s="56" customFormat="1" ht="12" customHeight="1">
      <c r="A187" s="80">
        <f t="shared" si="34"/>
        <v>87</v>
      </c>
      <c r="B187" s="78"/>
      <c r="C187" s="72"/>
      <c r="D187" s="72"/>
      <c r="E187" s="72"/>
      <c r="F187" s="72"/>
      <c r="G187" s="74"/>
      <c r="H187" s="76" t="str">
        <f ca="1">IF(AND(LEN(C187)&gt;0,LEN(D187)),IF(TODAY()&gt;C187,IF(TODAY()&lt;D187,((TODAY()-C187+1)/(D187-C187+1)),1),0),"")</f>
        <v/>
      </c>
      <c r="I187" s="76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  <c r="DS187" s="53"/>
      <c r="DT187" s="53"/>
      <c r="DU187" s="53"/>
      <c r="DV187" s="53"/>
      <c r="DW187" s="53"/>
      <c r="DX187" s="53"/>
      <c r="DY187" s="53"/>
      <c r="DZ187" s="53"/>
      <c r="EA187" s="53"/>
      <c r="EB187" s="53"/>
      <c r="EC187" s="53"/>
      <c r="ED187" s="53"/>
      <c r="EE187" s="54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</row>
    <row r="188" spans="1:253" s="56" customFormat="1" ht="12" customHeight="1">
      <c r="A188" s="81"/>
      <c r="B188" s="79"/>
      <c r="C188" s="73"/>
      <c r="D188" s="73"/>
      <c r="E188" s="73"/>
      <c r="F188" s="73"/>
      <c r="G188" s="75"/>
      <c r="H188" s="77"/>
      <c r="I188" s="77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  <c r="DS188" s="53"/>
      <c r="DT188" s="53"/>
      <c r="DU188" s="53"/>
      <c r="DV188" s="53"/>
      <c r="DW188" s="53"/>
      <c r="DX188" s="53"/>
      <c r="DY188" s="53"/>
      <c r="DZ188" s="53"/>
      <c r="EA188" s="53"/>
      <c r="EB188" s="53"/>
      <c r="EC188" s="53"/>
      <c r="ED188" s="53"/>
      <c r="EE188" s="54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</row>
    <row r="189" spans="1:253" s="56" customFormat="1" ht="12" customHeight="1">
      <c r="A189" s="80">
        <f t="shared" si="35"/>
        <v>88</v>
      </c>
      <c r="B189" s="78"/>
      <c r="C189" s="72"/>
      <c r="D189" s="72"/>
      <c r="E189" s="72"/>
      <c r="F189" s="72"/>
      <c r="G189" s="74"/>
      <c r="H189" s="76" t="str">
        <f ca="1">IF(AND(LEN(C189)&gt;0,LEN(D189)),IF(TODAY()&gt;C189,IF(TODAY()&lt;D189,((TODAY()-C189+1)/(D189-C189+1)),1),0),"")</f>
        <v/>
      </c>
      <c r="I189" s="76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  <c r="DS189" s="53"/>
      <c r="DT189" s="53"/>
      <c r="DU189" s="53"/>
      <c r="DV189" s="53"/>
      <c r="DW189" s="53"/>
      <c r="DX189" s="53"/>
      <c r="DY189" s="53"/>
      <c r="DZ189" s="53"/>
      <c r="EA189" s="53"/>
      <c r="EB189" s="53"/>
      <c r="EC189" s="53"/>
      <c r="ED189" s="53"/>
      <c r="EE189" s="54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</row>
    <row r="190" spans="1:253" s="56" customFormat="1" ht="12" customHeight="1">
      <c r="A190" s="81"/>
      <c r="B190" s="79"/>
      <c r="C190" s="73"/>
      <c r="D190" s="73"/>
      <c r="E190" s="73"/>
      <c r="F190" s="73"/>
      <c r="G190" s="75"/>
      <c r="H190" s="77"/>
      <c r="I190" s="77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  <c r="DS190" s="53"/>
      <c r="DT190" s="53"/>
      <c r="DU190" s="53"/>
      <c r="DV190" s="53"/>
      <c r="DW190" s="53"/>
      <c r="DX190" s="53"/>
      <c r="DY190" s="53"/>
      <c r="DZ190" s="53"/>
      <c r="EA190" s="53"/>
      <c r="EB190" s="53"/>
      <c r="EC190" s="53"/>
      <c r="ED190" s="53"/>
      <c r="EE190" s="54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</row>
    <row r="191" spans="1:253" s="56" customFormat="1" ht="12" customHeight="1">
      <c r="A191" s="80">
        <f t="shared" si="36"/>
        <v>89</v>
      </c>
      <c r="B191" s="78"/>
      <c r="C191" s="72"/>
      <c r="D191" s="72"/>
      <c r="E191" s="72"/>
      <c r="F191" s="72"/>
      <c r="G191" s="74"/>
      <c r="H191" s="76" t="str">
        <f ca="1">IF(AND(LEN(C191)&gt;0,LEN(D191)),IF(TODAY()&gt;C191,IF(TODAY()&lt;D191,((TODAY()-C191+1)/(D191-C191+1)),1),0),"")</f>
        <v/>
      </c>
      <c r="I191" s="76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  <c r="DS191" s="53"/>
      <c r="DT191" s="53"/>
      <c r="DU191" s="53"/>
      <c r="DV191" s="53"/>
      <c r="DW191" s="53"/>
      <c r="DX191" s="53"/>
      <c r="DY191" s="53"/>
      <c r="DZ191" s="53"/>
      <c r="EA191" s="53"/>
      <c r="EB191" s="53"/>
      <c r="EC191" s="53"/>
      <c r="ED191" s="53"/>
      <c r="EE191" s="54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</row>
    <row r="192" spans="1:253" s="56" customFormat="1" ht="12" customHeight="1">
      <c r="A192" s="81"/>
      <c r="B192" s="79"/>
      <c r="C192" s="73"/>
      <c r="D192" s="73"/>
      <c r="E192" s="73"/>
      <c r="F192" s="73"/>
      <c r="G192" s="75"/>
      <c r="H192" s="77"/>
      <c r="I192" s="77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  <c r="DS192" s="53"/>
      <c r="DT192" s="53"/>
      <c r="DU192" s="53"/>
      <c r="DV192" s="53"/>
      <c r="DW192" s="53"/>
      <c r="DX192" s="53"/>
      <c r="DY192" s="53"/>
      <c r="DZ192" s="53"/>
      <c r="EA192" s="53"/>
      <c r="EB192" s="53"/>
      <c r="EC192" s="53"/>
      <c r="ED192" s="53"/>
      <c r="EE192" s="54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</row>
    <row r="193" spans="1:253" s="56" customFormat="1" ht="12" customHeight="1">
      <c r="A193" s="80">
        <f t="shared" si="37"/>
        <v>90</v>
      </c>
      <c r="B193" s="78"/>
      <c r="C193" s="72"/>
      <c r="D193" s="72"/>
      <c r="E193" s="72"/>
      <c r="F193" s="72"/>
      <c r="G193" s="74"/>
      <c r="H193" s="76" t="str">
        <f ca="1">IF(AND(LEN(C193)&gt;0,LEN(D193)),IF(TODAY()&gt;C193,IF(TODAY()&lt;D193,((TODAY()-C193+1)/(D193-C193+1)),1),0),"")</f>
        <v/>
      </c>
      <c r="I193" s="76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3"/>
      <c r="DQ193" s="53"/>
      <c r="DR193" s="53"/>
      <c r="DS193" s="53"/>
      <c r="DT193" s="53"/>
      <c r="DU193" s="53"/>
      <c r="DV193" s="53"/>
      <c r="DW193" s="53"/>
      <c r="DX193" s="53"/>
      <c r="DY193" s="53"/>
      <c r="DZ193" s="53"/>
      <c r="EA193" s="53"/>
      <c r="EB193" s="53"/>
      <c r="EC193" s="53"/>
      <c r="ED193" s="53"/>
      <c r="EE193" s="54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</row>
    <row r="194" spans="1:253" s="56" customFormat="1" ht="12" customHeight="1">
      <c r="A194" s="81"/>
      <c r="B194" s="79"/>
      <c r="C194" s="73"/>
      <c r="D194" s="73"/>
      <c r="E194" s="73"/>
      <c r="F194" s="73"/>
      <c r="G194" s="75"/>
      <c r="H194" s="77"/>
      <c r="I194" s="77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3"/>
      <c r="DQ194" s="53"/>
      <c r="DR194" s="53"/>
      <c r="DS194" s="53"/>
      <c r="DT194" s="53"/>
      <c r="DU194" s="53"/>
      <c r="DV194" s="53"/>
      <c r="DW194" s="53"/>
      <c r="DX194" s="53"/>
      <c r="DY194" s="53"/>
      <c r="DZ194" s="53"/>
      <c r="EA194" s="53"/>
      <c r="EB194" s="53"/>
      <c r="EC194" s="53"/>
      <c r="ED194" s="53"/>
      <c r="EE194" s="54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</row>
    <row r="195" spans="1:253" s="56" customFormat="1" ht="12" customHeight="1">
      <c r="A195" s="80">
        <f t="shared" si="38"/>
        <v>91</v>
      </c>
      <c r="B195" s="78"/>
      <c r="C195" s="72"/>
      <c r="D195" s="72"/>
      <c r="E195" s="72"/>
      <c r="F195" s="72"/>
      <c r="G195" s="74"/>
      <c r="H195" s="82" t="str">
        <f ca="1">IF(AND(LEN(C195)&gt;0,LEN(D195)),IF(TODAY()&gt;C195,IF(TODAY()&lt;D195,((TODAY()-C195+1)/(D195-C195+1)),1),0),"")</f>
        <v/>
      </c>
      <c r="I195" s="82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3"/>
      <c r="DQ195" s="53"/>
      <c r="DR195" s="53"/>
      <c r="DS195" s="53"/>
      <c r="DT195" s="53"/>
      <c r="DU195" s="53"/>
      <c r="DV195" s="53"/>
      <c r="DW195" s="53"/>
      <c r="DX195" s="53"/>
      <c r="DY195" s="53"/>
      <c r="DZ195" s="53"/>
      <c r="EA195" s="53"/>
      <c r="EB195" s="53"/>
      <c r="EC195" s="53"/>
      <c r="ED195" s="53"/>
      <c r="EE195" s="54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</row>
    <row r="196" spans="1:253" s="56" customFormat="1" ht="12" customHeight="1">
      <c r="A196" s="81"/>
      <c r="B196" s="79"/>
      <c r="C196" s="73"/>
      <c r="D196" s="73"/>
      <c r="E196" s="73"/>
      <c r="F196" s="73"/>
      <c r="G196" s="75"/>
      <c r="H196" s="83"/>
      <c r="I196" s="8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  <c r="DS196" s="53"/>
      <c r="DT196" s="53"/>
      <c r="DU196" s="53"/>
      <c r="DV196" s="53"/>
      <c r="DW196" s="53"/>
      <c r="DX196" s="53"/>
      <c r="DY196" s="53"/>
      <c r="DZ196" s="53"/>
      <c r="EA196" s="53"/>
      <c r="EB196" s="53"/>
      <c r="EC196" s="53"/>
      <c r="ED196" s="53"/>
      <c r="EE196" s="54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</row>
    <row r="197" spans="1:253" s="56" customFormat="1" ht="12" customHeight="1">
      <c r="A197" s="80">
        <f t="shared" ref="A197" si="40">A195+1</f>
        <v>92</v>
      </c>
      <c r="B197" s="78"/>
      <c r="C197" s="72"/>
      <c r="D197" s="72"/>
      <c r="E197" s="72"/>
      <c r="F197" s="72"/>
      <c r="G197" s="74"/>
      <c r="H197" s="82" t="str">
        <f ca="1">IF(AND(LEN(C197)&gt;0,LEN(D197)),IF(TODAY()&gt;C197,IF(TODAY()&lt;D197,((TODAY()-C197+1)/(D197-C197+1)),1),0),"")</f>
        <v/>
      </c>
      <c r="I197" s="82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  <c r="DS197" s="53"/>
      <c r="DT197" s="53"/>
      <c r="DU197" s="53"/>
      <c r="DV197" s="53"/>
      <c r="DW197" s="53"/>
      <c r="DX197" s="53"/>
      <c r="DY197" s="53"/>
      <c r="DZ197" s="53"/>
      <c r="EA197" s="53"/>
      <c r="EB197" s="53"/>
      <c r="EC197" s="53"/>
      <c r="ED197" s="53"/>
      <c r="EE197" s="54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</row>
    <row r="198" spans="1:253" s="56" customFormat="1" ht="12" customHeight="1">
      <c r="A198" s="81"/>
      <c r="B198" s="79"/>
      <c r="C198" s="73"/>
      <c r="D198" s="73"/>
      <c r="E198" s="73"/>
      <c r="F198" s="73"/>
      <c r="G198" s="75"/>
      <c r="H198" s="83"/>
      <c r="I198" s="8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  <c r="DS198" s="53"/>
      <c r="DT198" s="53"/>
      <c r="DU198" s="53"/>
      <c r="DV198" s="53"/>
      <c r="DW198" s="53"/>
      <c r="DX198" s="53"/>
      <c r="DY198" s="53"/>
      <c r="DZ198" s="53"/>
      <c r="EA198" s="53"/>
      <c r="EB198" s="53"/>
      <c r="EC198" s="53"/>
      <c r="ED198" s="53"/>
      <c r="EE198" s="54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</row>
    <row r="199" spans="1:253" s="56" customFormat="1" ht="12" customHeight="1">
      <c r="A199" s="80">
        <f t="shared" si="34"/>
        <v>93</v>
      </c>
      <c r="B199" s="78"/>
      <c r="C199" s="72"/>
      <c r="D199" s="72"/>
      <c r="E199" s="72"/>
      <c r="F199" s="72"/>
      <c r="G199" s="74"/>
      <c r="H199" s="82" t="str">
        <f ca="1">IF(AND(LEN(C199)&gt;0,LEN(D199)),IF(TODAY()&gt;C199,IF(TODAY()&lt;D199,((TODAY()-C199+1)/(D199-C199+1)),1),0),"")</f>
        <v/>
      </c>
      <c r="I199" s="82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  <c r="DS199" s="53"/>
      <c r="DT199" s="53"/>
      <c r="DU199" s="53"/>
      <c r="DV199" s="53"/>
      <c r="DW199" s="53"/>
      <c r="DX199" s="53"/>
      <c r="DY199" s="53"/>
      <c r="DZ199" s="53"/>
      <c r="EA199" s="53"/>
      <c r="EB199" s="53"/>
      <c r="EC199" s="53"/>
      <c r="ED199" s="53"/>
      <c r="EE199" s="54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</row>
    <row r="200" spans="1:253" s="56" customFormat="1" ht="12" customHeight="1">
      <c r="A200" s="81"/>
      <c r="B200" s="79"/>
      <c r="C200" s="73"/>
      <c r="D200" s="73"/>
      <c r="E200" s="73"/>
      <c r="F200" s="73"/>
      <c r="G200" s="75"/>
      <c r="H200" s="83"/>
      <c r="I200" s="8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  <c r="DS200" s="53"/>
      <c r="DT200" s="53"/>
      <c r="DU200" s="53"/>
      <c r="DV200" s="53"/>
      <c r="DW200" s="53"/>
      <c r="DX200" s="53"/>
      <c r="DY200" s="53"/>
      <c r="DZ200" s="53"/>
      <c r="EA200" s="53"/>
      <c r="EB200" s="53"/>
      <c r="EC200" s="53"/>
      <c r="ED200" s="53"/>
      <c r="EE200" s="54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</row>
    <row r="201" spans="1:253" s="56" customFormat="1" ht="12" customHeight="1">
      <c r="A201" s="80">
        <f t="shared" si="35"/>
        <v>94</v>
      </c>
      <c r="B201" s="78"/>
      <c r="C201" s="72"/>
      <c r="D201" s="72"/>
      <c r="E201" s="72"/>
      <c r="F201" s="72"/>
      <c r="G201" s="74"/>
      <c r="H201" s="82" t="str">
        <f ca="1">IF(AND(LEN(C201)&gt;0,LEN(D201)),IF(TODAY()&gt;C201,IF(TODAY()&lt;D201,((TODAY()-C201+1)/(D201-C201+1)),1),0),"")</f>
        <v/>
      </c>
      <c r="I201" s="82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  <c r="DS201" s="53"/>
      <c r="DT201" s="53"/>
      <c r="DU201" s="53"/>
      <c r="DV201" s="53"/>
      <c r="DW201" s="53"/>
      <c r="DX201" s="53"/>
      <c r="DY201" s="53"/>
      <c r="DZ201" s="53"/>
      <c r="EA201" s="53"/>
      <c r="EB201" s="53"/>
      <c r="EC201" s="53"/>
      <c r="ED201" s="53"/>
      <c r="EE201" s="54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</row>
    <row r="202" spans="1:253" s="56" customFormat="1" ht="12" customHeight="1">
      <c r="A202" s="81"/>
      <c r="B202" s="79"/>
      <c r="C202" s="73"/>
      <c r="D202" s="73"/>
      <c r="E202" s="73"/>
      <c r="F202" s="73"/>
      <c r="G202" s="75"/>
      <c r="H202" s="83"/>
      <c r="I202" s="8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  <c r="DS202" s="53"/>
      <c r="DT202" s="53"/>
      <c r="DU202" s="53"/>
      <c r="DV202" s="53"/>
      <c r="DW202" s="53"/>
      <c r="DX202" s="53"/>
      <c r="DY202" s="53"/>
      <c r="DZ202" s="53"/>
      <c r="EA202" s="53"/>
      <c r="EB202" s="53"/>
      <c r="EC202" s="53"/>
      <c r="ED202" s="53"/>
      <c r="EE202" s="54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</row>
    <row r="203" spans="1:253" s="56" customFormat="1" ht="12" customHeight="1">
      <c r="A203" s="80">
        <f t="shared" si="36"/>
        <v>95</v>
      </c>
      <c r="B203" s="78"/>
      <c r="C203" s="72"/>
      <c r="D203" s="72"/>
      <c r="E203" s="72"/>
      <c r="F203" s="72"/>
      <c r="G203" s="74"/>
      <c r="H203" s="82" t="str">
        <f ca="1">IF(AND(LEN(C203)&gt;0,LEN(D203)),IF(TODAY()&gt;C203,IF(TODAY()&lt;D203,((TODAY()-C203+1)/(D203-C203+1)),1),0),"")</f>
        <v/>
      </c>
      <c r="I203" s="82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  <c r="DS203" s="53"/>
      <c r="DT203" s="53"/>
      <c r="DU203" s="53"/>
      <c r="DV203" s="53"/>
      <c r="DW203" s="53"/>
      <c r="DX203" s="53"/>
      <c r="DY203" s="53"/>
      <c r="DZ203" s="53"/>
      <c r="EA203" s="53"/>
      <c r="EB203" s="53"/>
      <c r="EC203" s="53"/>
      <c r="ED203" s="53"/>
      <c r="EE203" s="54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</row>
    <row r="204" spans="1:253" s="56" customFormat="1" ht="12" customHeight="1">
      <c r="A204" s="81"/>
      <c r="B204" s="79"/>
      <c r="C204" s="73"/>
      <c r="D204" s="73"/>
      <c r="E204" s="73"/>
      <c r="F204" s="73"/>
      <c r="G204" s="75"/>
      <c r="H204" s="83"/>
      <c r="I204" s="8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  <c r="DS204" s="53"/>
      <c r="DT204" s="53"/>
      <c r="DU204" s="53"/>
      <c r="DV204" s="53"/>
      <c r="DW204" s="53"/>
      <c r="DX204" s="53"/>
      <c r="DY204" s="53"/>
      <c r="DZ204" s="53"/>
      <c r="EA204" s="53"/>
      <c r="EB204" s="53"/>
      <c r="EC204" s="53"/>
      <c r="ED204" s="53"/>
      <c r="EE204" s="54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</row>
    <row r="205" spans="1:253" s="56" customFormat="1" ht="12" customHeight="1">
      <c r="A205" s="80">
        <f t="shared" si="37"/>
        <v>96</v>
      </c>
      <c r="B205" s="78"/>
      <c r="C205" s="72"/>
      <c r="D205" s="72"/>
      <c r="E205" s="72"/>
      <c r="F205" s="72"/>
      <c r="G205" s="74"/>
      <c r="H205" s="82" t="str">
        <f ca="1">IF(AND(LEN(C205)&gt;0,LEN(D205)),IF(TODAY()&gt;C205,IF(TODAY()&lt;D205,((TODAY()-C205+1)/(D205-C205+1)),1),0),"")</f>
        <v/>
      </c>
      <c r="I205" s="82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  <c r="DM205" s="53"/>
      <c r="DN205" s="53"/>
      <c r="DO205" s="53"/>
      <c r="DP205" s="53"/>
      <c r="DQ205" s="53"/>
      <c r="DR205" s="53"/>
      <c r="DS205" s="53"/>
      <c r="DT205" s="53"/>
      <c r="DU205" s="53"/>
      <c r="DV205" s="53"/>
      <c r="DW205" s="53"/>
      <c r="DX205" s="53"/>
      <c r="DY205" s="53"/>
      <c r="DZ205" s="53"/>
      <c r="EA205" s="53"/>
      <c r="EB205" s="53"/>
      <c r="EC205" s="53"/>
      <c r="ED205" s="53"/>
      <c r="EE205" s="54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</row>
    <row r="206" spans="1:253" s="56" customFormat="1" ht="12" customHeight="1">
      <c r="A206" s="81"/>
      <c r="B206" s="79"/>
      <c r="C206" s="73"/>
      <c r="D206" s="73"/>
      <c r="E206" s="73"/>
      <c r="F206" s="73"/>
      <c r="G206" s="75"/>
      <c r="H206" s="83"/>
      <c r="I206" s="8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  <c r="DS206" s="53"/>
      <c r="DT206" s="53"/>
      <c r="DU206" s="53"/>
      <c r="DV206" s="53"/>
      <c r="DW206" s="53"/>
      <c r="DX206" s="53"/>
      <c r="DY206" s="53"/>
      <c r="DZ206" s="53"/>
      <c r="EA206" s="53"/>
      <c r="EB206" s="53"/>
      <c r="EC206" s="53"/>
      <c r="ED206" s="53"/>
      <c r="EE206" s="54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</row>
    <row r="207" spans="1:253" s="56" customFormat="1" ht="12" customHeight="1">
      <c r="A207" s="80">
        <f t="shared" si="38"/>
        <v>97</v>
      </c>
      <c r="B207" s="78"/>
      <c r="C207" s="72"/>
      <c r="D207" s="72"/>
      <c r="E207" s="72"/>
      <c r="F207" s="72"/>
      <c r="G207" s="74"/>
      <c r="H207" s="82" t="str">
        <f ca="1">IF(AND(LEN(C207)&gt;0,LEN(D207)),IF(TODAY()&gt;C207,IF(TODAY()&lt;D207,((TODAY()-C207+1)/(D207-C207+1)),1),0),"")</f>
        <v/>
      </c>
      <c r="I207" s="82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  <c r="DS207" s="53"/>
      <c r="DT207" s="53"/>
      <c r="DU207" s="53"/>
      <c r="DV207" s="53"/>
      <c r="DW207" s="53"/>
      <c r="DX207" s="53"/>
      <c r="DY207" s="53"/>
      <c r="DZ207" s="53"/>
      <c r="EA207" s="53"/>
      <c r="EB207" s="53"/>
      <c r="EC207" s="53"/>
      <c r="ED207" s="53"/>
      <c r="EE207" s="54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</row>
    <row r="208" spans="1:253" s="56" customFormat="1" ht="12" customHeight="1">
      <c r="A208" s="81"/>
      <c r="B208" s="79"/>
      <c r="C208" s="73"/>
      <c r="D208" s="73"/>
      <c r="E208" s="73"/>
      <c r="F208" s="73"/>
      <c r="G208" s="75"/>
      <c r="H208" s="83"/>
      <c r="I208" s="8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  <c r="DM208" s="53"/>
      <c r="DN208" s="53"/>
      <c r="DO208" s="53"/>
      <c r="DP208" s="53"/>
      <c r="DQ208" s="53"/>
      <c r="DR208" s="53"/>
      <c r="DS208" s="53"/>
      <c r="DT208" s="53"/>
      <c r="DU208" s="53"/>
      <c r="DV208" s="53"/>
      <c r="DW208" s="53"/>
      <c r="DX208" s="53"/>
      <c r="DY208" s="53"/>
      <c r="DZ208" s="53"/>
      <c r="EA208" s="53"/>
      <c r="EB208" s="53"/>
      <c r="EC208" s="53"/>
      <c r="ED208" s="53"/>
      <c r="EE208" s="54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</row>
    <row r="209" spans="1:253" s="56" customFormat="1" ht="12" customHeight="1">
      <c r="A209" s="80">
        <f t="shared" ref="A209" si="41">A207+1</f>
        <v>98</v>
      </c>
      <c r="B209" s="78"/>
      <c r="C209" s="72"/>
      <c r="D209" s="72"/>
      <c r="E209" s="72"/>
      <c r="F209" s="72"/>
      <c r="G209" s="74"/>
      <c r="H209" s="82" t="str">
        <f ca="1">IF(AND(LEN(C209)&gt;0,LEN(D209)),IF(TODAY()&gt;C209,IF(TODAY()&lt;D209,((TODAY()-C209+1)/(D209-C209+1)),1),0),"")</f>
        <v/>
      </c>
      <c r="I209" s="82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  <c r="DS209" s="53"/>
      <c r="DT209" s="53"/>
      <c r="DU209" s="53"/>
      <c r="DV209" s="53"/>
      <c r="DW209" s="53"/>
      <c r="DX209" s="53"/>
      <c r="DY209" s="53"/>
      <c r="DZ209" s="53"/>
      <c r="EA209" s="53"/>
      <c r="EB209" s="53"/>
      <c r="EC209" s="53"/>
      <c r="ED209" s="53"/>
      <c r="EE209" s="54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</row>
    <row r="210" spans="1:253" s="56" customFormat="1" ht="12" customHeight="1">
      <c r="A210" s="81"/>
      <c r="B210" s="79"/>
      <c r="C210" s="73"/>
      <c r="D210" s="73"/>
      <c r="E210" s="73"/>
      <c r="F210" s="73"/>
      <c r="G210" s="75"/>
      <c r="H210" s="83"/>
      <c r="I210" s="8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  <c r="DS210" s="53"/>
      <c r="DT210" s="53"/>
      <c r="DU210" s="53"/>
      <c r="DV210" s="53"/>
      <c r="DW210" s="53"/>
      <c r="DX210" s="53"/>
      <c r="DY210" s="53"/>
      <c r="DZ210" s="53"/>
      <c r="EA210" s="53"/>
      <c r="EB210" s="53"/>
      <c r="EC210" s="53"/>
      <c r="ED210" s="53"/>
      <c r="EE210" s="54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</row>
    <row r="211" spans="1:253" s="56" customFormat="1" ht="12" customHeight="1">
      <c r="A211" s="80">
        <f t="shared" si="34"/>
        <v>99</v>
      </c>
      <c r="B211" s="78"/>
      <c r="C211" s="72"/>
      <c r="D211" s="72"/>
      <c r="E211" s="72"/>
      <c r="F211" s="72"/>
      <c r="G211" s="74"/>
      <c r="H211" s="82" t="str">
        <f ca="1">IF(AND(LEN(C211)&gt;0,LEN(D211)),IF(TODAY()&gt;C211,IF(TODAY()&lt;D211,((TODAY()-C211+1)/(D211-C211+1)),1),0),"")</f>
        <v/>
      </c>
      <c r="I211" s="82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  <c r="DS211" s="53"/>
      <c r="DT211" s="53"/>
      <c r="DU211" s="53"/>
      <c r="DV211" s="53"/>
      <c r="DW211" s="53"/>
      <c r="DX211" s="53"/>
      <c r="DY211" s="53"/>
      <c r="DZ211" s="53"/>
      <c r="EA211" s="53"/>
      <c r="EB211" s="53"/>
      <c r="EC211" s="53"/>
      <c r="ED211" s="53"/>
      <c r="EE211" s="54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</row>
    <row r="212" spans="1:253" s="56" customFormat="1" ht="12" customHeight="1">
      <c r="A212" s="81"/>
      <c r="B212" s="79"/>
      <c r="C212" s="73"/>
      <c r="D212" s="73"/>
      <c r="E212" s="73"/>
      <c r="F212" s="73"/>
      <c r="G212" s="75"/>
      <c r="H212" s="83"/>
      <c r="I212" s="8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  <c r="DS212" s="53"/>
      <c r="DT212" s="53"/>
      <c r="DU212" s="53"/>
      <c r="DV212" s="53"/>
      <c r="DW212" s="53"/>
      <c r="DX212" s="53"/>
      <c r="DY212" s="53"/>
      <c r="DZ212" s="53"/>
      <c r="EA212" s="53"/>
      <c r="EB212" s="53"/>
      <c r="EC212" s="53"/>
      <c r="ED212" s="53"/>
      <c r="EE212" s="54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</row>
    <row r="213" spans="1:253" s="56" customFormat="1" ht="12" customHeight="1">
      <c r="A213" s="80">
        <f t="shared" si="35"/>
        <v>100</v>
      </c>
      <c r="B213" s="78"/>
      <c r="C213" s="72"/>
      <c r="D213" s="72"/>
      <c r="E213" s="72"/>
      <c r="F213" s="72"/>
      <c r="G213" s="74"/>
      <c r="H213" s="82" t="str">
        <f ca="1">IF(AND(LEN(C213)&gt;0,LEN(D213)),IF(TODAY()&gt;C213,IF(TODAY()&lt;D213,((TODAY()-C213+1)/(D213-C213+1)),1),0),"")</f>
        <v/>
      </c>
      <c r="I213" s="82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3"/>
      <c r="DQ213" s="53"/>
      <c r="DR213" s="53"/>
      <c r="DS213" s="53"/>
      <c r="DT213" s="53"/>
      <c r="DU213" s="53"/>
      <c r="DV213" s="53"/>
      <c r="DW213" s="53"/>
      <c r="DX213" s="53"/>
      <c r="DY213" s="53"/>
      <c r="DZ213" s="53"/>
      <c r="EA213" s="53"/>
      <c r="EB213" s="53"/>
      <c r="EC213" s="53"/>
      <c r="ED213" s="53"/>
      <c r="EE213" s="54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</row>
    <row r="214" spans="1:253" s="56" customFormat="1" ht="12" customHeight="1">
      <c r="A214" s="87"/>
      <c r="B214" s="88"/>
      <c r="C214" s="89"/>
      <c r="D214" s="89"/>
      <c r="E214" s="89"/>
      <c r="F214" s="89"/>
      <c r="G214" s="90"/>
      <c r="H214" s="91"/>
      <c r="I214" s="91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  <c r="DS214" s="58"/>
      <c r="DT214" s="58"/>
      <c r="DU214" s="58"/>
      <c r="DV214" s="58"/>
      <c r="DW214" s="58"/>
      <c r="DX214" s="58"/>
      <c r="DY214" s="58"/>
      <c r="DZ214" s="58"/>
      <c r="EA214" s="58"/>
      <c r="EB214" s="58"/>
      <c r="EC214" s="58"/>
      <c r="ED214" s="58"/>
      <c r="EE214" s="66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</row>
  </sheetData>
  <mergeCells count="1016">
    <mergeCell ref="DU3:DU8"/>
    <mergeCell ref="EB3:EB8"/>
    <mergeCell ref="AT3:AT8"/>
    <mergeCell ref="CP3:CP8"/>
    <mergeCell ref="CQ3:CQ8"/>
    <mergeCell ref="CR3:CR8"/>
    <mergeCell ref="CS3:CS8"/>
    <mergeCell ref="CT3:CT8"/>
    <mergeCell ref="CU3:CU8"/>
    <mergeCell ref="CV3:CV8"/>
    <mergeCell ref="CW3:CW8"/>
    <mergeCell ref="CX3:CX8"/>
    <mergeCell ref="CY3:CY8"/>
    <mergeCell ref="CZ3:CZ8"/>
    <mergeCell ref="DA3:DA8"/>
    <mergeCell ref="DB3:DB8"/>
    <mergeCell ref="DC3:DC8"/>
    <mergeCell ref="DD3:DD8"/>
    <mergeCell ref="DE3:DE8"/>
    <mergeCell ref="DF3:DF8"/>
    <mergeCell ref="DG3:DG8"/>
    <mergeCell ref="AX3:AX8"/>
    <mergeCell ref="AY3:AY8"/>
    <mergeCell ref="CA3:CA8"/>
    <mergeCell ref="DH3:DH8"/>
    <mergeCell ref="DI3:DI8"/>
    <mergeCell ref="DJ3:DJ8"/>
    <mergeCell ref="DK3:DK8"/>
    <mergeCell ref="DL3:DL8"/>
    <mergeCell ref="DM3:DM8"/>
    <mergeCell ref="DN3:DN8"/>
    <mergeCell ref="DO3:DO8"/>
    <mergeCell ref="CE3:CE8"/>
    <mergeCell ref="CL3:CL8"/>
    <mergeCell ref="BL3:BL8"/>
    <mergeCell ref="AL3:AL8"/>
    <mergeCell ref="AM3:AM8"/>
    <mergeCell ref="AN3:AN8"/>
    <mergeCell ref="AO3:AO8"/>
    <mergeCell ref="C3:I3"/>
    <mergeCell ref="K3:K8"/>
    <mergeCell ref="M3:M8"/>
    <mergeCell ref="O3:O8"/>
    <mergeCell ref="T3:T8"/>
    <mergeCell ref="U3:U8"/>
    <mergeCell ref="S3:S8"/>
    <mergeCell ref="BE3:BE8"/>
    <mergeCell ref="BF3:BF8"/>
    <mergeCell ref="AU3:AU8"/>
    <mergeCell ref="AF3:AF8"/>
    <mergeCell ref="AG3:AG8"/>
    <mergeCell ref="AK3:AK8"/>
    <mergeCell ref="W3:W8"/>
    <mergeCell ref="Z3:Z8"/>
    <mergeCell ref="AB3:AB8"/>
    <mergeCell ref="AC3:AC8"/>
    <mergeCell ref="AD3:AD8"/>
    <mergeCell ref="AE3:AE8"/>
    <mergeCell ref="BB3:BB8"/>
    <mergeCell ref="BC3:BC8"/>
    <mergeCell ref="BD3:BD8"/>
    <mergeCell ref="AV3:AV8"/>
    <mergeCell ref="AW3:AW8"/>
    <mergeCell ref="BY3:BY8"/>
    <mergeCell ref="BZ3:BZ8"/>
    <mergeCell ref="AA3:AA8"/>
    <mergeCell ref="BI3:BI8"/>
    <mergeCell ref="BJ3:BJ8"/>
    <mergeCell ref="BK3:BK8"/>
    <mergeCell ref="C4:I4"/>
    <mergeCell ref="C5:I5"/>
    <mergeCell ref="C6:I6"/>
    <mergeCell ref="C7:I7"/>
    <mergeCell ref="C8:I8"/>
    <mergeCell ref="Q3:Q8"/>
    <mergeCell ref="R3:R8"/>
    <mergeCell ref="BS3:BS8"/>
    <mergeCell ref="BT3:BT8"/>
    <mergeCell ref="BU3:BU8"/>
    <mergeCell ref="BV3:BV8"/>
    <mergeCell ref="BW3:BW8"/>
    <mergeCell ref="BX3:BX8"/>
    <mergeCell ref="BM3:BM8"/>
    <mergeCell ref="BN3:BN8"/>
    <mergeCell ref="BO3:BO8"/>
    <mergeCell ref="BP3:BP8"/>
    <mergeCell ref="BQ3:BQ8"/>
    <mergeCell ref="BR3:BR8"/>
    <mergeCell ref="BG3:BG8"/>
    <mergeCell ref="BH3:BH8"/>
    <mergeCell ref="AZ3:AZ8"/>
    <mergeCell ref="BA3:BA8"/>
    <mergeCell ref="V3:V8"/>
    <mergeCell ref="Y3:Y8"/>
    <mergeCell ref="J3:J8"/>
    <mergeCell ref="L3:L8"/>
    <mergeCell ref="N3:N8"/>
    <mergeCell ref="P3:P8"/>
    <mergeCell ref="AH3:AH8"/>
    <mergeCell ref="AI3:AI8"/>
    <mergeCell ref="AJ3:AJ8"/>
    <mergeCell ref="H10:I10"/>
    <mergeCell ref="H11:H12"/>
    <mergeCell ref="I11:I12"/>
    <mergeCell ref="B10:B12"/>
    <mergeCell ref="C10:C12"/>
    <mergeCell ref="D10:D12"/>
    <mergeCell ref="E10:E12"/>
    <mergeCell ref="F10:F12"/>
    <mergeCell ref="G10:G12"/>
    <mergeCell ref="B4:B8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I15:I16"/>
    <mergeCell ref="H15:H16"/>
    <mergeCell ref="G15:G16"/>
    <mergeCell ref="F15:F16"/>
    <mergeCell ref="E15:E16"/>
    <mergeCell ref="D15:D16"/>
    <mergeCell ref="C15:C16"/>
    <mergeCell ref="B15:B16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G21:G22"/>
    <mergeCell ref="H21:H22"/>
    <mergeCell ref="I21:I22"/>
    <mergeCell ref="A27:A28"/>
    <mergeCell ref="B27:B28"/>
    <mergeCell ref="C27:C28"/>
    <mergeCell ref="D27:D28"/>
    <mergeCell ref="E27:E28"/>
    <mergeCell ref="F27:F28"/>
    <mergeCell ref="G27:G28"/>
    <mergeCell ref="A21:A22"/>
    <mergeCell ref="B21:B22"/>
    <mergeCell ref="C21:C22"/>
    <mergeCell ref="D21:D22"/>
    <mergeCell ref="E21:E22"/>
    <mergeCell ref="F21:F22"/>
    <mergeCell ref="H27:H28"/>
    <mergeCell ref="I27:I28"/>
    <mergeCell ref="H25:H26"/>
    <mergeCell ref="I25:I26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G45:G46"/>
    <mergeCell ref="H45:H46"/>
    <mergeCell ref="I45:I46"/>
    <mergeCell ref="A47:A48"/>
    <mergeCell ref="B47:B48"/>
    <mergeCell ref="C47:C48"/>
    <mergeCell ref="D47:D48"/>
    <mergeCell ref="E47:E48"/>
    <mergeCell ref="F47:F48"/>
    <mergeCell ref="G47:G48"/>
    <mergeCell ref="A45:A46"/>
    <mergeCell ref="B45:B46"/>
    <mergeCell ref="C45:C46"/>
    <mergeCell ref="D45:D46"/>
    <mergeCell ref="E45:E46"/>
    <mergeCell ref="F45:F46"/>
    <mergeCell ref="H47:H48"/>
    <mergeCell ref="I47:I48"/>
    <mergeCell ref="A15:A16"/>
    <mergeCell ref="A43:A44"/>
    <mergeCell ref="A41:A42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A35:A36"/>
    <mergeCell ref="B35:B36"/>
    <mergeCell ref="A49:A50"/>
    <mergeCell ref="B49:B50"/>
    <mergeCell ref="C49:C50"/>
    <mergeCell ref="D49:D50"/>
    <mergeCell ref="E49:E50"/>
    <mergeCell ref="F49:F50"/>
    <mergeCell ref="G49:G50"/>
    <mergeCell ref="H49:H50"/>
    <mergeCell ref="I49:I50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A59:A60"/>
    <mergeCell ref="B59:B60"/>
    <mergeCell ref="C59:C60"/>
    <mergeCell ref="D59:D60"/>
    <mergeCell ref="E59:E60"/>
    <mergeCell ref="F59:F60"/>
    <mergeCell ref="G59:G60"/>
    <mergeCell ref="A57:A58"/>
    <mergeCell ref="B57:B58"/>
    <mergeCell ref="C57:C58"/>
    <mergeCell ref="D57:D58"/>
    <mergeCell ref="E57:E58"/>
    <mergeCell ref="F57:F58"/>
    <mergeCell ref="H59:H60"/>
    <mergeCell ref="I59:I60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A55:A56"/>
    <mergeCell ref="B55:B56"/>
    <mergeCell ref="C55:C56"/>
    <mergeCell ref="D55:D56"/>
    <mergeCell ref="E55:E56"/>
    <mergeCell ref="F55:F56"/>
    <mergeCell ref="G55:G56"/>
    <mergeCell ref="H55:H56"/>
    <mergeCell ref="A67:A68"/>
    <mergeCell ref="B67:B68"/>
    <mergeCell ref="C67:C68"/>
    <mergeCell ref="D67:D68"/>
    <mergeCell ref="E67:E68"/>
    <mergeCell ref="F67:F68"/>
    <mergeCell ref="G67:G68"/>
    <mergeCell ref="A65:A66"/>
    <mergeCell ref="B65:B66"/>
    <mergeCell ref="C65:C66"/>
    <mergeCell ref="D65:D66"/>
    <mergeCell ref="E65:E66"/>
    <mergeCell ref="F65:F66"/>
    <mergeCell ref="H67:H68"/>
    <mergeCell ref="I67:I68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63:A64"/>
    <mergeCell ref="B63:B64"/>
    <mergeCell ref="C63:C64"/>
    <mergeCell ref="D63:D64"/>
    <mergeCell ref="E63:E64"/>
    <mergeCell ref="F63:F64"/>
    <mergeCell ref="G63:G64"/>
    <mergeCell ref="H63:H64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A77:A78"/>
    <mergeCell ref="B77:B78"/>
    <mergeCell ref="C77:C78"/>
    <mergeCell ref="D77:D78"/>
    <mergeCell ref="E77:E78"/>
    <mergeCell ref="F77:F78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A85:A86"/>
    <mergeCell ref="B85:B86"/>
    <mergeCell ref="C85:C86"/>
    <mergeCell ref="D85:D86"/>
    <mergeCell ref="E85:E86"/>
    <mergeCell ref="F85:F86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A93:A94"/>
    <mergeCell ref="B93:B94"/>
    <mergeCell ref="C93:C94"/>
    <mergeCell ref="D93:D94"/>
    <mergeCell ref="E93:E94"/>
    <mergeCell ref="F93:F94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A101:A102"/>
    <mergeCell ref="B101:B102"/>
    <mergeCell ref="C101:C102"/>
    <mergeCell ref="D101:D102"/>
    <mergeCell ref="E101:E102"/>
    <mergeCell ref="F101:F102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A109:A110"/>
    <mergeCell ref="B109:B110"/>
    <mergeCell ref="C109:C110"/>
    <mergeCell ref="D109:D110"/>
    <mergeCell ref="E109:E110"/>
    <mergeCell ref="F109:F110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A117:A118"/>
    <mergeCell ref="B117:B118"/>
    <mergeCell ref="C117:C118"/>
    <mergeCell ref="D117:D118"/>
    <mergeCell ref="E117:E118"/>
    <mergeCell ref="F117:F118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G125:G126"/>
    <mergeCell ref="H125:H126"/>
    <mergeCell ref="I125:I126"/>
    <mergeCell ref="A127:A128"/>
    <mergeCell ref="B127:B128"/>
    <mergeCell ref="C127:C128"/>
    <mergeCell ref="D127:D128"/>
    <mergeCell ref="E127:E128"/>
    <mergeCell ref="F127:F128"/>
    <mergeCell ref="G127:G128"/>
    <mergeCell ref="A125:A126"/>
    <mergeCell ref="B125:B126"/>
    <mergeCell ref="C125:C126"/>
    <mergeCell ref="D125:D126"/>
    <mergeCell ref="E125:E126"/>
    <mergeCell ref="F125:F126"/>
    <mergeCell ref="H127:H128"/>
    <mergeCell ref="I127:I128"/>
    <mergeCell ref="A129:A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A131:A132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G133:G134"/>
    <mergeCell ref="H133:H134"/>
    <mergeCell ref="I133:I134"/>
    <mergeCell ref="A135:A136"/>
    <mergeCell ref="B135:B136"/>
    <mergeCell ref="C135:C136"/>
    <mergeCell ref="D135:D136"/>
    <mergeCell ref="E135:E136"/>
    <mergeCell ref="F135:F136"/>
    <mergeCell ref="G135:G136"/>
    <mergeCell ref="A133:A134"/>
    <mergeCell ref="B133:B134"/>
    <mergeCell ref="C133:C134"/>
    <mergeCell ref="D133:D134"/>
    <mergeCell ref="E133:E134"/>
    <mergeCell ref="F133:F134"/>
    <mergeCell ref="H135:H136"/>
    <mergeCell ref="I135:I136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I137:I138"/>
    <mergeCell ref="A139:A140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G141:G142"/>
    <mergeCell ref="H141:H142"/>
    <mergeCell ref="I141:I142"/>
    <mergeCell ref="A143:A144"/>
    <mergeCell ref="B143:B144"/>
    <mergeCell ref="C143:C144"/>
    <mergeCell ref="D143:D144"/>
    <mergeCell ref="E143:E144"/>
    <mergeCell ref="F143:F144"/>
    <mergeCell ref="G143:G144"/>
    <mergeCell ref="A141:A142"/>
    <mergeCell ref="B141:B142"/>
    <mergeCell ref="C141:C142"/>
    <mergeCell ref="D141:D142"/>
    <mergeCell ref="E141:E142"/>
    <mergeCell ref="F141:F142"/>
    <mergeCell ref="H143:H144"/>
    <mergeCell ref="I143:I144"/>
    <mergeCell ref="A145:A146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A147:A148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G149:G150"/>
    <mergeCell ref="H149:H150"/>
    <mergeCell ref="I149:I150"/>
    <mergeCell ref="A151:A152"/>
    <mergeCell ref="B151:B152"/>
    <mergeCell ref="C151:C152"/>
    <mergeCell ref="D151:D152"/>
    <mergeCell ref="E151:E152"/>
    <mergeCell ref="F151:F152"/>
    <mergeCell ref="G151:G152"/>
    <mergeCell ref="A149:A150"/>
    <mergeCell ref="B149:B150"/>
    <mergeCell ref="C149:C150"/>
    <mergeCell ref="D149:D150"/>
    <mergeCell ref="E149:E150"/>
    <mergeCell ref="F149:F150"/>
    <mergeCell ref="H151:H152"/>
    <mergeCell ref="I151:I152"/>
    <mergeCell ref="A153:A154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A155:A156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G157:G158"/>
    <mergeCell ref="H157:H158"/>
    <mergeCell ref="I157:I158"/>
    <mergeCell ref="A159:A160"/>
    <mergeCell ref="B159:B160"/>
    <mergeCell ref="C159:C160"/>
    <mergeCell ref="D159:D160"/>
    <mergeCell ref="E159:E160"/>
    <mergeCell ref="F159:F160"/>
    <mergeCell ref="G159:G160"/>
    <mergeCell ref="A157:A158"/>
    <mergeCell ref="B157:B158"/>
    <mergeCell ref="C157:C158"/>
    <mergeCell ref="D157:D158"/>
    <mergeCell ref="E157:E158"/>
    <mergeCell ref="F157:F158"/>
    <mergeCell ref="H159:H160"/>
    <mergeCell ref="I159:I160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A163:A164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G165:G166"/>
    <mergeCell ref="H165:H166"/>
    <mergeCell ref="I165:I166"/>
    <mergeCell ref="A167:A168"/>
    <mergeCell ref="B167:B168"/>
    <mergeCell ref="C167:C168"/>
    <mergeCell ref="D167:D168"/>
    <mergeCell ref="E167:E168"/>
    <mergeCell ref="F167:F168"/>
    <mergeCell ref="G167:G168"/>
    <mergeCell ref="A165:A166"/>
    <mergeCell ref="B165:B166"/>
    <mergeCell ref="C165:C166"/>
    <mergeCell ref="D165:D166"/>
    <mergeCell ref="E165:E166"/>
    <mergeCell ref="F165:F166"/>
    <mergeCell ref="H167:H168"/>
    <mergeCell ref="I167:I168"/>
    <mergeCell ref="A169:A170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A171:A172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G173:G174"/>
    <mergeCell ref="H173:H174"/>
    <mergeCell ref="I173:I174"/>
    <mergeCell ref="A175:A176"/>
    <mergeCell ref="B175:B176"/>
    <mergeCell ref="C175:C176"/>
    <mergeCell ref="D175:D176"/>
    <mergeCell ref="E175:E176"/>
    <mergeCell ref="F175:F176"/>
    <mergeCell ref="G175:G176"/>
    <mergeCell ref="A173:A174"/>
    <mergeCell ref="B173:B174"/>
    <mergeCell ref="C173:C174"/>
    <mergeCell ref="D173:D174"/>
    <mergeCell ref="E173:E174"/>
    <mergeCell ref="F173:F174"/>
    <mergeCell ref="H175:H176"/>
    <mergeCell ref="I175:I176"/>
    <mergeCell ref="A177:A178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A179:A180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G181:G182"/>
    <mergeCell ref="H181:H182"/>
    <mergeCell ref="I181:I182"/>
    <mergeCell ref="A183:A184"/>
    <mergeCell ref="B183:B184"/>
    <mergeCell ref="C183:C184"/>
    <mergeCell ref="D183:D184"/>
    <mergeCell ref="E183:E184"/>
    <mergeCell ref="F183:F184"/>
    <mergeCell ref="G183:G184"/>
    <mergeCell ref="A181:A182"/>
    <mergeCell ref="B181:B182"/>
    <mergeCell ref="C181:C182"/>
    <mergeCell ref="D181:D182"/>
    <mergeCell ref="E181:E182"/>
    <mergeCell ref="F181:F182"/>
    <mergeCell ref="H183:H184"/>
    <mergeCell ref="I183:I184"/>
    <mergeCell ref="A185:A186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A187:A188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D197:D198"/>
    <mergeCell ref="E197:E198"/>
    <mergeCell ref="F197:F198"/>
    <mergeCell ref="A193:A194"/>
    <mergeCell ref="B193:B194"/>
    <mergeCell ref="C193:C194"/>
    <mergeCell ref="D193:D194"/>
    <mergeCell ref="E193:E194"/>
    <mergeCell ref="F193:F194"/>
    <mergeCell ref="G193:G194"/>
    <mergeCell ref="H193:H194"/>
    <mergeCell ref="G189:G190"/>
    <mergeCell ref="H189:H190"/>
    <mergeCell ref="A191:A192"/>
    <mergeCell ref="B191:B192"/>
    <mergeCell ref="C191:C192"/>
    <mergeCell ref="D191:D192"/>
    <mergeCell ref="E191:E192"/>
    <mergeCell ref="F191:F192"/>
    <mergeCell ref="G191:G192"/>
    <mergeCell ref="A189:A190"/>
    <mergeCell ref="B189:B190"/>
    <mergeCell ref="C189:C190"/>
    <mergeCell ref="D189:D190"/>
    <mergeCell ref="E189:E190"/>
    <mergeCell ref="F189:F190"/>
    <mergeCell ref="G205:G206"/>
    <mergeCell ref="H205:H206"/>
    <mergeCell ref="I205:I206"/>
    <mergeCell ref="A195:A196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A201:A202"/>
    <mergeCell ref="B201:B202"/>
    <mergeCell ref="C201:C202"/>
    <mergeCell ref="D201:D202"/>
    <mergeCell ref="E201:E202"/>
    <mergeCell ref="F201:F202"/>
    <mergeCell ref="G201:G202"/>
    <mergeCell ref="H201:H202"/>
    <mergeCell ref="G197:G198"/>
    <mergeCell ref="H197:H198"/>
    <mergeCell ref="A199:A200"/>
    <mergeCell ref="B199:B200"/>
    <mergeCell ref="C199:C200"/>
    <mergeCell ref="D199:D200"/>
    <mergeCell ref="E199:E200"/>
    <mergeCell ref="F199:F200"/>
    <mergeCell ref="G199:G200"/>
    <mergeCell ref="A197:A198"/>
    <mergeCell ref="B197:B198"/>
    <mergeCell ref="C197:C198"/>
    <mergeCell ref="D209:D210"/>
    <mergeCell ref="E209:E210"/>
    <mergeCell ref="F209:F210"/>
    <mergeCell ref="G209:G210"/>
    <mergeCell ref="H209:H210"/>
    <mergeCell ref="G213:G214"/>
    <mergeCell ref="H213:H214"/>
    <mergeCell ref="I213:I214"/>
    <mergeCell ref="A203:A204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A207:A208"/>
    <mergeCell ref="B207:B208"/>
    <mergeCell ref="C207:C208"/>
    <mergeCell ref="D207:D208"/>
    <mergeCell ref="E207:E208"/>
    <mergeCell ref="F207:F208"/>
    <mergeCell ref="G207:G208"/>
    <mergeCell ref="A205:A206"/>
    <mergeCell ref="B205:B206"/>
    <mergeCell ref="C205:C206"/>
    <mergeCell ref="D205:D206"/>
    <mergeCell ref="E205:E206"/>
    <mergeCell ref="F205:F206"/>
    <mergeCell ref="H207:H208"/>
    <mergeCell ref="I207:I208"/>
    <mergeCell ref="AP3:AP8"/>
    <mergeCell ref="CF3:CF8"/>
    <mergeCell ref="CM3:CM8"/>
    <mergeCell ref="DV3:DV8"/>
    <mergeCell ref="EC3:EC8"/>
    <mergeCell ref="I201:I202"/>
    <mergeCell ref="H199:H200"/>
    <mergeCell ref="I199:I200"/>
    <mergeCell ref="I197:I198"/>
    <mergeCell ref="I193:I194"/>
    <mergeCell ref="H191:H192"/>
    <mergeCell ref="I191:I192"/>
    <mergeCell ref="I189:I190"/>
    <mergeCell ref="A213:A214"/>
    <mergeCell ref="B213:B214"/>
    <mergeCell ref="C213:C214"/>
    <mergeCell ref="D213:D214"/>
    <mergeCell ref="E213:E214"/>
    <mergeCell ref="F213:F214"/>
    <mergeCell ref="I209:I210"/>
    <mergeCell ref="A211:A212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A209:A210"/>
    <mergeCell ref="B209:B210"/>
    <mergeCell ref="C209:C210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A39:A40"/>
    <mergeCell ref="B39:B40"/>
    <mergeCell ref="C39:C40"/>
    <mergeCell ref="D39:D40"/>
    <mergeCell ref="E39:E40"/>
    <mergeCell ref="F39:F40"/>
    <mergeCell ref="G39:G40"/>
    <mergeCell ref="H39:H40"/>
    <mergeCell ref="I39:I40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A25:A26"/>
    <mergeCell ref="B25:B26"/>
    <mergeCell ref="C25:C26"/>
    <mergeCell ref="D25:D26"/>
    <mergeCell ref="E25:E26"/>
    <mergeCell ref="F25:F26"/>
    <mergeCell ref="G25:G26"/>
    <mergeCell ref="C35:C36"/>
    <mergeCell ref="D35:D36"/>
    <mergeCell ref="E35:E36"/>
    <mergeCell ref="F35:F36"/>
    <mergeCell ref="G35:G36"/>
    <mergeCell ref="H35:H36"/>
    <mergeCell ref="I35:I36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F73:F74"/>
    <mergeCell ref="G73:G74"/>
    <mergeCell ref="H73:H74"/>
    <mergeCell ref="I73:I74"/>
    <mergeCell ref="B41:B42"/>
    <mergeCell ref="C41:C42"/>
    <mergeCell ref="D41:D42"/>
    <mergeCell ref="E41:E42"/>
    <mergeCell ref="F41:F42"/>
    <mergeCell ref="G41:G42"/>
    <mergeCell ref="H41:H42"/>
    <mergeCell ref="I41:I42"/>
    <mergeCell ref="B43:B44"/>
    <mergeCell ref="C43:C44"/>
    <mergeCell ref="D43:D44"/>
    <mergeCell ref="E43:E44"/>
    <mergeCell ref="F43:F44"/>
    <mergeCell ref="G43:G44"/>
    <mergeCell ref="H43:H44"/>
    <mergeCell ref="I43:I44"/>
    <mergeCell ref="G65:G66"/>
    <mergeCell ref="H65:H66"/>
    <mergeCell ref="I65:I66"/>
    <mergeCell ref="I63:I64"/>
    <mergeCell ref="G57:G58"/>
    <mergeCell ref="H57:H58"/>
    <mergeCell ref="I57:I58"/>
    <mergeCell ref="I55:I56"/>
  </mergeCells>
  <phoneticPr fontId="4"/>
  <conditionalFormatting sqref="B15:I214">
    <cfRule type="expression" dxfId="39" priority="3">
      <formula>IF(LEFT($G15,2)="完了",TRUE,FALSE)</formula>
    </cfRule>
    <cfRule type="expression" dxfId="38" priority="5" stopIfTrue="1">
      <formula>IF($I15&gt;=1,TRUE,FALSE)</formula>
    </cfRule>
    <cfRule type="expression" dxfId="37" priority="6" stopIfTrue="1">
      <formula>IF(LEFT($B15,2)="○○",TRUE,FALSE)</formula>
    </cfRule>
    <cfRule type="expression" dxfId="36" priority="7" stopIfTrue="1">
      <formula>IF(LEFT($B15,1)="○",TRUE,FALSE)</formula>
    </cfRule>
  </conditionalFormatting>
  <conditionalFormatting sqref="J15:EC68 J79:EC214">
    <cfRule type="expression" dxfId="35" priority="73" stopIfTrue="1">
      <formula>IF(OR(J$12="日",J$12="祝",J$12="休"),TRUE,FALSE)</formula>
    </cfRule>
    <cfRule type="expression" dxfId="34" priority="74" stopIfTrue="1">
      <formula>IF(J$12="土",TRUE,FALSE)</formula>
    </cfRule>
  </conditionalFormatting>
  <conditionalFormatting sqref="J69:EC78">
    <cfRule type="expression" dxfId="33" priority="9" stopIfTrue="1">
      <formula>IF(OR(J$12="日",J$12="祝",J$12="休"),TRUE,FALSE)</formula>
    </cfRule>
    <cfRule type="expression" dxfId="32" priority="10" stopIfTrue="1">
      <formula>IF(J$12="土",TRUE,FALSE)</formula>
    </cfRule>
  </conditionalFormatting>
  <conditionalFormatting sqref="J15:ED24 J26:ED26 J28:ED34 J36:ED36 J38:ED38 J40:ED40 J42:ED42 J44:ED44 J46:ED52 J54:ED68 J79:ED213">
    <cfRule type="expression" dxfId="31" priority="68" stopIfTrue="1">
      <formula>IF(AND($E14="",$F14=""),FALSE,IF(OR(AND($E14&lt;=J$11,J$11&lt;=$F14),AND($E14&lt;=J$13,$F14&gt;=J$13,J$13&lt;=TODAY()),AND($E14&lt;=J$13,$F14="",J$13&lt;=TODAY())),TRUE,FALSE))</formula>
    </cfRule>
  </conditionalFormatting>
  <conditionalFormatting sqref="J15:ED213">
    <cfRule type="expression" dxfId="30" priority="4" stopIfTrue="1">
      <formula>IF(AND($C15&lt;=J$11,J$11&lt;=$D15),TRUE,FALSE)</formula>
    </cfRule>
  </conditionalFormatting>
  <conditionalFormatting sqref="J25:ED25 J35:ED35">
    <cfRule type="expression" dxfId="29" priority="168" stopIfTrue="1">
      <formula>IF(AND($E22="",$F22=""),FALSE,IF(OR(AND($E22&lt;=J$11,J$11&lt;=$F22),AND($E22&lt;=J$13,$F22&gt;=J$13,J$13&lt;=TODAY()),AND($E22&lt;=J$13,$F22="",J$13&lt;=TODAY())),TRUE,FALSE))</formula>
    </cfRule>
  </conditionalFormatting>
  <conditionalFormatting sqref="J27:ED27 J37:ED37">
    <cfRule type="expression" dxfId="28" priority="166" stopIfTrue="1">
      <formula>IF(AND($E22="",$F22=""),FALSE,IF(OR(AND($E22&lt;=J$11,J$11&lt;=$F22),AND($E22&lt;=J$13,$F22&gt;=J$13,J$13&lt;=TODAY()),AND($E22&lt;=J$13,$F22="",J$13&lt;=TODAY())),TRUE,FALSE))</formula>
    </cfRule>
  </conditionalFormatting>
  <conditionalFormatting sqref="J39:ED39">
    <cfRule type="expression" dxfId="27" priority="164" stopIfTrue="1">
      <formula>IF(AND($E32="",$F32=""),FALSE,IF(OR(AND($E32&lt;=J$11,J$11&lt;=$F32),AND($E32&lt;=J$13,$F32&gt;=J$13,J$13&lt;=TODAY()),AND($E32&lt;=J$13,$F32="",J$13&lt;=TODAY())),TRUE,FALSE))</formula>
    </cfRule>
  </conditionalFormatting>
  <conditionalFormatting sqref="J41:ED41">
    <cfRule type="expression" dxfId="26" priority="162" stopIfTrue="1">
      <formula>IF(AND($E32="",$F32=""),FALSE,IF(OR(AND($E32&lt;=J$11,J$11&lt;=$F32),AND($E32&lt;=J$13,$F32&gt;=J$13,J$13&lt;=TODAY()),AND($E32&lt;=J$13,$F32="",J$13&lt;=TODAY())),TRUE,FALSE))</formula>
    </cfRule>
  </conditionalFormatting>
  <conditionalFormatting sqref="J43:ED43">
    <cfRule type="expression" dxfId="25" priority="160" stopIfTrue="1">
      <formula>IF(AND($E32="",$F32=""),FALSE,IF(OR(AND($E32&lt;=J$11,J$11&lt;=$F32),AND($E32&lt;=J$13,$F32&gt;=J$13,J$13&lt;=TODAY()),AND($E32&lt;=J$13,$F32="",J$13&lt;=TODAY())),TRUE,FALSE))</formula>
    </cfRule>
  </conditionalFormatting>
  <conditionalFormatting sqref="J45:ED45">
    <cfRule type="expression" dxfId="24" priority="158" stopIfTrue="1">
      <formula>IF(AND($E32="",$F32=""),FALSE,IF(OR(AND($E32&lt;=J$11,J$11&lt;=$F32),AND($E32&lt;=J$13,$F32&gt;=J$13,J$13&lt;=TODAY()),AND($E32&lt;=J$13,$F32="",J$13&lt;=TODAY())),TRUE,FALSE))</formula>
    </cfRule>
  </conditionalFormatting>
  <conditionalFormatting sqref="J53:ED53">
    <cfRule type="expression" dxfId="23" priority="190" stopIfTrue="1">
      <formula>IF(AND(#REF!="",#REF!=""),FALSE,IF(OR(AND(#REF!&lt;=J$11,J$11&lt;=#REF!),AND(#REF!&lt;=J$13,#REF!&gt;=J$13,J$13&lt;=TODAY()),AND(#REF!&lt;=J$13,#REF!="",J$13&lt;=TODAY())),TRUE,FALSE))</formula>
    </cfRule>
  </conditionalFormatting>
  <conditionalFormatting sqref="J69:ED69 J76:ED78">
    <cfRule type="expression" dxfId="22" priority="8" stopIfTrue="1">
      <formula>IF(AND($E70="",$F70=""),FALSE,IF(OR(AND($E70&lt;=J$11,J$11&lt;=$F70),AND($E68&lt;=J$13,$F68&gt;=J$13,J$13&lt;=TODAY()),AND($E68&lt;=J$13,$F68="",J$13&lt;=TODAY())),TRUE,FALSE))</formula>
    </cfRule>
  </conditionalFormatting>
  <conditionalFormatting sqref="J70:ED70 J72:ED72">
    <cfRule type="expression" dxfId="21" priority="175" stopIfTrue="1">
      <formula>IF(AND($E75="",$F75=""),FALSE,IF(OR(AND($E75&lt;=J$11,J$11&lt;=$F75),AND($E69&lt;=J$13,$F69&gt;=J$13,J$13&lt;=TODAY()),AND($E69&lt;=J$13,$F69="",J$13&lt;=TODAY())),TRUE,FALSE))</formula>
    </cfRule>
  </conditionalFormatting>
  <conditionalFormatting sqref="J71:ED71">
    <cfRule type="expression" dxfId="20" priority="2" stopIfTrue="1">
      <formula>IF(AND($E72="",$F72=""),FALSE,IF(OR(AND($E72&lt;=J$11,J$11&lt;=$F72),AND($E70&lt;=J$13,$F70&gt;=J$13,J$13&lt;=TODAY()),AND($E70&lt;=J$13,$F70="",J$13&lt;=TODAY())),TRUE,FALSE))</formula>
    </cfRule>
  </conditionalFormatting>
  <conditionalFormatting sqref="J73:ED73">
    <cfRule type="expression" dxfId="19" priority="1" stopIfTrue="1">
      <formula>IF(AND($E74="",$F74=""),FALSE,IF(OR(AND($E74&lt;=J$11,J$11&lt;=$F74),AND($E72&lt;=J$13,$F72&gt;=J$13,J$13&lt;=TODAY()),AND($E72&lt;=J$13,$F72="",J$13&lt;=TODAY())),TRUE,FALSE))</formula>
    </cfRule>
  </conditionalFormatting>
  <conditionalFormatting sqref="J74:ED74">
    <cfRule type="expression" dxfId="18" priority="172" stopIfTrue="1">
      <formula>IF(AND($E77="",$F77=""),FALSE,IF(OR(AND($E77&lt;=J$11,J$11&lt;=$F77),AND($E73&lt;=J$13,$F73&gt;=J$13,J$13&lt;=TODAY()),AND($E73&lt;=J$13,$F73="",J$13&lt;=TODAY())),TRUE,FALSE))</formula>
    </cfRule>
  </conditionalFormatting>
  <conditionalFormatting sqref="J75:ED75">
    <cfRule type="expression" dxfId="17" priority="171" stopIfTrue="1">
      <formula>IF(AND($E76="",$F76=""),FALSE,IF(OR(AND($E76&lt;=J$11,J$11&lt;=$F76),AND($E70&lt;=J$13,$F70&gt;=J$13,J$13&lt;=TODAY()),AND($E70&lt;=J$13,$F70="",J$13&lt;=TODAY())),TRUE,FALSE))</formula>
    </cfRule>
  </conditionalFormatting>
  <conditionalFormatting sqref="J214:ED214">
    <cfRule type="expression" dxfId="16" priority="155" stopIfTrue="1">
      <formula>IF(AND($C214&lt;=J$11,J$11&lt;=$D214),TRUE,FALSE)</formula>
    </cfRule>
    <cfRule type="expression" dxfId="15" priority="156" stopIfTrue="1">
      <formula>IF(AND(#REF!="",#REF!=""),FALSE,IF(OR(AND(#REF!&lt;=J$11,J$11&lt;=#REF!),AND($E213&lt;=J$13,$F213&gt;=J$13,J$13&lt;=TODAY()),AND($E213&lt;=J$13,$F213="",J$13&lt;=TODAY())),TRUE,FALSE))</formula>
    </cfRule>
  </conditionalFormatting>
  <dataValidations count="1">
    <dataValidation type="list" showInputMessage="1" showErrorMessage="1" sqref="G15:G214" xr:uid="{00000000-0002-0000-0000-000000000000}">
      <formula1>"未着手,仕掛り中,完了"</formula1>
    </dataValidation>
  </dataValidations>
  <printOptions horizontalCentered="1" verticalCentered="1"/>
  <pageMargins left="0.25" right="0.25" top="0.75" bottom="0.75" header="0.3" footer="0.3"/>
  <pageSetup paperSize="9" scale="27" orientation="landscape" cellComments="asDisplayed" r:id="rId1"/>
  <headerFooter alignWithMargins="0"/>
  <rowBreaks count="3" manualBreakCount="3">
    <brk id="60" max="134" man="1"/>
    <brk id="114" max="16383" man="1"/>
    <brk id="164" max="132" man="1"/>
  </rowBreaks>
  <colBreaks count="1" manualBreakCount="1">
    <brk id="7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528F-DBCA-4880-B61E-F804BA72298B}">
  <dimension ref="A1"/>
  <sheetViews>
    <sheetView workbookViewId="0"/>
  </sheetViews>
  <sheetFormatPr defaultRowHeight="13.5"/>
  <sheetData/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S214"/>
  <sheetViews>
    <sheetView showGridLines="0" view="pageBreakPreview" zoomScale="80" zoomScaleNormal="80" zoomScaleSheetLayoutView="80" workbookViewId="0">
      <pane xSplit="9" ySplit="14" topLeftCell="DZ15" activePane="bottomRight" state="frozenSplit"/>
      <selection pane="topRight" sqref="A1:IV65536"/>
      <selection pane="bottomLeft" activeCell="A15" sqref="A15"/>
      <selection pane="bottomRight" activeCell="DZ3" sqref="DZ3"/>
    </sheetView>
  </sheetViews>
  <sheetFormatPr defaultColWidth="9" defaultRowHeight="21" customHeight="1"/>
  <cols>
    <col min="1" max="1" width="4" style="59" customWidth="1"/>
    <col min="2" max="2" width="40.625" style="2" customWidth="1"/>
    <col min="3" max="6" width="7.625" style="5" customWidth="1"/>
    <col min="7" max="7" width="8.375" style="6" customWidth="1"/>
    <col min="8" max="8" width="5.125" style="7" customWidth="1"/>
    <col min="9" max="9" width="5.625" style="7" customWidth="1"/>
    <col min="10" max="49" width="2.625" style="2" customWidth="1"/>
    <col min="50" max="100" width="2.625" style="3" customWidth="1"/>
    <col min="101" max="133" width="2.375" style="3" customWidth="1"/>
    <col min="134" max="134" width="1.625" style="3" customWidth="1"/>
    <col min="135" max="135" width="19.125" style="2" customWidth="1"/>
    <col min="136" max="16384" width="9" style="3"/>
  </cols>
  <sheetData>
    <row r="1" spans="1:253" s="1" customFormat="1" ht="21" customHeight="1">
      <c r="B1" s="60" t="s">
        <v>27</v>
      </c>
      <c r="C1" s="61">
        <v>2024</v>
      </c>
      <c r="D1" s="62" t="s">
        <v>0</v>
      </c>
      <c r="E1" s="61">
        <v>5</v>
      </c>
      <c r="F1" s="63" t="s">
        <v>1</v>
      </c>
      <c r="G1" s="64"/>
      <c r="H1" s="65"/>
      <c r="I1" s="6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4"/>
    </row>
    <row r="2" spans="1:253" s="1" customFormat="1" ht="9" customHeight="1">
      <c r="B2" s="2"/>
      <c r="C2" s="5"/>
      <c r="D2" s="5"/>
      <c r="E2" s="5"/>
      <c r="F2" s="5"/>
      <c r="G2" s="6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3"/>
      <c r="EE2" s="8"/>
    </row>
    <row r="3" spans="1:253" s="9" customFormat="1" ht="15" customHeight="1">
      <c r="B3" s="10"/>
      <c r="C3" s="144" t="s">
        <v>2</v>
      </c>
      <c r="D3" s="145"/>
      <c r="E3" s="145"/>
      <c r="F3" s="145"/>
      <c r="G3" s="145"/>
      <c r="H3" s="145"/>
      <c r="I3" s="146"/>
      <c r="J3" s="141"/>
      <c r="K3" s="84"/>
      <c r="L3" s="84"/>
      <c r="M3" s="84"/>
      <c r="N3" s="84"/>
      <c r="O3" s="84"/>
      <c r="P3" s="84"/>
      <c r="Q3" s="84"/>
      <c r="R3" s="84"/>
      <c r="S3" s="84"/>
      <c r="T3" s="84" t="s">
        <v>28</v>
      </c>
      <c r="U3" s="84"/>
      <c r="V3" s="138"/>
      <c r="W3" s="84"/>
      <c r="X3" s="11"/>
      <c r="Y3" s="138"/>
      <c r="Z3" s="152"/>
      <c r="AA3" s="84" t="s">
        <v>28</v>
      </c>
      <c r="AB3" s="152"/>
      <c r="AC3" s="84"/>
      <c r="AD3" s="84"/>
      <c r="AE3" s="138"/>
      <c r="AF3" s="84"/>
      <c r="AG3" s="138"/>
      <c r="AH3" s="84" t="s">
        <v>28</v>
      </c>
      <c r="AI3" s="84"/>
      <c r="AJ3" s="84"/>
      <c r="AK3" s="138"/>
      <c r="AL3" s="84"/>
      <c r="AM3" s="84"/>
      <c r="AN3" s="84"/>
      <c r="AO3" s="84" t="s">
        <v>28</v>
      </c>
      <c r="AP3" s="11"/>
      <c r="AQ3" s="11"/>
      <c r="AR3" s="11"/>
      <c r="AS3" s="11"/>
      <c r="AT3" s="11"/>
      <c r="AU3" s="138"/>
      <c r="AV3" s="84" t="s">
        <v>8</v>
      </c>
      <c r="AW3" s="84"/>
      <c r="AX3" s="84"/>
      <c r="AY3" s="84"/>
      <c r="AZ3" s="84"/>
      <c r="BA3" s="84"/>
      <c r="BB3" s="84"/>
      <c r="BC3" s="84" t="s">
        <v>28</v>
      </c>
      <c r="BD3" s="84"/>
      <c r="BE3" s="84"/>
      <c r="BF3" s="84"/>
      <c r="BG3" s="84"/>
      <c r="BH3" s="84"/>
      <c r="BI3" s="84"/>
      <c r="BJ3" s="84" t="s">
        <v>28</v>
      </c>
      <c r="BK3" s="84"/>
      <c r="BL3" s="84"/>
      <c r="BM3" s="84"/>
      <c r="BN3" s="84"/>
      <c r="BO3" s="84"/>
      <c r="BP3" s="84"/>
      <c r="BQ3" s="84" t="s">
        <v>28</v>
      </c>
      <c r="BR3" s="156"/>
      <c r="BS3" s="132"/>
      <c r="BT3" s="123"/>
      <c r="BU3" s="123"/>
      <c r="BV3" s="123"/>
      <c r="BW3" s="123"/>
      <c r="BX3" s="84" t="s">
        <v>28</v>
      </c>
      <c r="BY3" s="123"/>
      <c r="BZ3" s="123"/>
      <c r="CA3" s="123"/>
      <c r="CB3" s="12"/>
      <c r="CC3" s="12"/>
      <c r="CD3" s="11"/>
      <c r="CE3" s="84" t="s">
        <v>28</v>
      </c>
      <c r="CF3" s="12"/>
      <c r="CG3" s="12"/>
      <c r="CH3" s="12"/>
      <c r="CI3" s="12"/>
      <c r="CJ3" s="12"/>
      <c r="CK3" s="11"/>
      <c r="CL3" s="84" t="s">
        <v>28</v>
      </c>
      <c r="CM3" s="12"/>
      <c r="CN3" s="12"/>
      <c r="CO3" s="12"/>
      <c r="CP3" s="12"/>
      <c r="CQ3" s="12"/>
      <c r="CR3" s="11"/>
      <c r="CS3" s="11"/>
      <c r="CT3" s="12"/>
      <c r="CU3" s="12"/>
      <c r="CV3" s="12"/>
      <c r="CW3" s="12"/>
      <c r="CX3" s="12"/>
      <c r="CY3" s="11"/>
      <c r="CZ3" s="11"/>
      <c r="DA3" s="12"/>
      <c r="DB3" s="12"/>
      <c r="DC3" s="12"/>
      <c r="DD3" s="12"/>
      <c r="DE3" s="12"/>
      <c r="DF3" s="11"/>
      <c r="DG3" s="11"/>
      <c r="DH3" s="12"/>
      <c r="DI3" s="12"/>
      <c r="DJ3" s="12"/>
      <c r="DK3" s="12"/>
      <c r="DL3" s="12"/>
      <c r="DM3" s="11"/>
      <c r="DN3" s="11"/>
      <c r="DO3" s="12"/>
      <c r="DP3" s="12"/>
      <c r="DQ3" s="12"/>
      <c r="DR3" s="12"/>
      <c r="DS3" s="12"/>
      <c r="DT3" s="11"/>
      <c r="DU3" s="11"/>
      <c r="DV3" s="12"/>
      <c r="DW3" s="12"/>
      <c r="DX3" s="12"/>
      <c r="DY3" s="12"/>
      <c r="DZ3" s="12"/>
      <c r="EA3" s="11"/>
      <c r="EB3" s="11"/>
      <c r="EC3" s="12"/>
      <c r="ED3" s="11"/>
      <c r="EE3" s="13"/>
    </row>
    <row r="4" spans="1:253" s="9" customFormat="1" ht="15" customHeight="1">
      <c r="B4" s="14"/>
      <c r="C4" s="126"/>
      <c r="D4" s="127"/>
      <c r="E4" s="127"/>
      <c r="F4" s="127"/>
      <c r="G4" s="127"/>
      <c r="H4" s="127"/>
      <c r="I4" s="128"/>
      <c r="J4" s="142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139"/>
      <c r="W4" s="150"/>
      <c r="X4" s="15"/>
      <c r="Y4" s="139"/>
      <c r="Z4" s="153"/>
      <c r="AA4" s="85"/>
      <c r="AB4" s="153"/>
      <c r="AC4" s="150"/>
      <c r="AD4" s="150"/>
      <c r="AE4" s="139"/>
      <c r="AF4" s="150"/>
      <c r="AG4" s="139"/>
      <c r="AH4" s="85"/>
      <c r="AI4" s="150"/>
      <c r="AJ4" s="150"/>
      <c r="AK4" s="139"/>
      <c r="AL4" s="150"/>
      <c r="AM4" s="150"/>
      <c r="AN4" s="150"/>
      <c r="AO4" s="85"/>
      <c r="AP4" s="15"/>
      <c r="AQ4" s="15"/>
      <c r="AR4" s="15"/>
      <c r="AS4" s="15"/>
      <c r="AT4" s="15"/>
      <c r="AU4" s="139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157"/>
      <c r="BS4" s="133"/>
      <c r="BT4" s="124"/>
      <c r="BU4" s="124"/>
      <c r="BV4" s="124"/>
      <c r="BW4" s="124"/>
      <c r="BX4" s="85"/>
      <c r="BY4" s="124"/>
      <c r="BZ4" s="124"/>
      <c r="CA4" s="124"/>
      <c r="CB4" s="16"/>
      <c r="CC4" s="16"/>
      <c r="CD4" s="15"/>
      <c r="CE4" s="85"/>
      <c r="CF4" s="16"/>
      <c r="CG4" s="16"/>
      <c r="CH4" s="16"/>
      <c r="CI4" s="16"/>
      <c r="CJ4" s="16"/>
      <c r="CK4" s="15"/>
      <c r="CL4" s="85"/>
      <c r="CM4" s="16"/>
      <c r="CN4" s="16"/>
      <c r="CO4" s="16"/>
      <c r="CP4" s="16"/>
      <c r="CQ4" s="16"/>
      <c r="CR4" s="15"/>
      <c r="CS4" s="15"/>
      <c r="CT4" s="16"/>
      <c r="CU4" s="16"/>
      <c r="CV4" s="16"/>
      <c r="CW4" s="16"/>
      <c r="CX4" s="16"/>
      <c r="CY4" s="15"/>
      <c r="CZ4" s="15"/>
      <c r="DA4" s="16"/>
      <c r="DB4" s="16"/>
      <c r="DC4" s="16"/>
      <c r="DD4" s="16"/>
      <c r="DE4" s="16"/>
      <c r="DF4" s="15"/>
      <c r="DG4" s="15"/>
      <c r="DH4" s="16"/>
      <c r="DI4" s="16"/>
      <c r="DJ4" s="16"/>
      <c r="DK4" s="16"/>
      <c r="DL4" s="16"/>
      <c r="DM4" s="15"/>
      <c r="DN4" s="15"/>
      <c r="DO4" s="16"/>
      <c r="DP4" s="16"/>
      <c r="DQ4" s="16"/>
      <c r="DR4" s="16"/>
      <c r="DS4" s="16"/>
      <c r="DT4" s="15"/>
      <c r="DU4" s="15"/>
      <c r="DV4" s="16"/>
      <c r="DW4" s="16"/>
      <c r="DX4" s="16"/>
      <c r="DY4" s="16"/>
      <c r="DZ4" s="16"/>
      <c r="EA4" s="15"/>
      <c r="EB4" s="15"/>
      <c r="EC4" s="16"/>
      <c r="ED4" s="15"/>
      <c r="EE4" s="13"/>
    </row>
    <row r="5" spans="1:253" s="9" customFormat="1" ht="15" customHeight="1">
      <c r="B5" s="14"/>
      <c r="C5" s="126"/>
      <c r="D5" s="127"/>
      <c r="E5" s="127"/>
      <c r="F5" s="127"/>
      <c r="G5" s="127"/>
      <c r="H5" s="127"/>
      <c r="I5" s="128"/>
      <c r="J5" s="142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139"/>
      <c r="W5" s="150"/>
      <c r="X5" s="15"/>
      <c r="Y5" s="139"/>
      <c r="Z5" s="153"/>
      <c r="AA5" s="85"/>
      <c r="AB5" s="153"/>
      <c r="AC5" s="150"/>
      <c r="AD5" s="150"/>
      <c r="AE5" s="139"/>
      <c r="AF5" s="150"/>
      <c r="AG5" s="139"/>
      <c r="AH5" s="85"/>
      <c r="AI5" s="150"/>
      <c r="AJ5" s="150"/>
      <c r="AK5" s="139"/>
      <c r="AL5" s="150"/>
      <c r="AM5" s="150"/>
      <c r="AN5" s="150"/>
      <c r="AO5" s="85"/>
      <c r="AP5" s="15"/>
      <c r="AQ5" s="15"/>
      <c r="AR5" s="15"/>
      <c r="AS5" s="15"/>
      <c r="AT5" s="15"/>
      <c r="AU5" s="139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157"/>
      <c r="BS5" s="133"/>
      <c r="BT5" s="124"/>
      <c r="BU5" s="124"/>
      <c r="BV5" s="124"/>
      <c r="BW5" s="124"/>
      <c r="BX5" s="85"/>
      <c r="BY5" s="124"/>
      <c r="BZ5" s="124"/>
      <c r="CA5" s="124"/>
      <c r="CB5" s="16"/>
      <c r="CC5" s="16"/>
      <c r="CD5" s="15"/>
      <c r="CE5" s="85"/>
      <c r="CF5" s="16"/>
      <c r="CG5" s="16"/>
      <c r="CH5" s="16"/>
      <c r="CI5" s="16"/>
      <c r="CJ5" s="16"/>
      <c r="CK5" s="15"/>
      <c r="CL5" s="85"/>
      <c r="CM5" s="16"/>
      <c r="CN5" s="16"/>
      <c r="CO5" s="16"/>
      <c r="CP5" s="16"/>
      <c r="CQ5" s="16"/>
      <c r="CR5" s="15"/>
      <c r="CS5" s="15"/>
      <c r="CT5" s="16"/>
      <c r="CU5" s="16"/>
      <c r="CV5" s="16"/>
      <c r="CW5" s="16"/>
      <c r="CX5" s="16"/>
      <c r="CY5" s="15"/>
      <c r="CZ5" s="15"/>
      <c r="DA5" s="16"/>
      <c r="DB5" s="16"/>
      <c r="DC5" s="16"/>
      <c r="DD5" s="16"/>
      <c r="DE5" s="16"/>
      <c r="DF5" s="15"/>
      <c r="DG5" s="15"/>
      <c r="DH5" s="16"/>
      <c r="DI5" s="16"/>
      <c r="DJ5" s="16"/>
      <c r="DK5" s="16"/>
      <c r="DL5" s="16"/>
      <c r="DM5" s="15"/>
      <c r="DN5" s="15"/>
      <c r="DO5" s="16"/>
      <c r="DP5" s="16"/>
      <c r="DQ5" s="16"/>
      <c r="DR5" s="16"/>
      <c r="DS5" s="16"/>
      <c r="DT5" s="15"/>
      <c r="DU5" s="15"/>
      <c r="DV5" s="16"/>
      <c r="DW5" s="16"/>
      <c r="DX5" s="16"/>
      <c r="DY5" s="16"/>
      <c r="DZ5" s="16"/>
      <c r="EA5" s="15"/>
      <c r="EB5" s="15"/>
      <c r="EC5" s="16"/>
      <c r="ED5" s="15"/>
      <c r="EE5" s="13"/>
    </row>
    <row r="6" spans="1:253" s="9" customFormat="1" ht="15" customHeight="1">
      <c r="B6" s="14"/>
      <c r="C6" s="126"/>
      <c r="D6" s="127"/>
      <c r="E6" s="127"/>
      <c r="F6" s="127"/>
      <c r="G6" s="127"/>
      <c r="H6" s="127"/>
      <c r="I6" s="128"/>
      <c r="J6" s="142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139"/>
      <c r="W6" s="150"/>
      <c r="X6" s="15"/>
      <c r="Y6" s="139"/>
      <c r="Z6" s="153"/>
      <c r="AA6" s="85"/>
      <c r="AB6" s="153"/>
      <c r="AC6" s="150"/>
      <c r="AD6" s="150"/>
      <c r="AE6" s="139"/>
      <c r="AF6" s="150"/>
      <c r="AG6" s="139"/>
      <c r="AH6" s="85"/>
      <c r="AI6" s="150"/>
      <c r="AJ6" s="150"/>
      <c r="AK6" s="139"/>
      <c r="AL6" s="150"/>
      <c r="AM6" s="150"/>
      <c r="AN6" s="150"/>
      <c r="AO6" s="85"/>
      <c r="AP6" s="15"/>
      <c r="AQ6" s="15"/>
      <c r="AR6" s="15"/>
      <c r="AS6" s="15"/>
      <c r="AT6" s="15"/>
      <c r="AU6" s="139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157"/>
      <c r="BS6" s="133"/>
      <c r="BT6" s="124"/>
      <c r="BU6" s="124"/>
      <c r="BV6" s="124"/>
      <c r="BW6" s="124"/>
      <c r="BX6" s="85"/>
      <c r="BY6" s="124"/>
      <c r="BZ6" s="124"/>
      <c r="CA6" s="124"/>
      <c r="CB6" s="16"/>
      <c r="CC6" s="16"/>
      <c r="CD6" s="15"/>
      <c r="CE6" s="85"/>
      <c r="CF6" s="16"/>
      <c r="CG6" s="16"/>
      <c r="CH6" s="16"/>
      <c r="CI6" s="16"/>
      <c r="CJ6" s="16"/>
      <c r="CK6" s="15"/>
      <c r="CL6" s="85"/>
      <c r="CM6" s="16"/>
      <c r="CN6" s="16"/>
      <c r="CO6" s="16"/>
      <c r="CP6" s="16"/>
      <c r="CQ6" s="16"/>
      <c r="CR6" s="15"/>
      <c r="CS6" s="15"/>
      <c r="CT6" s="16"/>
      <c r="CU6" s="16"/>
      <c r="CV6" s="16"/>
      <c r="CW6" s="16"/>
      <c r="CX6" s="16"/>
      <c r="CY6" s="15"/>
      <c r="CZ6" s="15"/>
      <c r="DA6" s="16"/>
      <c r="DB6" s="16"/>
      <c r="DC6" s="16"/>
      <c r="DD6" s="16"/>
      <c r="DE6" s="16"/>
      <c r="DF6" s="15"/>
      <c r="DG6" s="15"/>
      <c r="DH6" s="16"/>
      <c r="DI6" s="16"/>
      <c r="DJ6" s="16"/>
      <c r="DK6" s="16"/>
      <c r="DL6" s="16"/>
      <c r="DM6" s="15"/>
      <c r="DN6" s="15"/>
      <c r="DO6" s="16"/>
      <c r="DP6" s="16"/>
      <c r="DQ6" s="16"/>
      <c r="DR6" s="16"/>
      <c r="DS6" s="16"/>
      <c r="DT6" s="15"/>
      <c r="DU6" s="15"/>
      <c r="DV6" s="16"/>
      <c r="DW6" s="16"/>
      <c r="DX6" s="16"/>
      <c r="DY6" s="16"/>
      <c r="DZ6" s="16"/>
      <c r="EA6" s="15"/>
      <c r="EB6" s="15"/>
      <c r="EC6" s="16"/>
      <c r="ED6" s="15"/>
      <c r="EE6" s="13"/>
    </row>
    <row r="7" spans="1:253" s="9" customFormat="1" ht="15" customHeight="1">
      <c r="B7" s="17"/>
      <c r="C7" s="126"/>
      <c r="D7" s="127"/>
      <c r="E7" s="127"/>
      <c r="F7" s="127"/>
      <c r="G7" s="127"/>
      <c r="H7" s="127"/>
      <c r="I7" s="128"/>
      <c r="J7" s="142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139"/>
      <c r="W7" s="150"/>
      <c r="X7" s="15"/>
      <c r="Y7" s="139"/>
      <c r="Z7" s="153"/>
      <c r="AA7" s="85"/>
      <c r="AB7" s="153"/>
      <c r="AC7" s="150"/>
      <c r="AD7" s="150"/>
      <c r="AE7" s="139"/>
      <c r="AF7" s="150"/>
      <c r="AG7" s="139"/>
      <c r="AH7" s="85"/>
      <c r="AI7" s="150"/>
      <c r="AJ7" s="150"/>
      <c r="AK7" s="139"/>
      <c r="AL7" s="150"/>
      <c r="AM7" s="150"/>
      <c r="AN7" s="150"/>
      <c r="AO7" s="85"/>
      <c r="AP7" s="15"/>
      <c r="AQ7" s="15"/>
      <c r="AR7" s="15"/>
      <c r="AS7" s="15"/>
      <c r="AT7" s="15"/>
      <c r="AU7" s="139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157"/>
      <c r="BS7" s="133"/>
      <c r="BT7" s="124"/>
      <c r="BU7" s="124"/>
      <c r="BV7" s="124"/>
      <c r="BW7" s="124"/>
      <c r="BX7" s="85"/>
      <c r="BY7" s="124"/>
      <c r="BZ7" s="124"/>
      <c r="CA7" s="124"/>
      <c r="CB7" s="16"/>
      <c r="CC7" s="16"/>
      <c r="CD7" s="15"/>
      <c r="CE7" s="85"/>
      <c r="CF7" s="16"/>
      <c r="CG7" s="16"/>
      <c r="CH7" s="16"/>
      <c r="CI7" s="16"/>
      <c r="CJ7" s="16"/>
      <c r="CK7" s="15"/>
      <c r="CL7" s="85"/>
      <c r="CM7" s="16"/>
      <c r="CN7" s="16"/>
      <c r="CO7" s="16"/>
      <c r="CP7" s="16"/>
      <c r="CQ7" s="16"/>
      <c r="CR7" s="15"/>
      <c r="CS7" s="15"/>
      <c r="CT7" s="16"/>
      <c r="CU7" s="16"/>
      <c r="CV7" s="16"/>
      <c r="CW7" s="16"/>
      <c r="CX7" s="16"/>
      <c r="CY7" s="15"/>
      <c r="CZ7" s="15"/>
      <c r="DA7" s="16"/>
      <c r="DB7" s="16"/>
      <c r="DC7" s="16"/>
      <c r="DD7" s="16"/>
      <c r="DE7" s="16"/>
      <c r="DF7" s="15"/>
      <c r="DG7" s="15"/>
      <c r="DH7" s="16"/>
      <c r="DI7" s="16"/>
      <c r="DJ7" s="16"/>
      <c r="DK7" s="16"/>
      <c r="DL7" s="16"/>
      <c r="DM7" s="15"/>
      <c r="DN7" s="15"/>
      <c r="DO7" s="16"/>
      <c r="DP7" s="16"/>
      <c r="DQ7" s="16"/>
      <c r="DR7" s="16"/>
      <c r="DS7" s="16"/>
      <c r="DT7" s="15"/>
      <c r="DU7" s="15"/>
      <c r="DV7" s="16"/>
      <c r="DW7" s="16"/>
      <c r="DX7" s="16"/>
      <c r="DY7" s="16"/>
      <c r="DZ7" s="16"/>
      <c r="EA7" s="15"/>
      <c r="EB7" s="15"/>
      <c r="EC7" s="16"/>
      <c r="ED7" s="15"/>
      <c r="EE7" s="13"/>
    </row>
    <row r="8" spans="1:253" s="9" customFormat="1" ht="15" customHeight="1">
      <c r="B8" s="14"/>
      <c r="C8" s="129"/>
      <c r="D8" s="130"/>
      <c r="E8" s="130"/>
      <c r="F8" s="130"/>
      <c r="G8" s="130"/>
      <c r="H8" s="130"/>
      <c r="I8" s="131"/>
      <c r="J8" s="14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140"/>
      <c r="W8" s="151"/>
      <c r="X8" s="18"/>
      <c r="Y8" s="140"/>
      <c r="Z8" s="154"/>
      <c r="AA8" s="86"/>
      <c r="AB8" s="154"/>
      <c r="AC8" s="151"/>
      <c r="AD8" s="151"/>
      <c r="AE8" s="140"/>
      <c r="AF8" s="151"/>
      <c r="AG8" s="140"/>
      <c r="AH8" s="86"/>
      <c r="AI8" s="151"/>
      <c r="AJ8" s="151"/>
      <c r="AK8" s="140"/>
      <c r="AL8" s="151"/>
      <c r="AM8" s="151"/>
      <c r="AN8" s="151"/>
      <c r="AO8" s="86"/>
      <c r="AP8" s="18"/>
      <c r="AQ8" s="18"/>
      <c r="AR8" s="18"/>
      <c r="AS8" s="18"/>
      <c r="AT8" s="18"/>
      <c r="AU8" s="140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158"/>
      <c r="BS8" s="134"/>
      <c r="BT8" s="125"/>
      <c r="BU8" s="125"/>
      <c r="BV8" s="125"/>
      <c r="BW8" s="125"/>
      <c r="BX8" s="86"/>
      <c r="BY8" s="125"/>
      <c r="BZ8" s="125"/>
      <c r="CA8" s="125"/>
      <c r="CB8" s="19"/>
      <c r="CC8" s="19"/>
      <c r="CD8" s="18"/>
      <c r="CE8" s="86"/>
      <c r="CF8" s="19"/>
      <c r="CG8" s="19"/>
      <c r="CH8" s="19"/>
      <c r="CI8" s="19"/>
      <c r="CJ8" s="19"/>
      <c r="CK8" s="18"/>
      <c r="CL8" s="86"/>
      <c r="CM8" s="19"/>
      <c r="CN8" s="19"/>
      <c r="CO8" s="19"/>
      <c r="CP8" s="19"/>
      <c r="CQ8" s="19"/>
      <c r="CR8" s="18"/>
      <c r="CS8" s="18"/>
      <c r="CT8" s="19"/>
      <c r="CU8" s="19"/>
      <c r="CV8" s="19"/>
      <c r="CW8" s="19"/>
      <c r="CX8" s="19"/>
      <c r="CY8" s="18"/>
      <c r="CZ8" s="18"/>
      <c r="DA8" s="19"/>
      <c r="DB8" s="19"/>
      <c r="DC8" s="19"/>
      <c r="DD8" s="19"/>
      <c r="DE8" s="19"/>
      <c r="DF8" s="18"/>
      <c r="DG8" s="18"/>
      <c r="DH8" s="19"/>
      <c r="DI8" s="19"/>
      <c r="DJ8" s="19"/>
      <c r="DK8" s="19"/>
      <c r="DL8" s="19"/>
      <c r="DM8" s="18"/>
      <c r="DN8" s="18"/>
      <c r="DO8" s="19"/>
      <c r="DP8" s="19"/>
      <c r="DQ8" s="19"/>
      <c r="DR8" s="19"/>
      <c r="DS8" s="19"/>
      <c r="DT8" s="18"/>
      <c r="DU8" s="18"/>
      <c r="DV8" s="19"/>
      <c r="DW8" s="19"/>
      <c r="DX8" s="19"/>
      <c r="DY8" s="19"/>
      <c r="DZ8" s="19"/>
      <c r="EA8" s="18"/>
      <c r="EB8" s="18"/>
      <c r="EC8" s="19"/>
      <c r="ED8" s="18"/>
      <c r="EE8" s="13"/>
    </row>
    <row r="9" spans="1:253" s="1" customFormat="1" ht="6" customHeight="1">
      <c r="B9" s="2"/>
      <c r="C9" s="5"/>
      <c r="D9" s="5"/>
      <c r="E9" s="5"/>
      <c r="F9" s="5"/>
      <c r="G9" s="6"/>
      <c r="H9" s="7"/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3"/>
      <c r="AZ9" s="3"/>
      <c r="BA9" s="2"/>
      <c r="BB9" s="2"/>
      <c r="BC9" s="2"/>
      <c r="BD9" s="3"/>
      <c r="BE9" s="3"/>
      <c r="BF9" s="3"/>
      <c r="BG9" s="3"/>
      <c r="BH9" s="3"/>
      <c r="BI9" s="2"/>
      <c r="BJ9" s="2"/>
      <c r="BK9" s="3"/>
      <c r="BL9" s="3"/>
      <c r="BM9" s="3"/>
      <c r="BN9" s="3"/>
      <c r="BO9" s="3"/>
      <c r="BP9" s="2"/>
      <c r="BQ9" s="2"/>
      <c r="BR9" s="20"/>
      <c r="BS9" s="3"/>
      <c r="BT9" s="3"/>
      <c r="BU9" s="3"/>
      <c r="BV9" s="3"/>
      <c r="BW9" s="2"/>
      <c r="BX9" s="2"/>
      <c r="BY9" s="3"/>
      <c r="BZ9" s="3"/>
      <c r="CA9" s="3"/>
      <c r="CB9" s="3"/>
      <c r="CC9" s="3"/>
      <c r="CD9" s="2"/>
      <c r="CE9" s="2"/>
      <c r="CF9" s="3"/>
      <c r="CG9" s="3"/>
      <c r="CH9" s="3"/>
      <c r="CI9" s="3"/>
      <c r="CJ9" s="3"/>
      <c r="CK9" s="2"/>
      <c r="CL9" s="2"/>
      <c r="CM9" s="3"/>
      <c r="CN9" s="3"/>
      <c r="CO9" s="3"/>
      <c r="CP9" s="3"/>
      <c r="CQ9" s="3"/>
      <c r="CR9" s="2"/>
      <c r="CS9" s="2"/>
      <c r="CT9" s="3"/>
      <c r="CU9" s="3"/>
      <c r="CV9" s="3"/>
      <c r="CW9" s="3"/>
      <c r="CX9" s="3"/>
      <c r="CY9" s="2"/>
      <c r="CZ9" s="2"/>
      <c r="DA9" s="3"/>
      <c r="DB9" s="3"/>
      <c r="DC9" s="3"/>
      <c r="DD9" s="3"/>
      <c r="DE9" s="3"/>
      <c r="DF9" s="2"/>
      <c r="DG9" s="2"/>
      <c r="DH9" s="3"/>
      <c r="DI9" s="3"/>
      <c r="DJ9" s="3"/>
      <c r="DK9" s="3"/>
      <c r="DL9" s="3"/>
      <c r="DM9" s="2"/>
      <c r="DN9" s="2"/>
      <c r="DO9" s="3"/>
      <c r="DP9" s="3"/>
      <c r="DQ9" s="3"/>
      <c r="DR9" s="3"/>
      <c r="DS9" s="3"/>
      <c r="DT9" s="2"/>
      <c r="DU9" s="2"/>
      <c r="DV9" s="3"/>
      <c r="DW9" s="3"/>
      <c r="DX9" s="3"/>
      <c r="DY9" s="3"/>
      <c r="DZ9" s="3"/>
      <c r="EA9" s="2"/>
      <c r="EB9" s="2"/>
      <c r="EC9" s="3"/>
      <c r="ED9" s="2"/>
      <c r="EE9" s="8"/>
    </row>
    <row r="10" spans="1:253" s="9" customFormat="1" ht="13.5" customHeight="1">
      <c r="B10" s="106" t="s">
        <v>15</v>
      </c>
      <c r="C10" s="109" t="s">
        <v>16</v>
      </c>
      <c r="D10" s="109" t="s">
        <v>17</v>
      </c>
      <c r="E10" s="112" t="s">
        <v>18</v>
      </c>
      <c r="F10" s="112" t="s">
        <v>19</v>
      </c>
      <c r="G10" s="115" t="s">
        <v>20</v>
      </c>
      <c r="H10" s="100" t="s">
        <v>21</v>
      </c>
      <c r="I10" s="101"/>
      <c r="J10" s="21">
        <f>IF(DAY(J11)=1,MONTH(J11),IF(DAY(J11)=1,MONTH(J11),""))</f>
        <v>5</v>
      </c>
      <c r="K10" s="21" t="str">
        <f t="shared" ref="K10:BV10" si="0">IF(DAY(K11)=1,MONTH(K11),IF(DAY(K11)=2,"月",""))</f>
        <v>月</v>
      </c>
      <c r="L10" s="22" t="str">
        <f t="shared" si="0"/>
        <v/>
      </c>
      <c r="M10" s="22" t="str">
        <f t="shared" si="0"/>
        <v/>
      </c>
      <c r="N10" s="22" t="str">
        <f t="shared" si="0"/>
        <v/>
      </c>
      <c r="O10" s="22" t="str">
        <f t="shared" si="0"/>
        <v/>
      </c>
      <c r="P10" s="22" t="str">
        <f t="shared" si="0"/>
        <v/>
      </c>
      <c r="Q10" s="22" t="str">
        <f t="shared" si="0"/>
        <v/>
      </c>
      <c r="R10" s="22" t="str">
        <f t="shared" si="0"/>
        <v/>
      </c>
      <c r="S10" s="22" t="str">
        <f t="shared" si="0"/>
        <v/>
      </c>
      <c r="T10" s="22" t="str">
        <f t="shared" si="0"/>
        <v/>
      </c>
      <c r="U10" s="22" t="str">
        <f t="shared" si="0"/>
        <v/>
      </c>
      <c r="V10" s="22" t="str">
        <f t="shared" si="0"/>
        <v/>
      </c>
      <c r="W10" s="22" t="str">
        <f t="shared" si="0"/>
        <v/>
      </c>
      <c r="X10" s="22" t="str">
        <f t="shared" si="0"/>
        <v/>
      </c>
      <c r="Y10" s="22" t="str">
        <f t="shared" si="0"/>
        <v/>
      </c>
      <c r="Z10" s="22" t="str">
        <f t="shared" si="0"/>
        <v/>
      </c>
      <c r="AA10" s="22" t="str">
        <f t="shared" si="0"/>
        <v/>
      </c>
      <c r="AB10" s="22" t="str">
        <f t="shared" si="0"/>
        <v/>
      </c>
      <c r="AC10" s="22" t="str">
        <f t="shared" si="0"/>
        <v/>
      </c>
      <c r="AD10" s="22" t="str">
        <f t="shared" si="0"/>
        <v/>
      </c>
      <c r="AE10" s="22" t="str">
        <f t="shared" si="0"/>
        <v/>
      </c>
      <c r="AF10" s="22" t="str">
        <f t="shared" si="0"/>
        <v/>
      </c>
      <c r="AG10" s="22" t="str">
        <f t="shared" si="0"/>
        <v/>
      </c>
      <c r="AH10" s="22" t="str">
        <f t="shared" si="0"/>
        <v/>
      </c>
      <c r="AI10" s="22" t="str">
        <f t="shared" si="0"/>
        <v/>
      </c>
      <c r="AJ10" s="22" t="str">
        <f t="shared" si="0"/>
        <v/>
      </c>
      <c r="AK10" s="22" t="str">
        <f t="shared" si="0"/>
        <v/>
      </c>
      <c r="AL10" s="22" t="str">
        <f t="shared" si="0"/>
        <v/>
      </c>
      <c r="AM10" s="22" t="str">
        <f t="shared" si="0"/>
        <v/>
      </c>
      <c r="AN10" s="22" t="str">
        <f t="shared" si="0"/>
        <v/>
      </c>
      <c r="AO10" s="22">
        <f t="shared" si="0"/>
        <v>6</v>
      </c>
      <c r="AP10" s="22" t="str">
        <f t="shared" si="0"/>
        <v>月</v>
      </c>
      <c r="AQ10" s="22" t="str">
        <f t="shared" si="0"/>
        <v/>
      </c>
      <c r="AR10" s="22" t="str">
        <f t="shared" si="0"/>
        <v/>
      </c>
      <c r="AS10" s="22" t="str">
        <f t="shared" si="0"/>
        <v/>
      </c>
      <c r="AT10" s="22" t="str">
        <f t="shared" si="0"/>
        <v/>
      </c>
      <c r="AU10" s="22" t="str">
        <f t="shared" si="0"/>
        <v/>
      </c>
      <c r="AV10" s="22" t="str">
        <f t="shared" si="0"/>
        <v/>
      </c>
      <c r="AW10" s="22" t="str">
        <f t="shared" si="0"/>
        <v/>
      </c>
      <c r="AX10" s="22" t="str">
        <f t="shared" si="0"/>
        <v/>
      </c>
      <c r="AY10" s="22" t="str">
        <f t="shared" si="0"/>
        <v/>
      </c>
      <c r="AZ10" s="22" t="str">
        <f t="shared" si="0"/>
        <v/>
      </c>
      <c r="BA10" s="22" t="str">
        <f t="shared" si="0"/>
        <v/>
      </c>
      <c r="BB10" s="22" t="str">
        <f t="shared" si="0"/>
        <v/>
      </c>
      <c r="BC10" s="22" t="str">
        <f t="shared" si="0"/>
        <v/>
      </c>
      <c r="BD10" s="22" t="str">
        <f t="shared" si="0"/>
        <v/>
      </c>
      <c r="BE10" s="22" t="str">
        <f t="shared" si="0"/>
        <v/>
      </c>
      <c r="BF10" s="22" t="str">
        <f t="shared" si="0"/>
        <v/>
      </c>
      <c r="BG10" s="22" t="str">
        <f t="shared" si="0"/>
        <v/>
      </c>
      <c r="BH10" s="22" t="str">
        <f t="shared" si="0"/>
        <v/>
      </c>
      <c r="BI10" s="22" t="str">
        <f t="shared" si="0"/>
        <v/>
      </c>
      <c r="BJ10" s="22" t="str">
        <f t="shared" si="0"/>
        <v/>
      </c>
      <c r="BK10" s="22" t="str">
        <f t="shared" si="0"/>
        <v/>
      </c>
      <c r="BL10" s="22" t="str">
        <f t="shared" si="0"/>
        <v/>
      </c>
      <c r="BM10" s="22" t="str">
        <f t="shared" si="0"/>
        <v/>
      </c>
      <c r="BN10" s="22" t="str">
        <f t="shared" si="0"/>
        <v/>
      </c>
      <c r="BO10" s="22" t="str">
        <f t="shared" si="0"/>
        <v/>
      </c>
      <c r="BP10" s="22" t="str">
        <f t="shared" si="0"/>
        <v/>
      </c>
      <c r="BQ10" s="22" t="str">
        <f t="shared" si="0"/>
        <v/>
      </c>
      <c r="BR10" s="23" t="str">
        <f t="shared" si="0"/>
        <v/>
      </c>
      <c r="BS10" s="22">
        <f t="shared" si="0"/>
        <v>7</v>
      </c>
      <c r="BT10" s="22" t="str">
        <f t="shared" si="0"/>
        <v>月</v>
      </c>
      <c r="BU10" s="22" t="str">
        <f t="shared" si="0"/>
        <v/>
      </c>
      <c r="BV10" s="22" t="str">
        <f t="shared" si="0"/>
        <v/>
      </c>
      <c r="BW10" s="22" t="str">
        <f t="shared" ref="BW10:EC10" si="1">IF(DAY(BW11)=1,MONTH(BW11),IF(DAY(BW11)=2,"月",""))</f>
        <v/>
      </c>
      <c r="BX10" s="22" t="str">
        <f t="shared" si="1"/>
        <v/>
      </c>
      <c r="BY10" s="22" t="str">
        <f t="shared" si="1"/>
        <v/>
      </c>
      <c r="BZ10" s="22" t="str">
        <f t="shared" si="1"/>
        <v/>
      </c>
      <c r="CA10" s="22" t="str">
        <f t="shared" si="1"/>
        <v/>
      </c>
      <c r="CB10" s="22" t="str">
        <f t="shared" si="1"/>
        <v/>
      </c>
      <c r="CC10" s="22" t="str">
        <f t="shared" si="1"/>
        <v/>
      </c>
      <c r="CD10" s="22" t="str">
        <f t="shared" si="1"/>
        <v/>
      </c>
      <c r="CE10" s="22" t="str">
        <f t="shared" si="1"/>
        <v/>
      </c>
      <c r="CF10" s="22" t="str">
        <f t="shared" si="1"/>
        <v/>
      </c>
      <c r="CG10" s="22" t="str">
        <f t="shared" si="1"/>
        <v/>
      </c>
      <c r="CH10" s="22" t="str">
        <f t="shared" si="1"/>
        <v/>
      </c>
      <c r="CI10" s="22" t="str">
        <f t="shared" si="1"/>
        <v/>
      </c>
      <c r="CJ10" s="22" t="str">
        <f t="shared" si="1"/>
        <v/>
      </c>
      <c r="CK10" s="22" t="str">
        <f t="shared" si="1"/>
        <v/>
      </c>
      <c r="CL10" s="22" t="str">
        <f t="shared" si="1"/>
        <v/>
      </c>
      <c r="CM10" s="22" t="str">
        <f t="shared" si="1"/>
        <v/>
      </c>
      <c r="CN10" s="22" t="str">
        <f t="shared" si="1"/>
        <v/>
      </c>
      <c r="CO10" s="22" t="str">
        <f t="shared" si="1"/>
        <v/>
      </c>
      <c r="CP10" s="22" t="str">
        <f t="shared" si="1"/>
        <v/>
      </c>
      <c r="CQ10" s="22" t="str">
        <f t="shared" si="1"/>
        <v/>
      </c>
      <c r="CR10" s="22" t="str">
        <f t="shared" si="1"/>
        <v/>
      </c>
      <c r="CS10" s="22" t="str">
        <f t="shared" si="1"/>
        <v/>
      </c>
      <c r="CT10" s="22" t="str">
        <f t="shared" si="1"/>
        <v/>
      </c>
      <c r="CU10" s="22" t="str">
        <f t="shared" si="1"/>
        <v/>
      </c>
      <c r="CV10" s="22" t="str">
        <f t="shared" si="1"/>
        <v/>
      </c>
      <c r="CW10" s="22" t="str">
        <f t="shared" si="1"/>
        <v/>
      </c>
      <c r="CX10" s="22">
        <f t="shared" si="1"/>
        <v>8</v>
      </c>
      <c r="CY10" s="22" t="str">
        <f t="shared" si="1"/>
        <v>月</v>
      </c>
      <c r="CZ10" s="22" t="str">
        <f t="shared" si="1"/>
        <v/>
      </c>
      <c r="DA10" s="22" t="str">
        <f t="shared" si="1"/>
        <v/>
      </c>
      <c r="DB10" s="22" t="str">
        <f t="shared" si="1"/>
        <v/>
      </c>
      <c r="DC10" s="22" t="str">
        <f t="shared" si="1"/>
        <v/>
      </c>
      <c r="DD10" s="22" t="str">
        <f t="shared" si="1"/>
        <v/>
      </c>
      <c r="DE10" s="22" t="str">
        <f t="shared" si="1"/>
        <v/>
      </c>
      <c r="DF10" s="22" t="str">
        <f t="shared" si="1"/>
        <v/>
      </c>
      <c r="DG10" s="22" t="str">
        <f t="shared" si="1"/>
        <v/>
      </c>
      <c r="DH10" s="22" t="str">
        <f t="shared" si="1"/>
        <v/>
      </c>
      <c r="DI10" s="22" t="str">
        <f t="shared" si="1"/>
        <v/>
      </c>
      <c r="DJ10" s="22" t="str">
        <f t="shared" si="1"/>
        <v/>
      </c>
      <c r="DK10" s="22" t="str">
        <f t="shared" si="1"/>
        <v/>
      </c>
      <c r="DL10" s="22" t="str">
        <f t="shared" si="1"/>
        <v/>
      </c>
      <c r="DM10" s="22" t="str">
        <f t="shared" si="1"/>
        <v/>
      </c>
      <c r="DN10" s="22" t="str">
        <f t="shared" si="1"/>
        <v/>
      </c>
      <c r="DO10" s="22" t="str">
        <f t="shared" si="1"/>
        <v/>
      </c>
      <c r="DP10" s="22" t="str">
        <f t="shared" si="1"/>
        <v/>
      </c>
      <c r="DQ10" s="22" t="str">
        <f t="shared" si="1"/>
        <v/>
      </c>
      <c r="DR10" s="22" t="str">
        <f t="shared" si="1"/>
        <v/>
      </c>
      <c r="DS10" s="22" t="str">
        <f t="shared" si="1"/>
        <v/>
      </c>
      <c r="DT10" s="22" t="str">
        <f t="shared" si="1"/>
        <v/>
      </c>
      <c r="DU10" s="22" t="str">
        <f t="shared" si="1"/>
        <v/>
      </c>
      <c r="DV10" s="22" t="str">
        <f t="shared" si="1"/>
        <v/>
      </c>
      <c r="DW10" s="22" t="str">
        <f t="shared" si="1"/>
        <v/>
      </c>
      <c r="DX10" s="22" t="str">
        <f t="shared" si="1"/>
        <v/>
      </c>
      <c r="DY10" s="22" t="str">
        <f t="shared" si="1"/>
        <v/>
      </c>
      <c r="DZ10" s="22" t="str">
        <f t="shared" si="1"/>
        <v/>
      </c>
      <c r="EA10" s="22" t="str">
        <f t="shared" si="1"/>
        <v/>
      </c>
      <c r="EB10" s="22" t="str">
        <f t="shared" si="1"/>
        <v/>
      </c>
      <c r="EC10" s="22">
        <f t="shared" si="1"/>
        <v>9</v>
      </c>
      <c r="ED10" s="24"/>
      <c r="EE10" s="25" t="s">
        <v>22</v>
      </c>
    </row>
    <row r="11" spans="1:253" s="9" customFormat="1" ht="19.5" customHeight="1">
      <c r="B11" s="107"/>
      <c r="C11" s="110"/>
      <c r="D11" s="110"/>
      <c r="E11" s="113"/>
      <c r="F11" s="113"/>
      <c r="G11" s="116"/>
      <c r="H11" s="102" t="s">
        <v>23</v>
      </c>
      <c r="I11" s="104" t="s">
        <v>20</v>
      </c>
      <c r="J11" s="26">
        <f>DATE(C1,E1,1)</f>
        <v>45413</v>
      </c>
      <c r="K11" s="27">
        <f t="shared" ref="K11:BV11" si="2">J11+1</f>
        <v>45414</v>
      </c>
      <c r="L11" s="27">
        <f t="shared" si="2"/>
        <v>45415</v>
      </c>
      <c r="M11" s="27">
        <f t="shared" si="2"/>
        <v>45416</v>
      </c>
      <c r="N11" s="27">
        <f t="shared" si="2"/>
        <v>45417</v>
      </c>
      <c r="O11" s="27">
        <f t="shared" si="2"/>
        <v>45418</v>
      </c>
      <c r="P11" s="27">
        <f t="shared" si="2"/>
        <v>45419</v>
      </c>
      <c r="Q11" s="27">
        <f t="shared" si="2"/>
        <v>45420</v>
      </c>
      <c r="R11" s="27">
        <f t="shared" si="2"/>
        <v>45421</v>
      </c>
      <c r="S11" s="27">
        <f t="shared" si="2"/>
        <v>45422</v>
      </c>
      <c r="T11" s="27">
        <f t="shared" si="2"/>
        <v>45423</v>
      </c>
      <c r="U11" s="27">
        <f t="shared" si="2"/>
        <v>45424</v>
      </c>
      <c r="V11" s="27">
        <f t="shared" si="2"/>
        <v>45425</v>
      </c>
      <c r="W11" s="27">
        <f t="shared" si="2"/>
        <v>45426</v>
      </c>
      <c r="X11" s="27">
        <f t="shared" si="2"/>
        <v>45427</v>
      </c>
      <c r="Y11" s="27">
        <f t="shared" si="2"/>
        <v>45428</v>
      </c>
      <c r="Z11" s="27">
        <f t="shared" si="2"/>
        <v>45429</v>
      </c>
      <c r="AA11" s="27">
        <f t="shared" si="2"/>
        <v>45430</v>
      </c>
      <c r="AB11" s="27">
        <f t="shared" si="2"/>
        <v>45431</v>
      </c>
      <c r="AC11" s="27">
        <f t="shared" si="2"/>
        <v>45432</v>
      </c>
      <c r="AD11" s="27">
        <f t="shared" si="2"/>
        <v>45433</v>
      </c>
      <c r="AE11" s="27">
        <f t="shared" si="2"/>
        <v>45434</v>
      </c>
      <c r="AF11" s="27">
        <f t="shared" si="2"/>
        <v>45435</v>
      </c>
      <c r="AG11" s="27">
        <f t="shared" si="2"/>
        <v>45436</v>
      </c>
      <c r="AH11" s="27">
        <f t="shared" si="2"/>
        <v>45437</v>
      </c>
      <c r="AI11" s="27">
        <f t="shared" si="2"/>
        <v>45438</v>
      </c>
      <c r="AJ11" s="27">
        <f t="shared" si="2"/>
        <v>45439</v>
      </c>
      <c r="AK11" s="27">
        <f t="shared" si="2"/>
        <v>45440</v>
      </c>
      <c r="AL11" s="27">
        <f t="shared" si="2"/>
        <v>45441</v>
      </c>
      <c r="AM11" s="27">
        <f t="shared" si="2"/>
        <v>45442</v>
      </c>
      <c r="AN11" s="27">
        <f t="shared" si="2"/>
        <v>45443</v>
      </c>
      <c r="AO11" s="27">
        <f t="shared" si="2"/>
        <v>45444</v>
      </c>
      <c r="AP11" s="27">
        <f t="shared" si="2"/>
        <v>45445</v>
      </c>
      <c r="AQ11" s="27">
        <f t="shared" si="2"/>
        <v>45446</v>
      </c>
      <c r="AR11" s="27">
        <f t="shared" si="2"/>
        <v>45447</v>
      </c>
      <c r="AS11" s="27">
        <f t="shared" si="2"/>
        <v>45448</v>
      </c>
      <c r="AT11" s="27">
        <f t="shared" si="2"/>
        <v>45449</v>
      </c>
      <c r="AU11" s="27">
        <f t="shared" si="2"/>
        <v>45450</v>
      </c>
      <c r="AV11" s="27">
        <f t="shared" si="2"/>
        <v>45451</v>
      </c>
      <c r="AW11" s="27">
        <f t="shared" si="2"/>
        <v>45452</v>
      </c>
      <c r="AX11" s="27">
        <f t="shared" si="2"/>
        <v>45453</v>
      </c>
      <c r="AY11" s="27">
        <f t="shared" si="2"/>
        <v>45454</v>
      </c>
      <c r="AZ11" s="27">
        <f t="shared" si="2"/>
        <v>45455</v>
      </c>
      <c r="BA11" s="27">
        <f t="shared" si="2"/>
        <v>45456</v>
      </c>
      <c r="BB11" s="27">
        <f t="shared" si="2"/>
        <v>45457</v>
      </c>
      <c r="BC11" s="27">
        <f t="shared" si="2"/>
        <v>45458</v>
      </c>
      <c r="BD11" s="27">
        <f t="shared" si="2"/>
        <v>45459</v>
      </c>
      <c r="BE11" s="27">
        <f t="shared" si="2"/>
        <v>45460</v>
      </c>
      <c r="BF11" s="27">
        <f t="shared" si="2"/>
        <v>45461</v>
      </c>
      <c r="BG11" s="27">
        <f t="shared" si="2"/>
        <v>45462</v>
      </c>
      <c r="BH11" s="27">
        <f t="shared" si="2"/>
        <v>45463</v>
      </c>
      <c r="BI11" s="27">
        <f t="shared" si="2"/>
        <v>45464</v>
      </c>
      <c r="BJ11" s="27">
        <f t="shared" si="2"/>
        <v>45465</v>
      </c>
      <c r="BK11" s="27">
        <f t="shared" si="2"/>
        <v>45466</v>
      </c>
      <c r="BL11" s="27">
        <f t="shared" si="2"/>
        <v>45467</v>
      </c>
      <c r="BM11" s="27">
        <f t="shared" si="2"/>
        <v>45468</v>
      </c>
      <c r="BN11" s="27">
        <f t="shared" si="2"/>
        <v>45469</v>
      </c>
      <c r="BO11" s="27">
        <f t="shared" si="2"/>
        <v>45470</v>
      </c>
      <c r="BP11" s="27">
        <f t="shared" si="2"/>
        <v>45471</v>
      </c>
      <c r="BQ11" s="27">
        <f t="shared" si="2"/>
        <v>45472</v>
      </c>
      <c r="BR11" s="28">
        <f t="shared" si="2"/>
        <v>45473</v>
      </c>
      <c r="BS11" s="29">
        <f t="shared" si="2"/>
        <v>45474</v>
      </c>
      <c r="BT11" s="27">
        <f t="shared" si="2"/>
        <v>45475</v>
      </c>
      <c r="BU11" s="27">
        <f t="shared" si="2"/>
        <v>45476</v>
      </c>
      <c r="BV11" s="27">
        <f t="shared" si="2"/>
        <v>45477</v>
      </c>
      <c r="BW11" s="27">
        <f t="shared" ref="BW11:EC11" si="3">BV11+1</f>
        <v>45478</v>
      </c>
      <c r="BX11" s="27">
        <f t="shared" si="3"/>
        <v>45479</v>
      </c>
      <c r="BY11" s="27">
        <f t="shared" si="3"/>
        <v>45480</v>
      </c>
      <c r="BZ11" s="27">
        <f t="shared" si="3"/>
        <v>45481</v>
      </c>
      <c r="CA11" s="27">
        <f t="shared" si="3"/>
        <v>45482</v>
      </c>
      <c r="CB11" s="27">
        <f t="shared" si="3"/>
        <v>45483</v>
      </c>
      <c r="CC11" s="27">
        <f t="shared" si="3"/>
        <v>45484</v>
      </c>
      <c r="CD11" s="27">
        <f t="shared" si="3"/>
        <v>45485</v>
      </c>
      <c r="CE11" s="27">
        <f t="shared" si="3"/>
        <v>45486</v>
      </c>
      <c r="CF11" s="27">
        <f t="shared" si="3"/>
        <v>45487</v>
      </c>
      <c r="CG11" s="27">
        <f t="shared" si="3"/>
        <v>45488</v>
      </c>
      <c r="CH11" s="27">
        <f t="shared" si="3"/>
        <v>45489</v>
      </c>
      <c r="CI11" s="27">
        <f t="shared" si="3"/>
        <v>45490</v>
      </c>
      <c r="CJ11" s="27">
        <f t="shared" si="3"/>
        <v>45491</v>
      </c>
      <c r="CK11" s="27">
        <f t="shared" si="3"/>
        <v>45492</v>
      </c>
      <c r="CL11" s="27">
        <f t="shared" si="3"/>
        <v>45493</v>
      </c>
      <c r="CM11" s="27">
        <f t="shared" si="3"/>
        <v>45494</v>
      </c>
      <c r="CN11" s="27">
        <f t="shared" si="3"/>
        <v>45495</v>
      </c>
      <c r="CO11" s="27">
        <f t="shared" si="3"/>
        <v>45496</v>
      </c>
      <c r="CP11" s="27">
        <f t="shared" si="3"/>
        <v>45497</v>
      </c>
      <c r="CQ11" s="27">
        <f t="shared" si="3"/>
        <v>45498</v>
      </c>
      <c r="CR11" s="27">
        <f t="shared" si="3"/>
        <v>45499</v>
      </c>
      <c r="CS11" s="27">
        <f t="shared" si="3"/>
        <v>45500</v>
      </c>
      <c r="CT11" s="27">
        <f t="shared" si="3"/>
        <v>45501</v>
      </c>
      <c r="CU11" s="27">
        <f t="shared" si="3"/>
        <v>45502</v>
      </c>
      <c r="CV11" s="27">
        <f t="shared" si="3"/>
        <v>45503</v>
      </c>
      <c r="CW11" s="27">
        <f t="shared" si="3"/>
        <v>45504</v>
      </c>
      <c r="CX11" s="27">
        <f t="shared" si="3"/>
        <v>45505</v>
      </c>
      <c r="CY11" s="27">
        <f t="shared" si="3"/>
        <v>45506</v>
      </c>
      <c r="CZ11" s="27">
        <f t="shared" si="3"/>
        <v>45507</v>
      </c>
      <c r="DA11" s="27">
        <f t="shared" si="3"/>
        <v>45508</v>
      </c>
      <c r="DB11" s="27">
        <f t="shared" si="3"/>
        <v>45509</v>
      </c>
      <c r="DC11" s="27">
        <f t="shared" si="3"/>
        <v>45510</v>
      </c>
      <c r="DD11" s="27">
        <f t="shared" si="3"/>
        <v>45511</v>
      </c>
      <c r="DE11" s="27">
        <f t="shared" si="3"/>
        <v>45512</v>
      </c>
      <c r="DF11" s="27">
        <f t="shared" si="3"/>
        <v>45513</v>
      </c>
      <c r="DG11" s="27">
        <f t="shared" si="3"/>
        <v>45514</v>
      </c>
      <c r="DH11" s="27">
        <f t="shared" si="3"/>
        <v>45515</v>
      </c>
      <c r="DI11" s="27">
        <f t="shared" si="3"/>
        <v>45516</v>
      </c>
      <c r="DJ11" s="27">
        <f t="shared" si="3"/>
        <v>45517</v>
      </c>
      <c r="DK11" s="27">
        <f t="shared" si="3"/>
        <v>45518</v>
      </c>
      <c r="DL11" s="27">
        <f t="shared" si="3"/>
        <v>45519</v>
      </c>
      <c r="DM11" s="27">
        <f t="shared" si="3"/>
        <v>45520</v>
      </c>
      <c r="DN11" s="27">
        <f t="shared" si="3"/>
        <v>45521</v>
      </c>
      <c r="DO11" s="27">
        <f t="shared" si="3"/>
        <v>45522</v>
      </c>
      <c r="DP11" s="27">
        <f t="shared" si="3"/>
        <v>45523</v>
      </c>
      <c r="DQ11" s="27">
        <f t="shared" si="3"/>
        <v>45524</v>
      </c>
      <c r="DR11" s="27">
        <f t="shared" si="3"/>
        <v>45525</v>
      </c>
      <c r="DS11" s="27">
        <f t="shared" si="3"/>
        <v>45526</v>
      </c>
      <c r="DT11" s="27">
        <f t="shared" si="3"/>
        <v>45527</v>
      </c>
      <c r="DU11" s="27">
        <f t="shared" si="3"/>
        <v>45528</v>
      </c>
      <c r="DV11" s="27">
        <f t="shared" si="3"/>
        <v>45529</v>
      </c>
      <c r="DW11" s="27">
        <f t="shared" si="3"/>
        <v>45530</v>
      </c>
      <c r="DX11" s="27">
        <f t="shared" si="3"/>
        <v>45531</v>
      </c>
      <c r="DY11" s="27">
        <f t="shared" si="3"/>
        <v>45532</v>
      </c>
      <c r="DZ11" s="27">
        <f t="shared" si="3"/>
        <v>45533</v>
      </c>
      <c r="EA11" s="27">
        <f t="shared" si="3"/>
        <v>45534</v>
      </c>
      <c r="EB11" s="27">
        <f t="shared" si="3"/>
        <v>45535</v>
      </c>
      <c r="EC11" s="27">
        <f t="shared" si="3"/>
        <v>45536</v>
      </c>
      <c r="ED11" s="30"/>
      <c r="EE11" s="31"/>
    </row>
    <row r="12" spans="1:253" s="9" customFormat="1" ht="19.5" customHeight="1">
      <c r="B12" s="108"/>
      <c r="C12" s="111"/>
      <c r="D12" s="111"/>
      <c r="E12" s="114"/>
      <c r="F12" s="114"/>
      <c r="G12" s="117"/>
      <c r="H12" s="103"/>
      <c r="I12" s="105"/>
      <c r="J12" s="32" t="str">
        <f t="shared" ref="J12:BU12" si="4">CHOOSE(WEEKDAY(J11),"日","月","火","水","木","金","土")</f>
        <v>水</v>
      </c>
      <c r="K12" s="27" t="str">
        <f t="shared" si="4"/>
        <v>木</v>
      </c>
      <c r="L12" s="27" t="str">
        <f t="shared" si="4"/>
        <v>金</v>
      </c>
      <c r="M12" s="27" t="str">
        <f t="shared" si="4"/>
        <v>土</v>
      </c>
      <c r="N12" s="27" t="str">
        <f t="shared" si="4"/>
        <v>日</v>
      </c>
      <c r="O12" s="27" t="str">
        <f t="shared" si="4"/>
        <v>月</v>
      </c>
      <c r="P12" s="27" t="str">
        <f t="shared" si="4"/>
        <v>火</v>
      </c>
      <c r="Q12" s="27" t="str">
        <f t="shared" si="4"/>
        <v>水</v>
      </c>
      <c r="R12" s="27" t="str">
        <f t="shared" si="4"/>
        <v>木</v>
      </c>
      <c r="S12" s="27" t="str">
        <f t="shared" si="4"/>
        <v>金</v>
      </c>
      <c r="T12" s="27" t="str">
        <f t="shared" si="4"/>
        <v>土</v>
      </c>
      <c r="U12" s="27" t="str">
        <f t="shared" si="4"/>
        <v>日</v>
      </c>
      <c r="V12" s="27" t="str">
        <f t="shared" si="4"/>
        <v>月</v>
      </c>
      <c r="W12" s="27" t="str">
        <f t="shared" si="4"/>
        <v>火</v>
      </c>
      <c r="X12" s="27" t="str">
        <f t="shared" si="4"/>
        <v>水</v>
      </c>
      <c r="Y12" s="27" t="str">
        <f t="shared" si="4"/>
        <v>木</v>
      </c>
      <c r="Z12" s="27" t="str">
        <f t="shared" si="4"/>
        <v>金</v>
      </c>
      <c r="AA12" s="27" t="str">
        <f t="shared" si="4"/>
        <v>土</v>
      </c>
      <c r="AB12" s="27" t="str">
        <f t="shared" si="4"/>
        <v>日</v>
      </c>
      <c r="AC12" s="27" t="str">
        <f t="shared" si="4"/>
        <v>月</v>
      </c>
      <c r="AD12" s="27" t="str">
        <f t="shared" si="4"/>
        <v>火</v>
      </c>
      <c r="AE12" s="27" t="str">
        <f t="shared" si="4"/>
        <v>水</v>
      </c>
      <c r="AF12" s="27" t="str">
        <f t="shared" si="4"/>
        <v>木</v>
      </c>
      <c r="AG12" s="27" t="str">
        <f t="shared" si="4"/>
        <v>金</v>
      </c>
      <c r="AH12" s="27" t="str">
        <f t="shared" si="4"/>
        <v>土</v>
      </c>
      <c r="AI12" s="27" t="str">
        <f t="shared" si="4"/>
        <v>日</v>
      </c>
      <c r="AJ12" s="27" t="str">
        <f t="shared" si="4"/>
        <v>月</v>
      </c>
      <c r="AK12" s="27" t="str">
        <f t="shared" si="4"/>
        <v>火</v>
      </c>
      <c r="AL12" s="27" t="str">
        <f t="shared" si="4"/>
        <v>水</v>
      </c>
      <c r="AM12" s="27" t="str">
        <f t="shared" si="4"/>
        <v>木</v>
      </c>
      <c r="AN12" s="27" t="str">
        <f t="shared" si="4"/>
        <v>金</v>
      </c>
      <c r="AO12" s="27" t="str">
        <f t="shared" si="4"/>
        <v>土</v>
      </c>
      <c r="AP12" s="27" t="str">
        <f t="shared" si="4"/>
        <v>日</v>
      </c>
      <c r="AQ12" s="27" t="str">
        <f t="shared" si="4"/>
        <v>月</v>
      </c>
      <c r="AR12" s="27" t="str">
        <f t="shared" si="4"/>
        <v>火</v>
      </c>
      <c r="AS12" s="27" t="str">
        <f t="shared" si="4"/>
        <v>水</v>
      </c>
      <c r="AT12" s="27" t="str">
        <f t="shared" si="4"/>
        <v>木</v>
      </c>
      <c r="AU12" s="27" t="str">
        <f t="shared" si="4"/>
        <v>金</v>
      </c>
      <c r="AV12" s="27" t="str">
        <f t="shared" si="4"/>
        <v>土</v>
      </c>
      <c r="AW12" s="27" t="str">
        <f t="shared" si="4"/>
        <v>日</v>
      </c>
      <c r="AX12" s="27" t="str">
        <f t="shared" si="4"/>
        <v>月</v>
      </c>
      <c r="AY12" s="27" t="str">
        <f t="shared" si="4"/>
        <v>火</v>
      </c>
      <c r="AZ12" s="27" t="str">
        <f t="shared" si="4"/>
        <v>水</v>
      </c>
      <c r="BA12" s="27" t="str">
        <f t="shared" si="4"/>
        <v>木</v>
      </c>
      <c r="BB12" s="27" t="str">
        <f t="shared" si="4"/>
        <v>金</v>
      </c>
      <c r="BC12" s="27" t="str">
        <f t="shared" si="4"/>
        <v>土</v>
      </c>
      <c r="BD12" s="27" t="str">
        <f t="shared" si="4"/>
        <v>日</v>
      </c>
      <c r="BE12" s="27" t="str">
        <f t="shared" si="4"/>
        <v>月</v>
      </c>
      <c r="BF12" s="27" t="str">
        <f t="shared" si="4"/>
        <v>火</v>
      </c>
      <c r="BG12" s="27" t="str">
        <f t="shared" si="4"/>
        <v>水</v>
      </c>
      <c r="BH12" s="27" t="str">
        <f t="shared" si="4"/>
        <v>木</v>
      </c>
      <c r="BI12" s="27" t="str">
        <f t="shared" si="4"/>
        <v>金</v>
      </c>
      <c r="BJ12" s="27" t="str">
        <f t="shared" si="4"/>
        <v>土</v>
      </c>
      <c r="BK12" s="27" t="str">
        <f t="shared" si="4"/>
        <v>日</v>
      </c>
      <c r="BL12" s="27" t="str">
        <f t="shared" si="4"/>
        <v>月</v>
      </c>
      <c r="BM12" s="27" t="str">
        <f t="shared" si="4"/>
        <v>火</v>
      </c>
      <c r="BN12" s="27" t="str">
        <f t="shared" si="4"/>
        <v>水</v>
      </c>
      <c r="BO12" s="27" t="str">
        <f t="shared" si="4"/>
        <v>木</v>
      </c>
      <c r="BP12" s="27" t="str">
        <f t="shared" si="4"/>
        <v>金</v>
      </c>
      <c r="BQ12" s="27" t="str">
        <f t="shared" si="4"/>
        <v>土</v>
      </c>
      <c r="BR12" s="28" t="str">
        <f t="shared" si="4"/>
        <v>日</v>
      </c>
      <c r="BS12" s="29" t="str">
        <f t="shared" si="4"/>
        <v>月</v>
      </c>
      <c r="BT12" s="27" t="str">
        <f t="shared" si="4"/>
        <v>火</v>
      </c>
      <c r="BU12" s="27" t="str">
        <f t="shared" si="4"/>
        <v>水</v>
      </c>
      <c r="BV12" s="27" t="str">
        <f t="shared" ref="BV12:EC12" si="5">CHOOSE(WEEKDAY(BV11),"日","月","火","水","木","金","土")</f>
        <v>木</v>
      </c>
      <c r="BW12" s="27" t="str">
        <f t="shared" si="5"/>
        <v>金</v>
      </c>
      <c r="BX12" s="27" t="str">
        <f t="shared" si="5"/>
        <v>土</v>
      </c>
      <c r="BY12" s="27" t="str">
        <f t="shared" si="5"/>
        <v>日</v>
      </c>
      <c r="BZ12" s="27" t="str">
        <f t="shared" si="5"/>
        <v>月</v>
      </c>
      <c r="CA12" s="27" t="str">
        <f t="shared" si="5"/>
        <v>火</v>
      </c>
      <c r="CB12" s="27" t="str">
        <f t="shared" si="5"/>
        <v>水</v>
      </c>
      <c r="CC12" s="27" t="str">
        <f t="shared" si="5"/>
        <v>木</v>
      </c>
      <c r="CD12" s="27" t="str">
        <f t="shared" si="5"/>
        <v>金</v>
      </c>
      <c r="CE12" s="27" t="str">
        <f t="shared" si="5"/>
        <v>土</v>
      </c>
      <c r="CF12" s="27" t="str">
        <f t="shared" si="5"/>
        <v>日</v>
      </c>
      <c r="CG12" s="27" t="str">
        <f t="shared" si="5"/>
        <v>月</v>
      </c>
      <c r="CH12" s="27" t="str">
        <f t="shared" si="5"/>
        <v>火</v>
      </c>
      <c r="CI12" s="27" t="str">
        <f t="shared" si="5"/>
        <v>水</v>
      </c>
      <c r="CJ12" s="27" t="str">
        <f t="shared" si="5"/>
        <v>木</v>
      </c>
      <c r="CK12" s="27" t="str">
        <f t="shared" si="5"/>
        <v>金</v>
      </c>
      <c r="CL12" s="27" t="str">
        <f t="shared" si="5"/>
        <v>土</v>
      </c>
      <c r="CM12" s="27" t="str">
        <f t="shared" si="5"/>
        <v>日</v>
      </c>
      <c r="CN12" s="27" t="str">
        <f t="shared" si="5"/>
        <v>月</v>
      </c>
      <c r="CO12" s="27" t="str">
        <f t="shared" si="5"/>
        <v>火</v>
      </c>
      <c r="CP12" s="27" t="str">
        <f t="shared" si="5"/>
        <v>水</v>
      </c>
      <c r="CQ12" s="27" t="str">
        <f t="shared" si="5"/>
        <v>木</v>
      </c>
      <c r="CR12" s="27" t="str">
        <f t="shared" si="5"/>
        <v>金</v>
      </c>
      <c r="CS12" s="27" t="str">
        <f t="shared" si="5"/>
        <v>土</v>
      </c>
      <c r="CT12" s="27" t="str">
        <f t="shared" si="5"/>
        <v>日</v>
      </c>
      <c r="CU12" s="27" t="str">
        <f t="shared" si="5"/>
        <v>月</v>
      </c>
      <c r="CV12" s="27" t="str">
        <f t="shared" si="5"/>
        <v>火</v>
      </c>
      <c r="CW12" s="27" t="str">
        <f t="shared" si="5"/>
        <v>水</v>
      </c>
      <c r="CX12" s="27" t="str">
        <f t="shared" si="5"/>
        <v>木</v>
      </c>
      <c r="CY12" s="27" t="str">
        <f t="shared" si="5"/>
        <v>金</v>
      </c>
      <c r="CZ12" s="27" t="str">
        <f t="shared" si="5"/>
        <v>土</v>
      </c>
      <c r="DA12" s="27" t="str">
        <f t="shared" si="5"/>
        <v>日</v>
      </c>
      <c r="DB12" s="27" t="str">
        <f t="shared" si="5"/>
        <v>月</v>
      </c>
      <c r="DC12" s="27" t="str">
        <f t="shared" si="5"/>
        <v>火</v>
      </c>
      <c r="DD12" s="27" t="str">
        <f t="shared" si="5"/>
        <v>水</v>
      </c>
      <c r="DE12" s="27" t="str">
        <f t="shared" si="5"/>
        <v>木</v>
      </c>
      <c r="DF12" s="27" t="str">
        <f t="shared" si="5"/>
        <v>金</v>
      </c>
      <c r="DG12" s="27" t="str">
        <f t="shared" si="5"/>
        <v>土</v>
      </c>
      <c r="DH12" s="27" t="str">
        <f t="shared" si="5"/>
        <v>日</v>
      </c>
      <c r="DI12" s="27" t="str">
        <f t="shared" si="5"/>
        <v>月</v>
      </c>
      <c r="DJ12" s="27" t="str">
        <f t="shared" si="5"/>
        <v>火</v>
      </c>
      <c r="DK12" s="27" t="str">
        <f t="shared" si="5"/>
        <v>水</v>
      </c>
      <c r="DL12" s="27" t="str">
        <f t="shared" si="5"/>
        <v>木</v>
      </c>
      <c r="DM12" s="27" t="str">
        <f t="shared" si="5"/>
        <v>金</v>
      </c>
      <c r="DN12" s="27" t="str">
        <f t="shared" si="5"/>
        <v>土</v>
      </c>
      <c r="DO12" s="27" t="str">
        <f t="shared" si="5"/>
        <v>日</v>
      </c>
      <c r="DP12" s="27" t="str">
        <f t="shared" si="5"/>
        <v>月</v>
      </c>
      <c r="DQ12" s="27" t="str">
        <f t="shared" si="5"/>
        <v>火</v>
      </c>
      <c r="DR12" s="27" t="str">
        <f t="shared" si="5"/>
        <v>水</v>
      </c>
      <c r="DS12" s="27" t="str">
        <f t="shared" si="5"/>
        <v>木</v>
      </c>
      <c r="DT12" s="27" t="str">
        <f t="shared" si="5"/>
        <v>金</v>
      </c>
      <c r="DU12" s="27" t="str">
        <f t="shared" si="5"/>
        <v>土</v>
      </c>
      <c r="DV12" s="27" t="str">
        <f t="shared" si="5"/>
        <v>日</v>
      </c>
      <c r="DW12" s="27" t="str">
        <f t="shared" si="5"/>
        <v>月</v>
      </c>
      <c r="DX12" s="27" t="str">
        <f t="shared" si="5"/>
        <v>火</v>
      </c>
      <c r="DY12" s="27" t="str">
        <f t="shared" si="5"/>
        <v>水</v>
      </c>
      <c r="DZ12" s="27" t="str">
        <f t="shared" si="5"/>
        <v>木</v>
      </c>
      <c r="EA12" s="27" t="str">
        <f t="shared" si="5"/>
        <v>金</v>
      </c>
      <c r="EB12" s="27" t="str">
        <f t="shared" si="5"/>
        <v>土</v>
      </c>
      <c r="EC12" s="27" t="str">
        <f t="shared" si="5"/>
        <v>日</v>
      </c>
      <c r="ED12" s="30"/>
      <c r="EE12" s="31"/>
    </row>
    <row r="13" spans="1:253" s="33" customFormat="1" ht="9.75" hidden="1" customHeight="1">
      <c r="B13" s="34"/>
      <c r="C13" s="35"/>
      <c r="D13" s="35"/>
      <c r="E13" s="35"/>
      <c r="F13" s="35"/>
      <c r="G13" s="36"/>
      <c r="H13" s="35"/>
      <c r="I13" s="37"/>
      <c r="J13" s="38">
        <f>DATE(C1,E1,1)</f>
        <v>45413</v>
      </c>
      <c r="K13" s="39">
        <f t="shared" ref="K13:BV13" si="6">J13+1</f>
        <v>45414</v>
      </c>
      <c r="L13" s="39">
        <f t="shared" si="6"/>
        <v>45415</v>
      </c>
      <c r="M13" s="39">
        <f t="shared" si="6"/>
        <v>45416</v>
      </c>
      <c r="N13" s="39">
        <f t="shared" si="6"/>
        <v>45417</v>
      </c>
      <c r="O13" s="39">
        <f t="shared" si="6"/>
        <v>45418</v>
      </c>
      <c r="P13" s="39">
        <f t="shared" si="6"/>
        <v>45419</v>
      </c>
      <c r="Q13" s="39">
        <f t="shared" si="6"/>
        <v>45420</v>
      </c>
      <c r="R13" s="39">
        <f t="shared" si="6"/>
        <v>45421</v>
      </c>
      <c r="S13" s="39">
        <f t="shared" si="6"/>
        <v>45422</v>
      </c>
      <c r="T13" s="39">
        <f t="shared" si="6"/>
        <v>45423</v>
      </c>
      <c r="U13" s="39">
        <f t="shared" si="6"/>
        <v>45424</v>
      </c>
      <c r="V13" s="39">
        <f t="shared" si="6"/>
        <v>45425</v>
      </c>
      <c r="W13" s="39">
        <f t="shared" si="6"/>
        <v>45426</v>
      </c>
      <c r="X13" s="39">
        <f t="shared" si="6"/>
        <v>45427</v>
      </c>
      <c r="Y13" s="39">
        <f t="shared" si="6"/>
        <v>45428</v>
      </c>
      <c r="Z13" s="39">
        <f t="shared" si="6"/>
        <v>45429</v>
      </c>
      <c r="AA13" s="39">
        <f t="shared" si="6"/>
        <v>45430</v>
      </c>
      <c r="AB13" s="39">
        <f t="shared" si="6"/>
        <v>45431</v>
      </c>
      <c r="AC13" s="39">
        <f t="shared" si="6"/>
        <v>45432</v>
      </c>
      <c r="AD13" s="39">
        <f t="shared" si="6"/>
        <v>45433</v>
      </c>
      <c r="AE13" s="39">
        <f t="shared" si="6"/>
        <v>45434</v>
      </c>
      <c r="AF13" s="39">
        <f t="shared" si="6"/>
        <v>45435</v>
      </c>
      <c r="AG13" s="39">
        <f t="shared" si="6"/>
        <v>45436</v>
      </c>
      <c r="AH13" s="39">
        <f t="shared" si="6"/>
        <v>45437</v>
      </c>
      <c r="AI13" s="39">
        <f t="shared" si="6"/>
        <v>45438</v>
      </c>
      <c r="AJ13" s="39">
        <f t="shared" si="6"/>
        <v>45439</v>
      </c>
      <c r="AK13" s="39">
        <f t="shared" si="6"/>
        <v>45440</v>
      </c>
      <c r="AL13" s="39">
        <f t="shared" si="6"/>
        <v>45441</v>
      </c>
      <c r="AM13" s="39">
        <f t="shared" si="6"/>
        <v>45442</v>
      </c>
      <c r="AN13" s="39">
        <f t="shared" si="6"/>
        <v>45443</v>
      </c>
      <c r="AO13" s="39">
        <f t="shared" si="6"/>
        <v>45444</v>
      </c>
      <c r="AP13" s="39">
        <f t="shared" si="6"/>
        <v>45445</v>
      </c>
      <c r="AQ13" s="39">
        <f t="shared" si="6"/>
        <v>45446</v>
      </c>
      <c r="AR13" s="39">
        <f t="shared" si="6"/>
        <v>45447</v>
      </c>
      <c r="AS13" s="39">
        <f t="shared" si="6"/>
        <v>45448</v>
      </c>
      <c r="AT13" s="39">
        <f t="shared" si="6"/>
        <v>45449</v>
      </c>
      <c r="AU13" s="39">
        <f t="shared" si="6"/>
        <v>45450</v>
      </c>
      <c r="AV13" s="39">
        <f t="shared" si="6"/>
        <v>45451</v>
      </c>
      <c r="AW13" s="39">
        <f t="shared" si="6"/>
        <v>45452</v>
      </c>
      <c r="AX13" s="39">
        <f t="shared" si="6"/>
        <v>45453</v>
      </c>
      <c r="AY13" s="39">
        <f t="shared" si="6"/>
        <v>45454</v>
      </c>
      <c r="AZ13" s="39">
        <f t="shared" si="6"/>
        <v>45455</v>
      </c>
      <c r="BA13" s="39">
        <f t="shared" si="6"/>
        <v>45456</v>
      </c>
      <c r="BB13" s="39">
        <f t="shared" si="6"/>
        <v>45457</v>
      </c>
      <c r="BC13" s="39">
        <f t="shared" si="6"/>
        <v>45458</v>
      </c>
      <c r="BD13" s="39">
        <f t="shared" si="6"/>
        <v>45459</v>
      </c>
      <c r="BE13" s="39">
        <f t="shared" si="6"/>
        <v>45460</v>
      </c>
      <c r="BF13" s="39">
        <f t="shared" si="6"/>
        <v>45461</v>
      </c>
      <c r="BG13" s="39">
        <f t="shared" si="6"/>
        <v>45462</v>
      </c>
      <c r="BH13" s="39">
        <f t="shared" si="6"/>
        <v>45463</v>
      </c>
      <c r="BI13" s="39">
        <f t="shared" si="6"/>
        <v>45464</v>
      </c>
      <c r="BJ13" s="39">
        <f t="shared" si="6"/>
        <v>45465</v>
      </c>
      <c r="BK13" s="39">
        <f t="shared" si="6"/>
        <v>45466</v>
      </c>
      <c r="BL13" s="39">
        <f t="shared" si="6"/>
        <v>45467</v>
      </c>
      <c r="BM13" s="39">
        <f t="shared" si="6"/>
        <v>45468</v>
      </c>
      <c r="BN13" s="39">
        <f t="shared" si="6"/>
        <v>45469</v>
      </c>
      <c r="BO13" s="39">
        <f t="shared" si="6"/>
        <v>45470</v>
      </c>
      <c r="BP13" s="39">
        <f t="shared" si="6"/>
        <v>45471</v>
      </c>
      <c r="BQ13" s="39">
        <f t="shared" si="6"/>
        <v>45472</v>
      </c>
      <c r="BR13" s="40">
        <f t="shared" si="6"/>
        <v>45473</v>
      </c>
      <c r="BS13" s="39">
        <f t="shared" si="6"/>
        <v>45474</v>
      </c>
      <c r="BT13" s="39">
        <f t="shared" si="6"/>
        <v>45475</v>
      </c>
      <c r="BU13" s="39">
        <f t="shared" si="6"/>
        <v>45476</v>
      </c>
      <c r="BV13" s="39">
        <f t="shared" si="6"/>
        <v>45477</v>
      </c>
      <c r="BW13" s="39">
        <f t="shared" ref="BW13:EC13" si="7">BV13+1</f>
        <v>45478</v>
      </c>
      <c r="BX13" s="39">
        <f t="shared" si="7"/>
        <v>45479</v>
      </c>
      <c r="BY13" s="39">
        <f t="shared" si="7"/>
        <v>45480</v>
      </c>
      <c r="BZ13" s="39">
        <f t="shared" si="7"/>
        <v>45481</v>
      </c>
      <c r="CA13" s="39">
        <f t="shared" si="7"/>
        <v>45482</v>
      </c>
      <c r="CB13" s="39">
        <f t="shared" si="7"/>
        <v>45483</v>
      </c>
      <c r="CC13" s="39">
        <f t="shared" si="7"/>
        <v>45484</v>
      </c>
      <c r="CD13" s="39">
        <f t="shared" si="7"/>
        <v>45485</v>
      </c>
      <c r="CE13" s="39">
        <f t="shared" si="7"/>
        <v>45486</v>
      </c>
      <c r="CF13" s="39">
        <f t="shared" si="7"/>
        <v>45487</v>
      </c>
      <c r="CG13" s="39">
        <f t="shared" si="7"/>
        <v>45488</v>
      </c>
      <c r="CH13" s="39">
        <f t="shared" si="7"/>
        <v>45489</v>
      </c>
      <c r="CI13" s="39">
        <f t="shared" si="7"/>
        <v>45490</v>
      </c>
      <c r="CJ13" s="39">
        <f t="shared" si="7"/>
        <v>45491</v>
      </c>
      <c r="CK13" s="39">
        <f t="shared" si="7"/>
        <v>45492</v>
      </c>
      <c r="CL13" s="39">
        <f t="shared" si="7"/>
        <v>45493</v>
      </c>
      <c r="CM13" s="39">
        <f t="shared" si="7"/>
        <v>45494</v>
      </c>
      <c r="CN13" s="39">
        <f t="shared" si="7"/>
        <v>45495</v>
      </c>
      <c r="CO13" s="39">
        <f t="shared" si="7"/>
        <v>45496</v>
      </c>
      <c r="CP13" s="39">
        <f t="shared" si="7"/>
        <v>45497</v>
      </c>
      <c r="CQ13" s="39">
        <f t="shared" si="7"/>
        <v>45498</v>
      </c>
      <c r="CR13" s="39">
        <f t="shared" si="7"/>
        <v>45499</v>
      </c>
      <c r="CS13" s="39">
        <f t="shared" si="7"/>
        <v>45500</v>
      </c>
      <c r="CT13" s="39">
        <f t="shared" si="7"/>
        <v>45501</v>
      </c>
      <c r="CU13" s="39">
        <f t="shared" si="7"/>
        <v>45502</v>
      </c>
      <c r="CV13" s="39">
        <f t="shared" si="7"/>
        <v>45503</v>
      </c>
      <c r="CW13" s="39">
        <f t="shared" si="7"/>
        <v>45504</v>
      </c>
      <c r="CX13" s="39">
        <f t="shared" si="7"/>
        <v>45505</v>
      </c>
      <c r="CY13" s="39">
        <f t="shared" si="7"/>
        <v>45506</v>
      </c>
      <c r="CZ13" s="39">
        <f t="shared" si="7"/>
        <v>45507</v>
      </c>
      <c r="DA13" s="39">
        <f t="shared" si="7"/>
        <v>45508</v>
      </c>
      <c r="DB13" s="39">
        <f t="shared" si="7"/>
        <v>45509</v>
      </c>
      <c r="DC13" s="39">
        <f t="shared" si="7"/>
        <v>45510</v>
      </c>
      <c r="DD13" s="39">
        <f t="shared" si="7"/>
        <v>45511</v>
      </c>
      <c r="DE13" s="39">
        <f t="shared" si="7"/>
        <v>45512</v>
      </c>
      <c r="DF13" s="39">
        <f t="shared" si="7"/>
        <v>45513</v>
      </c>
      <c r="DG13" s="39">
        <f t="shared" si="7"/>
        <v>45514</v>
      </c>
      <c r="DH13" s="39">
        <f t="shared" si="7"/>
        <v>45515</v>
      </c>
      <c r="DI13" s="39">
        <f t="shared" si="7"/>
        <v>45516</v>
      </c>
      <c r="DJ13" s="39">
        <f t="shared" si="7"/>
        <v>45517</v>
      </c>
      <c r="DK13" s="39">
        <f t="shared" si="7"/>
        <v>45518</v>
      </c>
      <c r="DL13" s="39">
        <f t="shared" si="7"/>
        <v>45519</v>
      </c>
      <c r="DM13" s="39">
        <f t="shared" si="7"/>
        <v>45520</v>
      </c>
      <c r="DN13" s="39">
        <f t="shared" si="7"/>
        <v>45521</v>
      </c>
      <c r="DO13" s="39">
        <f t="shared" si="7"/>
        <v>45522</v>
      </c>
      <c r="DP13" s="39">
        <f t="shared" si="7"/>
        <v>45523</v>
      </c>
      <c r="DQ13" s="39">
        <f t="shared" si="7"/>
        <v>45524</v>
      </c>
      <c r="DR13" s="39">
        <f t="shared" si="7"/>
        <v>45525</v>
      </c>
      <c r="DS13" s="39">
        <f t="shared" si="7"/>
        <v>45526</v>
      </c>
      <c r="DT13" s="39">
        <f t="shared" si="7"/>
        <v>45527</v>
      </c>
      <c r="DU13" s="39">
        <f t="shared" si="7"/>
        <v>45528</v>
      </c>
      <c r="DV13" s="39">
        <f t="shared" si="7"/>
        <v>45529</v>
      </c>
      <c r="DW13" s="39">
        <f t="shared" si="7"/>
        <v>45530</v>
      </c>
      <c r="DX13" s="39">
        <f t="shared" si="7"/>
        <v>45531</v>
      </c>
      <c r="DY13" s="39">
        <f t="shared" si="7"/>
        <v>45532</v>
      </c>
      <c r="DZ13" s="39">
        <f t="shared" si="7"/>
        <v>45533</v>
      </c>
      <c r="EA13" s="39">
        <f t="shared" si="7"/>
        <v>45534</v>
      </c>
      <c r="EB13" s="39">
        <f t="shared" si="7"/>
        <v>45535</v>
      </c>
      <c r="EC13" s="39">
        <f t="shared" si="7"/>
        <v>45536</v>
      </c>
      <c r="ED13" s="39">
        <f>EC13+1</f>
        <v>45537</v>
      </c>
      <c r="EE13" s="41"/>
    </row>
    <row r="14" spans="1:253" s="9" customFormat="1" ht="9.75" customHeight="1">
      <c r="B14" s="42"/>
      <c r="C14" s="43"/>
      <c r="D14" s="43"/>
      <c r="E14" s="43"/>
      <c r="F14" s="43"/>
      <c r="G14" s="44"/>
      <c r="H14" s="45"/>
      <c r="I14" s="4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8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9"/>
    </row>
    <row r="15" spans="1:253" s="56" customFormat="1" ht="12" customHeight="1">
      <c r="A15" s="94">
        <v>1</v>
      </c>
      <c r="B15" s="155" t="s">
        <v>29</v>
      </c>
      <c r="C15" s="93"/>
      <c r="D15" s="93"/>
      <c r="E15" s="93"/>
      <c r="F15" s="93"/>
      <c r="G15" s="74"/>
      <c r="H15" s="120" t="str">
        <f ca="1">IF(AND(LEN(C15)&gt;0,LEN(D15)),IF(TODAY()&gt;C15,IF(TODAY()&lt;D15,((TODAY()-C15+1)/(D15-C15+1)),1),0),"")</f>
        <v/>
      </c>
      <c r="I15" s="12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1"/>
      <c r="BS15" s="52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4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  <c r="GI15" s="55"/>
      <c r="GJ15" s="55"/>
      <c r="GK15" s="55"/>
      <c r="GL15" s="55"/>
      <c r="GM15" s="55"/>
      <c r="GN15" s="55"/>
      <c r="GO15" s="55"/>
      <c r="GP15" s="55"/>
      <c r="GQ15" s="55"/>
      <c r="GR15" s="55"/>
      <c r="GS15" s="55"/>
      <c r="GT15" s="55"/>
      <c r="GU15" s="55"/>
      <c r="GV15" s="55"/>
      <c r="GW15" s="55"/>
      <c r="GX15" s="55"/>
      <c r="GY15" s="55"/>
      <c r="GZ15" s="55"/>
      <c r="HA15" s="55"/>
      <c r="HB15" s="55"/>
      <c r="HC15" s="55"/>
      <c r="HD15" s="55"/>
      <c r="HE15" s="55"/>
      <c r="HF15" s="55"/>
      <c r="HG15" s="55"/>
      <c r="HH15" s="55"/>
      <c r="HI15" s="55"/>
      <c r="HJ15" s="55"/>
      <c r="HK15" s="55"/>
      <c r="HL15" s="55"/>
      <c r="HM15" s="55"/>
      <c r="HN15" s="55"/>
      <c r="HO15" s="55"/>
      <c r="HP15" s="55"/>
      <c r="HQ15" s="55"/>
      <c r="HR15" s="55"/>
      <c r="HS15" s="55"/>
      <c r="HT15" s="55"/>
      <c r="HU15" s="55"/>
      <c r="HV15" s="55"/>
      <c r="HW15" s="55"/>
      <c r="HX15" s="55"/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</row>
    <row r="16" spans="1:253" s="56" customFormat="1" ht="12" customHeight="1">
      <c r="A16" s="81"/>
      <c r="B16" s="79"/>
      <c r="C16" s="73"/>
      <c r="D16" s="73"/>
      <c r="E16" s="73"/>
      <c r="F16" s="73"/>
      <c r="G16" s="75"/>
      <c r="H16" s="77"/>
      <c r="I16" s="77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7"/>
      <c r="BS16" s="52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4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HM16" s="55"/>
      <c r="HN16" s="55"/>
      <c r="HO16" s="55"/>
      <c r="HP16" s="55"/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</row>
    <row r="17" spans="1:253" s="56" customFormat="1" ht="12" customHeight="1">
      <c r="A17" s="80">
        <f>A15+1</f>
        <v>2</v>
      </c>
      <c r="B17" s="78" t="s">
        <v>30</v>
      </c>
      <c r="C17" s="72">
        <v>43922</v>
      </c>
      <c r="D17" s="72">
        <v>43922</v>
      </c>
      <c r="E17" s="72">
        <v>43922</v>
      </c>
      <c r="F17" s="72">
        <v>43922</v>
      </c>
      <c r="G17" s="74" t="s">
        <v>25</v>
      </c>
      <c r="H17" s="82">
        <f ca="1">IF(AND(LEN(C17)&gt;0,LEN(D17)),IF(TODAY()&gt;C17,IF(TODAY()&lt;D17,((TODAY()-C17+1)/(D17-C17+1)),1),0),"")</f>
        <v>1</v>
      </c>
      <c r="I17" s="82">
        <v>1</v>
      </c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7"/>
      <c r="BS17" s="52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4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  <c r="GH17" s="55"/>
      <c r="GI17" s="55"/>
      <c r="GJ17" s="55"/>
      <c r="GK17" s="55"/>
      <c r="GL17" s="55"/>
      <c r="GM17" s="55"/>
      <c r="GN17" s="55"/>
      <c r="GO17" s="55"/>
      <c r="GP17" s="55"/>
      <c r="GQ17" s="55"/>
      <c r="GR17" s="55"/>
      <c r="GS17" s="55"/>
      <c r="GT17" s="55"/>
      <c r="GU17" s="55"/>
      <c r="GV17" s="55"/>
      <c r="GW17" s="55"/>
      <c r="GX17" s="55"/>
      <c r="GY17" s="55"/>
      <c r="GZ17" s="55"/>
      <c r="HA17" s="55"/>
      <c r="HB17" s="55"/>
      <c r="HC17" s="55"/>
      <c r="HD17" s="55"/>
      <c r="HE17" s="55"/>
      <c r="HF17" s="55"/>
      <c r="HG17" s="55"/>
      <c r="HH17" s="55"/>
      <c r="HI17" s="55"/>
      <c r="HJ17" s="55"/>
      <c r="HK17" s="55"/>
      <c r="HL17" s="55"/>
      <c r="HM17" s="55"/>
      <c r="HN17" s="55"/>
      <c r="HO17" s="55"/>
      <c r="HP17" s="55"/>
      <c r="HQ17" s="55"/>
      <c r="HR17" s="55"/>
      <c r="HS17" s="55"/>
      <c r="HT17" s="55"/>
      <c r="HU17" s="55"/>
      <c r="HV17" s="55"/>
      <c r="HW17" s="55"/>
      <c r="HX17" s="55"/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  <c r="IR17" s="55"/>
      <c r="IS17" s="55"/>
    </row>
    <row r="18" spans="1:253" s="56" customFormat="1" ht="12" customHeight="1">
      <c r="A18" s="81"/>
      <c r="B18" s="79"/>
      <c r="C18" s="73"/>
      <c r="D18" s="73"/>
      <c r="E18" s="73"/>
      <c r="F18" s="73"/>
      <c r="G18" s="75"/>
      <c r="H18" s="83"/>
      <c r="I18" s="8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7"/>
      <c r="BS18" s="52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4"/>
      <c r="EF18" s="55"/>
      <c r="EG18" s="55"/>
      <c r="EH18" s="55"/>
      <c r="EI18" s="55"/>
      <c r="EJ18" s="55"/>
      <c r="EK18" s="55"/>
      <c r="EL18" s="55"/>
      <c r="EM18" s="55"/>
      <c r="EN18" s="55"/>
      <c r="EO18" s="55"/>
      <c r="EP18" s="55"/>
      <c r="EQ18" s="55"/>
      <c r="ER18" s="55"/>
      <c r="ES18" s="55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5"/>
      <c r="FG18" s="55"/>
      <c r="FH18" s="55"/>
      <c r="FI18" s="55"/>
      <c r="FJ18" s="55"/>
      <c r="FK18" s="55"/>
      <c r="FL18" s="55"/>
      <c r="FM18" s="55"/>
      <c r="FN18" s="55"/>
      <c r="FO18" s="55"/>
      <c r="FP18" s="55"/>
      <c r="FQ18" s="55"/>
      <c r="FR18" s="55"/>
      <c r="FS18" s="55"/>
      <c r="FT18" s="55"/>
      <c r="FU18" s="55"/>
      <c r="FV18" s="55"/>
      <c r="FW18" s="55"/>
      <c r="FX18" s="55"/>
      <c r="FY18" s="55"/>
      <c r="FZ18" s="55"/>
      <c r="GA18" s="55"/>
      <c r="GB18" s="55"/>
      <c r="GC18" s="55"/>
      <c r="GD18" s="55"/>
      <c r="GE18" s="55"/>
      <c r="GF18" s="55"/>
      <c r="GG18" s="55"/>
      <c r="GH18" s="55"/>
      <c r="GI18" s="55"/>
      <c r="GJ18" s="55"/>
      <c r="GK18" s="55"/>
      <c r="GL18" s="55"/>
      <c r="GM18" s="55"/>
      <c r="GN18" s="55"/>
      <c r="GO18" s="55"/>
      <c r="GP18" s="55"/>
      <c r="GQ18" s="55"/>
      <c r="GR18" s="55"/>
      <c r="GS18" s="55"/>
      <c r="GT18" s="55"/>
      <c r="GU18" s="55"/>
      <c r="GV18" s="55"/>
      <c r="GW18" s="55"/>
      <c r="GX18" s="55"/>
      <c r="GY18" s="55"/>
      <c r="GZ18" s="55"/>
      <c r="HA18" s="55"/>
      <c r="HB18" s="55"/>
      <c r="HC18" s="55"/>
      <c r="HD18" s="55"/>
      <c r="HE18" s="55"/>
      <c r="HF18" s="55"/>
      <c r="HG18" s="55"/>
      <c r="HH18" s="55"/>
      <c r="HI18" s="55"/>
      <c r="HJ18" s="55"/>
      <c r="HK18" s="55"/>
      <c r="HL18" s="55"/>
      <c r="HM18" s="55"/>
      <c r="HN18" s="55"/>
      <c r="HO18" s="55"/>
      <c r="HP18" s="55"/>
      <c r="HQ18" s="55"/>
      <c r="HR18" s="55"/>
      <c r="HS18" s="55"/>
      <c r="HT18" s="55"/>
      <c r="HU18" s="55"/>
      <c r="HV18" s="55"/>
      <c r="HW18" s="55"/>
      <c r="HX18" s="55"/>
      <c r="HY18" s="55"/>
      <c r="HZ18" s="55"/>
      <c r="IA18" s="55"/>
      <c r="IB18" s="55"/>
      <c r="IC18" s="55"/>
      <c r="ID18" s="55"/>
      <c r="IE18" s="55"/>
      <c r="IF18" s="55"/>
      <c r="IG18" s="55"/>
      <c r="IH18" s="55"/>
      <c r="II18" s="55"/>
      <c r="IJ18" s="55"/>
      <c r="IK18" s="55"/>
      <c r="IL18" s="55"/>
      <c r="IM18" s="55"/>
      <c r="IN18" s="55"/>
      <c r="IO18" s="55"/>
      <c r="IP18" s="55"/>
      <c r="IQ18" s="55"/>
      <c r="IR18" s="55"/>
      <c r="IS18" s="55"/>
    </row>
    <row r="19" spans="1:253" s="56" customFormat="1" ht="12" customHeight="1">
      <c r="A19" s="80">
        <f t="shared" ref="A19" si="8">A17+1</f>
        <v>3</v>
      </c>
      <c r="B19" s="78" t="s">
        <v>31</v>
      </c>
      <c r="C19" s="72">
        <v>43922</v>
      </c>
      <c r="D19" s="72">
        <v>43923</v>
      </c>
      <c r="E19" s="72">
        <v>43923</v>
      </c>
      <c r="F19" s="72">
        <v>43923</v>
      </c>
      <c r="G19" s="74" t="s">
        <v>25</v>
      </c>
      <c r="H19" s="82">
        <f ca="1">IF(AND(LEN(C19)&gt;0,LEN(D19)),IF(TODAY()&gt;C19,IF(TODAY()&lt;D19,((TODAY()-C19+1)/(D19-C19+1)),1),0),"")</f>
        <v>1</v>
      </c>
      <c r="I19" s="82">
        <v>1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7"/>
      <c r="BS19" s="52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4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</row>
    <row r="20" spans="1:253" s="56" customFormat="1" ht="12" customHeight="1">
      <c r="A20" s="81"/>
      <c r="B20" s="79"/>
      <c r="C20" s="73"/>
      <c r="D20" s="73"/>
      <c r="E20" s="73"/>
      <c r="F20" s="73"/>
      <c r="G20" s="75"/>
      <c r="H20" s="83"/>
      <c r="I20" s="8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7"/>
      <c r="BS20" s="52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4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  <c r="GI20" s="55"/>
      <c r="GJ20" s="55"/>
      <c r="GK20" s="55"/>
      <c r="GL20" s="55"/>
      <c r="GM20" s="55"/>
      <c r="GN20" s="55"/>
      <c r="GO20" s="55"/>
      <c r="GP20" s="55"/>
      <c r="GQ20" s="55"/>
      <c r="GR20" s="55"/>
      <c r="GS20" s="55"/>
      <c r="GT20" s="55"/>
      <c r="GU20" s="55"/>
      <c r="GV20" s="55"/>
      <c r="GW20" s="55"/>
      <c r="GX20" s="55"/>
      <c r="GY20" s="55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/>
      <c r="HM20" s="55"/>
      <c r="HN20" s="55"/>
      <c r="HO20" s="55"/>
      <c r="HP20" s="55"/>
      <c r="HQ20" s="55"/>
      <c r="HR20" s="55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  <c r="IS20" s="55"/>
    </row>
    <row r="21" spans="1:253" s="56" customFormat="1" ht="12" customHeight="1">
      <c r="A21" s="80">
        <f t="shared" ref="A21" si="9">A19+1</f>
        <v>4</v>
      </c>
      <c r="B21" s="78" t="s">
        <v>32</v>
      </c>
      <c r="C21" s="72">
        <v>43924</v>
      </c>
      <c r="D21" s="72">
        <v>43928</v>
      </c>
      <c r="E21" s="72">
        <v>43924</v>
      </c>
      <c r="F21" s="72">
        <v>43926</v>
      </c>
      <c r="G21" s="74" t="s">
        <v>33</v>
      </c>
      <c r="H21" s="76">
        <v>0.5</v>
      </c>
      <c r="I21" s="76">
        <v>0.5</v>
      </c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7"/>
      <c r="BS21" s="52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4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  <c r="GH21" s="55"/>
      <c r="GI21" s="55"/>
      <c r="GJ21" s="55"/>
      <c r="GK21" s="55"/>
      <c r="GL21" s="55"/>
      <c r="GM21" s="55"/>
      <c r="GN21" s="55"/>
      <c r="GO21" s="55"/>
      <c r="GP21" s="55"/>
      <c r="GQ21" s="55"/>
      <c r="GR21" s="55"/>
      <c r="GS21" s="55"/>
      <c r="GT21" s="55"/>
      <c r="GU21" s="55"/>
      <c r="GV21" s="55"/>
      <c r="GW21" s="55"/>
      <c r="GX21" s="55"/>
      <c r="GY21" s="55"/>
      <c r="GZ21" s="55"/>
      <c r="HA21" s="55"/>
      <c r="HB21" s="55"/>
      <c r="HC21" s="55"/>
      <c r="HD21" s="55"/>
      <c r="HE21" s="55"/>
      <c r="HF21" s="55"/>
      <c r="HG21" s="55"/>
      <c r="HH21" s="55"/>
      <c r="HI21" s="55"/>
      <c r="HJ21" s="55"/>
      <c r="HK21" s="55"/>
      <c r="HL21" s="55"/>
      <c r="HM21" s="55"/>
      <c r="HN21" s="55"/>
      <c r="HO21" s="55"/>
      <c r="HP21" s="55"/>
      <c r="HQ21" s="55"/>
      <c r="HR21" s="55"/>
      <c r="HS21" s="55"/>
      <c r="HT21" s="55"/>
      <c r="HU21" s="55"/>
      <c r="HV21" s="55"/>
      <c r="HW21" s="55"/>
      <c r="HX21" s="55"/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</row>
    <row r="22" spans="1:253" s="56" customFormat="1" ht="12" customHeight="1">
      <c r="A22" s="81"/>
      <c r="B22" s="79"/>
      <c r="C22" s="73"/>
      <c r="D22" s="73"/>
      <c r="E22" s="73"/>
      <c r="F22" s="73"/>
      <c r="G22" s="75"/>
      <c r="H22" s="77"/>
      <c r="I22" s="77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7"/>
      <c r="BS22" s="52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4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55"/>
      <c r="FC22" s="55"/>
      <c r="FD22" s="55"/>
      <c r="FE22" s="55"/>
      <c r="FF22" s="55"/>
      <c r="FG22" s="55"/>
      <c r="FH22" s="55"/>
      <c r="FI22" s="55"/>
      <c r="FJ22" s="55"/>
      <c r="FK22" s="55"/>
      <c r="FL22" s="55"/>
      <c r="FM22" s="55"/>
      <c r="FN22" s="55"/>
      <c r="FO22" s="55"/>
      <c r="FP22" s="55"/>
      <c r="FQ22" s="55"/>
      <c r="FR22" s="55"/>
      <c r="FS22" s="55"/>
      <c r="FT22" s="55"/>
      <c r="FU22" s="55"/>
      <c r="FV22" s="55"/>
      <c r="FW22" s="55"/>
      <c r="FX22" s="55"/>
      <c r="FY22" s="55"/>
      <c r="FZ22" s="55"/>
      <c r="GA22" s="55"/>
      <c r="GB22" s="55"/>
      <c r="GC22" s="55"/>
      <c r="GD22" s="55"/>
      <c r="GE22" s="55"/>
      <c r="GF22" s="55"/>
      <c r="GG22" s="55"/>
      <c r="GH22" s="55"/>
      <c r="GI22" s="55"/>
      <c r="GJ22" s="55"/>
      <c r="GK22" s="55"/>
      <c r="GL22" s="55"/>
      <c r="GM22" s="55"/>
      <c r="GN22" s="55"/>
      <c r="GO22" s="55"/>
      <c r="GP22" s="55"/>
      <c r="GQ22" s="55"/>
      <c r="GR22" s="55"/>
      <c r="GS22" s="55"/>
      <c r="GT22" s="55"/>
      <c r="GU22" s="55"/>
      <c r="GV22" s="55"/>
      <c r="GW22" s="55"/>
      <c r="GX22" s="55"/>
      <c r="GY22" s="55"/>
      <c r="GZ22" s="55"/>
      <c r="HA22" s="55"/>
      <c r="HB22" s="55"/>
      <c r="HC22" s="55"/>
      <c r="HD22" s="55"/>
      <c r="HE22" s="55"/>
      <c r="HF22" s="55"/>
      <c r="HG22" s="55"/>
      <c r="HH22" s="55"/>
      <c r="HI22" s="55"/>
      <c r="HJ22" s="55"/>
      <c r="HK22" s="55"/>
      <c r="HL22" s="55"/>
      <c r="HM22" s="55"/>
      <c r="HN22" s="55"/>
      <c r="HO22" s="55"/>
      <c r="HP22" s="55"/>
      <c r="HQ22" s="55"/>
      <c r="HR22" s="55"/>
      <c r="HS22" s="55"/>
      <c r="HT22" s="55"/>
      <c r="HU22" s="55"/>
      <c r="HV22" s="55"/>
      <c r="HW22" s="55"/>
      <c r="HX22" s="55"/>
      <c r="HY22" s="55"/>
      <c r="HZ22" s="55"/>
      <c r="IA22" s="55"/>
      <c r="IB22" s="55"/>
      <c r="IC22" s="55"/>
      <c r="ID22" s="55"/>
      <c r="IE22" s="55"/>
      <c r="IF22" s="55"/>
      <c r="IG22" s="55"/>
      <c r="IH22" s="55"/>
      <c r="II22" s="55"/>
      <c r="IJ22" s="55"/>
      <c r="IK22" s="55"/>
      <c r="IL22" s="55"/>
      <c r="IM22" s="55"/>
      <c r="IN22" s="55"/>
      <c r="IO22" s="55"/>
      <c r="IP22" s="55"/>
      <c r="IQ22" s="55"/>
      <c r="IR22" s="55"/>
      <c r="IS22" s="55"/>
    </row>
    <row r="23" spans="1:253" s="56" customFormat="1" ht="12" customHeight="1">
      <c r="A23" s="80">
        <f t="shared" ref="A23" si="10">A21+1</f>
        <v>5</v>
      </c>
      <c r="B23" s="78" t="s">
        <v>34</v>
      </c>
      <c r="C23" s="72">
        <v>43929</v>
      </c>
      <c r="D23" s="72">
        <v>43929</v>
      </c>
      <c r="E23" s="72"/>
      <c r="F23" s="72"/>
      <c r="G23" s="74" t="s">
        <v>24</v>
      </c>
      <c r="H23" s="76">
        <f ca="1">IF(AND(LEN(C23)&gt;0,LEN(D23)),IF(TODAY()&gt;C23,IF(TODAY()&lt;D23,((TODAY()-C23+1)/(D23-C23+1)),1),0),"")</f>
        <v>1</v>
      </c>
      <c r="I23" s="76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7"/>
      <c r="BS23" s="52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4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5"/>
      <c r="GT23" s="55"/>
      <c r="GU23" s="55"/>
      <c r="GV23" s="55"/>
      <c r="GW23" s="55"/>
      <c r="GX23" s="55"/>
      <c r="GY23" s="55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/>
      <c r="HP23" s="55"/>
      <c r="HQ23" s="55"/>
      <c r="HR23" s="55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</row>
    <row r="24" spans="1:253" s="56" customFormat="1" ht="12" customHeight="1">
      <c r="A24" s="81"/>
      <c r="B24" s="79"/>
      <c r="C24" s="73"/>
      <c r="D24" s="73"/>
      <c r="E24" s="73"/>
      <c r="F24" s="73"/>
      <c r="G24" s="75"/>
      <c r="H24" s="77"/>
      <c r="I24" s="77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7"/>
      <c r="BS24" s="52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4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</row>
    <row r="25" spans="1:253" s="56" customFormat="1" ht="12" customHeight="1">
      <c r="A25" s="80">
        <f t="shared" ref="A25" si="11">A23+1</f>
        <v>6</v>
      </c>
      <c r="B25" s="78" t="s">
        <v>35</v>
      </c>
      <c r="C25" s="72">
        <v>43929</v>
      </c>
      <c r="D25" s="72">
        <v>43929</v>
      </c>
      <c r="E25" s="72"/>
      <c r="F25" s="72"/>
      <c r="G25" s="74" t="s">
        <v>24</v>
      </c>
      <c r="H25" s="76">
        <f ca="1">IF(AND(LEN(C25)&gt;0,LEN(D25)),IF(TODAY()&gt;C25,IF(TODAY()&lt;D25,((TODAY()-C25+1)/(D25-C25+1)),1),0),"")</f>
        <v>1</v>
      </c>
      <c r="I25" s="76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7"/>
      <c r="BS25" s="52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4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</row>
    <row r="26" spans="1:253" s="56" customFormat="1" ht="12" customHeight="1">
      <c r="A26" s="81"/>
      <c r="B26" s="79"/>
      <c r="C26" s="73"/>
      <c r="D26" s="73"/>
      <c r="E26" s="73"/>
      <c r="F26" s="73"/>
      <c r="G26" s="75"/>
      <c r="H26" s="77"/>
      <c r="I26" s="77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7"/>
      <c r="BS26" s="52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4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</row>
    <row r="27" spans="1:253" s="56" customFormat="1" ht="12" customHeight="1">
      <c r="A27" s="80">
        <f t="shared" ref="A27" si="12">A25+1</f>
        <v>7</v>
      </c>
      <c r="B27" s="78" t="s">
        <v>36</v>
      </c>
      <c r="C27" s="72">
        <v>43934</v>
      </c>
      <c r="D27" s="72">
        <v>43934</v>
      </c>
      <c r="E27" s="72"/>
      <c r="F27" s="72"/>
      <c r="G27" s="74" t="s">
        <v>24</v>
      </c>
      <c r="H27" s="76">
        <f ca="1">IF(AND(LEN(C27)&gt;0,LEN(D27)),IF(TODAY()&gt;C27,IF(TODAY()&lt;D27,((TODAY()-C27+1)/(D27-C27+1)),1),0),"")</f>
        <v>1</v>
      </c>
      <c r="I27" s="76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7"/>
      <c r="BS27" s="52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4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</row>
    <row r="28" spans="1:253" s="56" customFormat="1" ht="12" customHeight="1">
      <c r="A28" s="81"/>
      <c r="B28" s="79"/>
      <c r="C28" s="73"/>
      <c r="D28" s="73"/>
      <c r="E28" s="73"/>
      <c r="F28" s="73"/>
      <c r="G28" s="75"/>
      <c r="H28" s="77"/>
      <c r="I28" s="77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7"/>
      <c r="BS28" s="52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4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</row>
    <row r="29" spans="1:253" s="56" customFormat="1" ht="12" customHeight="1">
      <c r="A29" s="80">
        <f t="shared" ref="A29" si="13">A27+1</f>
        <v>8</v>
      </c>
      <c r="B29" s="78"/>
      <c r="C29" s="72"/>
      <c r="D29" s="72"/>
      <c r="E29" s="72"/>
      <c r="F29" s="72"/>
      <c r="G29" s="74"/>
      <c r="H29" s="76" t="str">
        <f ca="1">IF(AND(LEN(C29)&gt;0,LEN(D29)),IF(TODAY()&gt;C29,IF(TODAY()&lt;D29,((TODAY()-C29+1)/(D29-C29+1)),1),0),"")</f>
        <v/>
      </c>
      <c r="I29" s="76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7"/>
      <c r="BS29" s="52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4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</row>
    <row r="30" spans="1:253" s="56" customFormat="1" ht="12" customHeight="1">
      <c r="A30" s="81"/>
      <c r="B30" s="79"/>
      <c r="C30" s="73"/>
      <c r="D30" s="73"/>
      <c r="E30" s="73"/>
      <c r="F30" s="73"/>
      <c r="G30" s="75"/>
      <c r="H30" s="77"/>
      <c r="I30" s="77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7"/>
      <c r="BS30" s="52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4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</row>
    <row r="31" spans="1:253" s="56" customFormat="1" ht="12" customHeight="1">
      <c r="A31" s="80">
        <f t="shared" ref="A31:A91" si="14">A29+1</f>
        <v>9</v>
      </c>
      <c r="B31" s="78" t="s">
        <v>37</v>
      </c>
      <c r="C31" s="72">
        <v>43944</v>
      </c>
      <c r="D31" s="72">
        <v>43944</v>
      </c>
      <c r="E31" s="72"/>
      <c r="F31" s="72"/>
      <c r="G31" s="74"/>
      <c r="H31" s="76">
        <f ca="1">IF(AND(LEN(C31)&gt;0,LEN(D31)),IF(TODAY()&gt;C31,IF(TODAY()&lt;D31,((TODAY()-C31+1)/(D31-C31+1)),1),0),"")</f>
        <v>1</v>
      </c>
      <c r="I31" s="76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7"/>
      <c r="BS31" s="52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4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</row>
    <row r="32" spans="1:253" s="56" customFormat="1" ht="12" customHeight="1">
      <c r="A32" s="81"/>
      <c r="B32" s="79"/>
      <c r="C32" s="73"/>
      <c r="D32" s="73"/>
      <c r="E32" s="73"/>
      <c r="F32" s="73"/>
      <c r="G32" s="75"/>
      <c r="H32" s="77"/>
      <c r="I32" s="77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7"/>
      <c r="BS32" s="52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4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</row>
    <row r="33" spans="1:253" s="56" customFormat="1" ht="12" customHeight="1">
      <c r="A33" s="80">
        <f t="shared" ref="A33:A93" si="15">A31+1</f>
        <v>10</v>
      </c>
      <c r="B33" s="78" t="s">
        <v>38</v>
      </c>
      <c r="C33" s="72">
        <v>43925</v>
      </c>
      <c r="D33" s="72">
        <v>43932</v>
      </c>
      <c r="E33" s="72">
        <v>43925</v>
      </c>
      <c r="F33" s="72">
        <v>43926</v>
      </c>
      <c r="G33" s="74" t="s">
        <v>33</v>
      </c>
      <c r="H33" s="76">
        <v>0.3</v>
      </c>
      <c r="I33" s="76">
        <v>0.25</v>
      </c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7"/>
      <c r="BS33" s="52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4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</row>
    <row r="34" spans="1:253" s="56" customFormat="1" ht="12" customHeight="1">
      <c r="A34" s="81"/>
      <c r="B34" s="79"/>
      <c r="C34" s="73"/>
      <c r="D34" s="73"/>
      <c r="E34" s="73"/>
      <c r="F34" s="73"/>
      <c r="G34" s="75"/>
      <c r="H34" s="77"/>
      <c r="I34" s="77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7"/>
      <c r="BS34" s="52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4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</row>
    <row r="35" spans="1:253" s="56" customFormat="1" ht="12" customHeight="1">
      <c r="A35" s="80">
        <f t="shared" ref="A35:A95" si="16">A33+1</f>
        <v>11</v>
      </c>
      <c r="B35" s="78" t="s">
        <v>39</v>
      </c>
      <c r="C35" s="72">
        <v>43937</v>
      </c>
      <c r="D35" s="72">
        <v>43937</v>
      </c>
      <c r="E35" s="72"/>
      <c r="F35" s="72"/>
      <c r="G35" s="74"/>
      <c r="H35" s="82">
        <f ca="1">IF(AND(LEN(C35)&gt;0,LEN(D35)),IF(TODAY()&gt;C35,IF(TODAY()&lt;D35,((TODAY()-C35+1)/(D35-C35+1)),1),0),"")</f>
        <v>1</v>
      </c>
      <c r="I35" s="82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7"/>
      <c r="BS35" s="52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4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</row>
    <row r="36" spans="1:253" s="56" customFormat="1" ht="12" customHeight="1">
      <c r="A36" s="81"/>
      <c r="B36" s="79"/>
      <c r="C36" s="73"/>
      <c r="D36" s="73"/>
      <c r="E36" s="73"/>
      <c r="F36" s="73"/>
      <c r="G36" s="75"/>
      <c r="H36" s="83"/>
      <c r="I36" s="8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7"/>
      <c r="BS36" s="52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4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</row>
    <row r="37" spans="1:253" s="56" customFormat="1" ht="12" customHeight="1">
      <c r="A37" s="80">
        <f t="shared" ref="A37:A97" si="17">A35+1</f>
        <v>12</v>
      </c>
      <c r="B37" s="78" t="s">
        <v>40</v>
      </c>
      <c r="C37" s="72">
        <v>43937</v>
      </c>
      <c r="D37" s="72">
        <v>43938</v>
      </c>
      <c r="E37" s="72"/>
      <c r="F37" s="72"/>
      <c r="G37" s="74"/>
      <c r="H37" s="82">
        <f ca="1">IF(AND(LEN(C37)&gt;0,LEN(D37)),IF(TODAY()&gt;C37,IF(TODAY()&lt;D37,((TODAY()-C37+1)/(D37-C37+1)),1),0),"")</f>
        <v>1</v>
      </c>
      <c r="I37" s="76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7"/>
      <c r="BS37" s="52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4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</row>
    <row r="38" spans="1:253" s="56" customFormat="1" ht="12" customHeight="1">
      <c r="A38" s="81"/>
      <c r="B38" s="79"/>
      <c r="C38" s="73"/>
      <c r="D38" s="73"/>
      <c r="E38" s="73"/>
      <c r="F38" s="73"/>
      <c r="G38" s="75"/>
      <c r="H38" s="83"/>
      <c r="I38" s="77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7"/>
      <c r="BS38" s="52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4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</row>
    <row r="39" spans="1:253" s="56" customFormat="1" ht="12" customHeight="1">
      <c r="A39" s="80">
        <f t="shared" ref="A39:A99" si="18">A37+1</f>
        <v>13</v>
      </c>
      <c r="B39" s="78" t="s">
        <v>41</v>
      </c>
      <c r="C39" s="72">
        <v>43941</v>
      </c>
      <c r="D39" s="72">
        <v>43944</v>
      </c>
      <c r="E39" s="72"/>
      <c r="F39" s="72"/>
      <c r="G39" s="74"/>
      <c r="H39" s="82">
        <f ca="1">IF(AND(LEN(C39)&gt;0,LEN(D39)),IF(TODAY()&gt;C39,IF(TODAY()&lt;D39,((TODAY()-C39+1)/(D39-C39+1)),1),0),"")</f>
        <v>1</v>
      </c>
      <c r="I39" s="76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7"/>
      <c r="BS39" s="52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4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</row>
    <row r="40" spans="1:253" s="56" customFormat="1" ht="12" customHeight="1">
      <c r="A40" s="81"/>
      <c r="B40" s="79"/>
      <c r="C40" s="73"/>
      <c r="D40" s="73"/>
      <c r="E40" s="73"/>
      <c r="F40" s="73"/>
      <c r="G40" s="75"/>
      <c r="H40" s="83"/>
      <c r="I40" s="77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7"/>
      <c r="BS40" s="52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4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</row>
    <row r="41" spans="1:253" s="56" customFormat="1" ht="12" customHeight="1">
      <c r="A41" s="80">
        <f t="shared" ref="A41" si="19">A39+1</f>
        <v>14</v>
      </c>
      <c r="B41" s="78"/>
      <c r="C41" s="72"/>
      <c r="D41" s="72"/>
      <c r="E41" s="72"/>
      <c r="F41" s="72"/>
      <c r="G41" s="74"/>
      <c r="H41" s="76" t="str">
        <f ca="1">IF(AND(LEN(C41)&gt;0,LEN(D41)),IF(TODAY()&gt;C41,IF(TODAY()&lt;D41,((TODAY()-C41+1)/(D41-C41+1)),1),0),"")</f>
        <v/>
      </c>
      <c r="I41" s="76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7"/>
      <c r="BS41" s="52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4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</row>
    <row r="42" spans="1:253" s="56" customFormat="1" ht="12" customHeight="1">
      <c r="A42" s="81"/>
      <c r="B42" s="79"/>
      <c r="C42" s="73"/>
      <c r="D42" s="73"/>
      <c r="E42" s="73"/>
      <c r="F42" s="73"/>
      <c r="G42" s="75"/>
      <c r="H42" s="77"/>
      <c r="I42" s="77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7"/>
      <c r="BS42" s="52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4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</row>
    <row r="43" spans="1:253" s="56" customFormat="1" ht="12" customHeight="1">
      <c r="A43" s="80">
        <f t="shared" si="14"/>
        <v>15</v>
      </c>
      <c r="B43" s="78" t="s">
        <v>42</v>
      </c>
      <c r="C43" s="72">
        <v>43949</v>
      </c>
      <c r="D43" s="72">
        <v>43949</v>
      </c>
      <c r="E43" s="72"/>
      <c r="F43" s="72"/>
      <c r="G43" s="74"/>
      <c r="H43" s="82">
        <f ca="1">IF(AND(LEN(C43)&gt;0,LEN(D43)),IF(TODAY()&gt;C43,IF(TODAY()&lt;D43,((TODAY()-C43+1)/(D43-C43+1)),1),0),"")</f>
        <v>1</v>
      </c>
      <c r="I43" s="76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7"/>
      <c r="BS43" s="52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4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</row>
    <row r="44" spans="1:253" s="56" customFormat="1" ht="12" customHeight="1">
      <c r="A44" s="81"/>
      <c r="B44" s="79"/>
      <c r="C44" s="73"/>
      <c r="D44" s="73"/>
      <c r="E44" s="73"/>
      <c r="F44" s="73"/>
      <c r="G44" s="75"/>
      <c r="H44" s="83"/>
      <c r="I44" s="77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7"/>
      <c r="BS44" s="52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4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</row>
    <row r="45" spans="1:253" s="56" customFormat="1" ht="12" customHeight="1">
      <c r="A45" s="80">
        <f t="shared" si="15"/>
        <v>16</v>
      </c>
      <c r="B45" s="78" t="s">
        <v>39</v>
      </c>
      <c r="C45" s="72">
        <v>43944</v>
      </c>
      <c r="D45" s="72">
        <v>43944</v>
      </c>
      <c r="E45" s="72"/>
      <c r="F45" s="72"/>
      <c r="G45" s="74"/>
      <c r="H45" s="82">
        <f ca="1">IF(AND(LEN(C45)&gt;0,LEN(D45)),IF(TODAY()&gt;C45,IF(TODAY()&lt;D45,((TODAY()-C45+1)/(D45-C45+1)),1),0),"")</f>
        <v>1</v>
      </c>
      <c r="I45" s="76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7"/>
      <c r="BS45" s="52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4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</row>
    <row r="46" spans="1:253" s="56" customFormat="1" ht="12" customHeight="1">
      <c r="A46" s="81"/>
      <c r="B46" s="79"/>
      <c r="C46" s="73"/>
      <c r="D46" s="73"/>
      <c r="E46" s="73"/>
      <c r="F46" s="73"/>
      <c r="G46" s="75"/>
      <c r="H46" s="83"/>
      <c r="I46" s="77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7"/>
      <c r="BS46" s="52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4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</row>
    <row r="47" spans="1:253" s="56" customFormat="1" ht="12" customHeight="1">
      <c r="A47" s="80">
        <f t="shared" si="16"/>
        <v>17</v>
      </c>
      <c r="B47" s="78" t="s">
        <v>43</v>
      </c>
      <c r="C47" s="72">
        <v>43943</v>
      </c>
      <c r="D47" s="72">
        <v>43943</v>
      </c>
      <c r="E47" s="72"/>
      <c r="F47" s="72"/>
      <c r="G47" s="74"/>
      <c r="H47" s="76">
        <f ca="1">IF(AND(LEN(C47)&gt;0,LEN(D47)),IF(TODAY()&gt;C47,IF(TODAY()&lt;D47,((TODAY()-C47+1)/(D47-C47+1)),1),0),"")</f>
        <v>1</v>
      </c>
      <c r="I47" s="76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7"/>
      <c r="BS47" s="52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4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</row>
    <row r="48" spans="1:253" s="56" customFormat="1" ht="12" customHeight="1">
      <c r="A48" s="81"/>
      <c r="B48" s="79"/>
      <c r="C48" s="73"/>
      <c r="D48" s="73"/>
      <c r="E48" s="73"/>
      <c r="F48" s="73"/>
      <c r="G48" s="75"/>
      <c r="H48" s="77"/>
      <c r="I48" s="77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7"/>
      <c r="BS48" s="52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4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</row>
    <row r="49" spans="1:253" s="56" customFormat="1" ht="12" customHeight="1">
      <c r="A49" s="80">
        <f t="shared" si="17"/>
        <v>18</v>
      </c>
      <c r="B49" s="78" t="s">
        <v>44</v>
      </c>
      <c r="C49" s="72">
        <v>43944</v>
      </c>
      <c r="D49" s="72">
        <v>43944</v>
      </c>
      <c r="E49" s="72"/>
      <c r="F49" s="72"/>
      <c r="G49" s="74"/>
      <c r="H49" s="76">
        <f ca="1">IF(AND(LEN(C49)&gt;0,LEN(D49)),IF(TODAY()&gt;C49,IF(TODAY()&lt;D49,((TODAY()-C49+1)/(D49-C49+1)),1),0),"")</f>
        <v>1</v>
      </c>
      <c r="I49" s="76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7"/>
      <c r="BS49" s="52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4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</row>
    <row r="50" spans="1:253" s="56" customFormat="1" ht="12" customHeight="1">
      <c r="A50" s="81"/>
      <c r="B50" s="79"/>
      <c r="C50" s="73"/>
      <c r="D50" s="73"/>
      <c r="E50" s="73"/>
      <c r="F50" s="73"/>
      <c r="G50" s="75"/>
      <c r="H50" s="77"/>
      <c r="I50" s="77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7"/>
      <c r="BS50" s="52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4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</row>
    <row r="51" spans="1:253" s="56" customFormat="1" ht="12" customHeight="1">
      <c r="A51" s="80">
        <f t="shared" si="18"/>
        <v>19</v>
      </c>
      <c r="B51" s="78" t="s">
        <v>45</v>
      </c>
      <c r="C51" s="72">
        <v>43945</v>
      </c>
      <c r="D51" s="72">
        <v>43948</v>
      </c>
      <c r="E51" s="72"/>
      <c r="F51" s="72"/>
      <c r="G51" s="74"/>
      <c r="H51" s="82">
        <f ca="1">IF(AND(LEN(C51)&gt;0,LEN(D51)),IF(TODAY()&gt;C51,IF(TODAY()&lt;D51,((TODAY()-C51+1)/(D51-C51+1)),1),0),"")</f>
        <v>1</v>
      </c>
      <c r="I51" s="76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7"/>
      <c r="BS51" s="52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4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</row>
    <row r="52" spans="1:253" s="56" customFormat="1" ht="12" customHeight="1">
      <c r="A52" s="81"/>
      <c r="B52" s="79"/>
      <c r="C52" s="73"/>
      <c r="D52" s="73"/>
      <c r="E52" s="73"/>
      <c r="F52" s="73"/>
      <c r="G52" s="75"/>
      <c r="H52" s="83"/>
      <c r="I52" s="77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7"/>
      <c r="BS52" s="52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4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</row>
    <row r="53" spans="1:253" s="56" customFormat="1" ht="12" customHeight="1">
      <c r="A53" s="80">
        <f t="shared" ref="A53" si="20">A51+1</f>
        <v>20</v>
      </c>
      <c r="B53" s="78"/>
      <c r="C53" s="72"/>
      <c r="D53" s="72"/>
      <c r="E53" s="72"/>
      <c r="F53" s="72"/>
      <c r="G53" s="74"/>
      <c r="H53" s="82" t="str">
        <f ca="1">IF(AND(LEN(C53)&gt;0,LEN(D53)),IF(TODAY()&gt;C53,IF(TODAY()&lt;D53,((TODAY()-C53+1)/(D53-C53+1)),1),0),"")</f>
        <v/>
      </c>
      <c r="I53" s="82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7"/>
      <c r="BS53" s="52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4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</row>
    <row r="54" spans="1:253" s="56" customFormat="1" ht="12" customHeight="1">
      <c r="A54" s="81"/>
      <c r="B54" s="79"/>
      <c r="C54" s="73"/>
      <c r="D54" s="73"/>
      <c r="E54" s="73"/>
      <c r="F54" s="73"/>
      <c r="G54" s="75"/>
      <c r="H54" s="83"/>
      <c r="I54" s="8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7"/>
      <c r="BS54" s="52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4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</row>
    <row r="55" spans="1:253" s="56" customFormat="1" ht="12" customHeight="1">
      <c r="A55" s="80">
        <f t="shared" si="14"/>
        <v>21</v>
      </c>
      <c r="B55" s="78" t="s">
        <v>46</v>
      </c>
      <c r="C55" s="72"/>
      <c r="D55" s="72"/>
      <c r="E55" s="72"/>
      <c r="F55" s="72"/>
      <c r="G55" s="74"/>
      <c r="H55" s="82" t="str">
        <f ca="1">IF(AND(LEN(C55)&gt;0,LEN(D55)),IF(TODAY()&gt;C55,IF(TODAY()&lt;D55,((TODAY()-C55+1)/(D55-C55+1)),1),0),"")</f>
        <v/>
      </c>
      <c r="I55" s="82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7"/>
      <c r="BS55" s="52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4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</row>
    <row r="56" spans="1:253" s="56" customFormat="1" ht="12" customHeight="1">
      <c r="A56" s="81"/>
      <c r="B56" s="79"/>
      <c r="C56" s="73"/>
      <c r="D56" s="73"/>
      <c r="E56" s="73"/>
      <c r="F56" s="73"/>
      <c r="G56" s="75"/>
      <c r="H56" s="83"/>
      <c r="I56" s="8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7"/>
      <c r="BS56" s="52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4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</row>
    <row r="57" spans="1:253" s="56" customFormat="1" ht="12" customHeight="1">
      <c r="A57" s="80">
        <f t="shared" si="15"/>
        <v>22</v>
      </c>
      <c r="B57" s="78" t="s">
        <v>47</v>
      </c>
      <c r="C57" s="72"/>
      <c r="D57" s="72"/>
      <c r="E57" s="72"/>
      <c r="F57" s="72"/>
      <c r="G57" s="74"/>
      <c r="H57" s="76" t="str">
        <f ca="1">IF(AND(LEN(C57)&gt;0,LEN(D57)),IF(TODAY()&gt;C57,IF(TODAY()&lt;D57,((TODAY()-C57+1)/(D57-C57+1)),1),0),"")</f>
        <v/>
      </c>
      <c r="I57" s="76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7"/>
      <c r="BS57" s="52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4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</row>
    <row r="58" spans="1:253" s="56" customFormat="1" ht="12" customHeight="1">
      <c r="A58" s="81"/>
      <c r="B58" s="79"/>
      <c r="C58" s="73"/>
      <c r="D58" s="73"/>
      <c r="E58" s="73"/>
      <c r="F58" s="73"/>
      <c r="G58" s="75"/>
      <c r="H58" s="77"/>
      <c r="I58" s="77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7"/>
      <c r="BS58" s="52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4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</row>
    <row r="59" spans="1:253" s="56" customFormat="1" ht="12" customHeight="1">
      <c r="A59" s="80">
        <f t="shared" si="16"/>
        <v>23</v>
      </c>
      <c r="B59" s="78" t="s">
        <v>48</v>
      </c>
      <c r="C59" s="72">
        <v>43950</v>
      </c>
      <c r="D59" s="72">
        <v>43952</v>
      </c>
      <c r="E59" s="72"/>
      <c r="F59" s="72"/>
      <c r="G59" s="74"/>
      <c r="H59" s="76">
        <f ca="1">IF(AND(LEN(C59)&gt;0,LEN(D59)),IF(TODAY()&gt;C59,IF(TODAY()&lt;D59,((TODAY()-C59+1)/(D59-C59+1)),1),0),"")</f>
        <v>1</v>
      </c>
      <c r="I59" s="76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7"/>
      <c r="BS59" s="52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4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</row>
    <row r="60" spans="1:253" s="56" customFormat="1" ht="12" customHeight="1">
      <c r="A60" s="81"/>
      <c r="B60" s="79"/>
      <c r="C60" s="73"/>
      <c r="D60" s="73"/>
      <c r="E60" s="73"/>
      <c r="F60" s="73"/>
      <c r="G60" s="75"/>
      <c r="H60" s="77"/>
      <c r="I60" s="77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7"/>
      <c r="BS60" s="52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4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</row>
    <row r="61" spans="1:253" s="56" customFormat="1" ht="12" customHeight="1">
      <c r="A61" s="80">
        <f t="shared" si="17"/>
        <v>24</v>
      </c>
      <c r="B61" s="78" t="s">
        <v>49</v>
      </c>
      <c r="C61" s="72">
        <v>43935</v>
      </c>
      <c r="D61" s="72">
        <v>43941</v>
      </c>
      <c r="E61" s="72"/>
      <c r="F61" s="72"/>
      <c r="G61" s="74"/>
      <c r="H61" s="76">
        <f ca="1">IF(AND(LEN(C61)&gt;0,LEN(D61)),IF(TODAY()&gt;C61,IF(TODAY()&lt;D61,((TODAY()-C61+1)/(D61-C61+1)),1),0),"")</f>
        <v>1</v>
      </c>
      <c r="I61" s="76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7"/>
      <c r="BS61" s="52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4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</row>
    <row r="62" spans="1:253" s="56" customFormat="1" ht="12" customHeight="1">
      <c r="A62" s="81"/>
      <c r="B62" s="79"/>
      <c r="C62" s="73"/>
      <c r="D62" s="73"/>
      <c r="E62" s="73"/>
      <c r="F62" s="73"/>
      <c r="G62" s="75"/>
      <c r="H62" s="77"/>
      <c r="I62" s="77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7"/>
      <c r="BS62" s="52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4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</row>
    <row r="63" spans="1:253" s="56" customFormat="1" ht="12" customHeight="1">
      <c r="A63" s="80">
        <f t="shared" si="18"/>
        <v>25</v>
      </c>
      <c r="B63" s="78" t="s">
        <v>32</v>
      </c>
      <c r="C63" s="72">
        <v>43955</v>
      </c>
      <c r="D63" s="72">
        <v>43956</v>
      </c>
      <c r="E63" s="72"/>
      <c r="F63" s="72"/>
      <c r="G63" s="74"/>
      <c r="H63" s="76">
        <f ca="1">IF(AND(LEN(C63)&gt;0,LEN(D63)),IF(TODAY()&gt;C63,IF(TODAY()&lt;D63,((TODAY()-C63+1)/(D63-C63+1)),1),0),"")</f>
        <v>1</v>
      </c>
      <c r="I63" s="76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7"/>
      <c r="BS63" s="52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4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</row>
    <row r="64" spans="1:253" s="56" customFormat="1" ht="12" customHeight="1">
      <c r="A64" s="81"/>
      <c r="B64" s="79"/>
      <c r="C64" s="73"/>
      <c r="D64" s="73"/>
      <c r="E64" s="73"/>
      <c r="F64" s="73"/>
      <c r="G64" s="75"/>
      <c r="H64" s="77"/>
      <c r="I64" s="77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7"/>
      <c r="BS64" s="52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4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</row>
    <row r="65" spans="1:253" s="56" customFormat="1" ht="12" customHeight="1">
      <c r="A65" s="80">
        <f t="shared" ref="A65" si="21">A63+1</f>
        <v>26</v>
      </c>
      <c r="B65" s="78" t="s">
        <v>50</v>
      </c>
      <c r="C65" s="72"/>
      <c r="D65" s="72"/>
      <c r="E65" s="72"/>
      <c r="F65" s="72"/>
      <c r="G65" s="74"/>
      <c r="H65" s="76" t="str">
        <f ca="1">IF(AND(LEN(C65)&gt;0,LEN(D65)),IF(TODAY()&gt;C65,IF(TODAY()&lt;D65,((TODAY()-C65+1)/(D65-C65+1)),1),0),"")</f>
        <v/>
      </c>
      <c r="I65" s="76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7"/>
      <c r="BS65" s="52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4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</row>
    <row r="66" spans="1:253" s="56" customFormat="1" ht="12" customHeight="1">
      <c r="A66" s="81"/>
      <c r="B66" s="79"/>
      <c r="C66" s="73"/>
      <c r="D66" s="73"/>
      <c r="E66" s="73"/>
      <c r="F66" s="73"/>
      <c r="G66" s="75"/>
      <c r="H66" s="77"/>
      <c r="I66" s="77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7"/>
      <c r="BS66" s="52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4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</row>
    <row r="67" spans="1:253" s="56" customFormat="1" ht="12" customHeight="1">
      <c r="A67" s="80">
        <f t="shared" si="14"/>
        <v>27</v>
      </c>
      <c r="B67" s="78" t="s">
        <v>34</v>
      </c>
      <c r="C67" s="72">
        <v>43957</v>
      </c>
      <c r="D67" s="72">
        <v>43957</v>
      </c>
      <c r="E67" s="72"/>
      <c r="F67" s="72"/>
      <c r="G67" s="74"/>
      <c r="H67" s="76">
        <f ca="1">IF(AND(LEN(C67)&gt;0,LEN(D67)),IF(TODAY()&gt;C67,IF(TODAY()&lt;D67,((TODAY()-C67+1)/(D67-C67+1)),1),0),"")</f>
        <v>1</v>
      </c>
      <c r="I67" s="76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7"/>
      <c r="BS67" s="52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4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</row>
    <row r="68" spans="1:253" s="56" customFormat="1" ht="12" customHeight="1">
      <c r="A68" s="81"/>
      <c r="B68" s="79"/>
      <c r="C68" s="73"/>
      <c r="D68" s="73"/>
      <c r="E68" s="73"/>
      <c r="F68" s="73"/>
      <c r="G68" s="75"/>
      <c r="H68" s="77"/>
      <c r="I68" s="77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7"/>
      <c r="BS68" s="52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4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</row>
    <row r="69" spans="1:253" s="56" customFormat="1" ht="12" customHeight="1">
      <c r="A69" s="80">
        <f t="shared" si="15"/>
        <v>28</v>
      </c>
      <c r="B69" s="78" t="s">
        <v>35</v>
      </c>
      <c r="C69" s="72">
        <v>43957</v>
      </c>
      <c r="D69" s="72">
        <v>43957</v>
      </c>
      <c r="E69" s="72"/>
      <c r="F69" s="72"/>
      <c r="G69" s="74"/>
      <c r="H69" s="82">
        <f ca="1">IF(AND(LEN(C69)&gt;0,LEN(D69)),IF(TODAY()&gt;C69,IF(TODAY()&lt;D69,((TODAY()-C69+1)/(D69-C69+1)),1),0),"")</f>
        <v>1</v>
      </c>
      <c r="I69" s="82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7"/>
      <c r="BS69" s="52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4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</row>
    <row r="70" spans="1:253" s="56" customFormat="1" ht="12" customHeight="1">
      <c r="A70" s="81"/>
      <c r="B70" s="79"/>
      <c r="C70" s="73"/>
      <c r="D70" s="73"/>
      <c r="E70" s="73"/>
      <c r="F70" s="73"/>
      <c r="G70" s="75"/>
      <c r="H70" s="83"/>
      <c r="I70" s="8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7"/>
      <c r="BS70" s="52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4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</row>
    <row r="71" spans="1:253" s="56" customFormat="1" ht="12" customHeight="1">
      <c r="A71" s="80">
        <f t="shared" si="16"/>
        <v>29</v>
      </c>
      <c r="B71" s="78" t="s">
        <v>36</v>
      </c>
      <c r="C71" s="72">
        <v>43959</v>
      </c>
      <c r="D71" s="72">
        <v>43959</v>
      </c>
      <c r="E71" s="72"/>
      <c r="F71" s="72"/>
      <c r="G71" s="74"/>
      <c r="H71" s="76">
        <f ca="1">IF(AND(LEN(C71)&gt;0,LEN(D71)),IF(TODAY()&gt;C71,IF(TODAY()&lt;D71,((TODAY()-C71+1)/(D71-C71+1)),1),0),"")</f>
        <v>1</v>
      </c>
      <c r="I71" s="76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7"/>
      <c r="BS71" s="52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4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</row>
    <row r="72" spans="1:253" s="56" customFormat="1" ht="12" customHeight="1">
      <c r="A72" s="81"/>
      <c r="B72" s="79"/>
      <c r="C72" s="73"/>
      <c r="D72" s="73"/>
      <c r="E72" s="73"/>
      <c r="F72" s="73"/>
      <c r="G72" s="75"/>
      <c r="H72" s="77"/>
      <c r="I72" s="77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7"/>
      <c r="BS72" s="52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4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</row>
    <row r="73" spans="1:253" s="56" customFormat="1" ht="12" customHeight="1">
      <c r="A73" s="80">
        <f t="shared" si="17"/>
        <v>30</v>
      </c>
      <c r="B73" s="78"/>
      <c r="C73" s="72"/>
      <c r="D73" s="72"/>
      <c r="E73" s="72"/>
      <c r="F73" s="72"/>
      <c r="G73" s="74"/>
      <c r="H73" s="76" t="str">
        <f ca="1">IF(AND(LEN(C73)&gt;0,LEN(D73)),IF(TODAY()&gt;C73,IF(TODAY()&lt;D73,((TODAY()-C73+1)/(D73-C73+1)),1),0),"")</f>
        <v/>
      </c>
      <c r="I73" s="76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7"/>
      <c r="BS73" s="52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4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</row>
    <row r="74" spans="1:253" s="56" customFormat="1" ht="12" customHeight="1">
      <c r="A74" s="81"/>
      <c r="B74" s="79"/>
      <c r="C74" s="73"/>
      <c r="D74" s="73"/>
      <c r="E74" s="73"/>
      <c r="F74" s="73"/>
      <c r="G74" s="75"/>
      <c r="H74" s="77"/>
      <c r="I74" s="77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7"/>
      <c r="BS74" s="52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4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</row>
    <row r="75" spans="1:253" s="56" customFormat="1" ht="12" customHeight="1">
      <c r="A75" s="80">
        <f t="shared" si="18"/>
        <v>31</v>
      </c>
      <c r="B75" s="78"/>
      <c r="C75" s="72"/>
      <c r="D75" s="72"/>
      <c r="E75" s="72"/>
      <c r="F75" s="72"/>
      <c r="G75" s="74"/>
      <c r="H75" s="76" t="str">
        <f ca="1">IF(AND(LEN(C75)&gt;0,LEN(D75)),IF(TODAY()&gt;C75,IF(TODAY()&lt;D75,((TODAY()-C75+1)/(D75-C75+1)),1),0),"")</f>
        <v/>
      </c>
      <c r="I75" s="76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7"/>
      <c r="BS75" s="52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4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</row>
    <row r="76" spans="1:253" s="56" customFormat="1" ht="12" customHeight="1">
      <c r="A76" s="81"/>
      <c r="B76" s="79"/>
      <c r="C76" s="73"/>
      <c r="D76" s="73"/>
      <c r="E76" s="73"/>
      <c r="F76" s="73"/>
      <c r="G76" s="75"/>
      <c r="H76" s="77"/>
      <c r="I76" s="77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7"/>
      <c r="BS76" s="52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4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</row>
    <row r="77" spans="1:253" s="56" customFormat="1" ht="12" customHeight="1">
      <c r="A77" s="80">
        <f t="shared" ref="A77" si="22">A75+1</f>
        <v>32</v>
      </c>
      <c r="B77" s="78"/>
      <c r="C77" s="72"/>
      <c r="D77" s="72"/>
      <c r="E77" s="72"/>
      <c r="F77" s="72"/>
      <c r="G77" s="74"/>
      <c r="H77" s="76" t="str">
        <f ca="1">IF(AND(LEN(C77)&gt;0,LEN(D77)),IF(TODAY()&gt;C77,IF(TODAY()&lt;D77,((TODAY()-C77+1)/(D77-C77+1)),1),0),"")</f>
        <v/>
      </c>
      <c r="I77" s="76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7"/>
      <c r="BS77" s="52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4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</row>
    <row r="78" spans="1:253" s="56" customFormat="1" ht="12" customHeight="1">
      <c r="A78" s="81"/>
      <c r="B78" s="79"/>
      <c r="C78" s="73"/>
      <c r="D78" s="73"/>
      <c r="E78" s="73"/>
      <c r="F78" s="73"/>
      <c r="G78" s="75"/>
      <c r="H78" s="77"/>
      <c r="I78" s="77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7"/>
      <c r="BS78" s="52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4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</row>
    <row r="79" spans="1:253" s="56" customFormat="1" ht="12" customHeight="1">
      <c r="A79" s="80">
        <f t="shared" si="14"/>
        <v>33</v>
      </c>
      <c r="B79" s="78"/>
      <c r="C79" s="72"/>
      <c r="D79" s="72"/>
      <c r="E79" s="72"/>
      <c r="F79" s="72"/>
      <c r="G79" s="74"/>
      <c r="H79" s="76" t="str">
        <f ca="1">IF(AND(LEN(C79)&gt;0,LEN(D79)),IF(TODAY()&gt;C79,IF(TODAY()&lt;D79,((TODAY()-C79+1)/(D79-C79+1)),1),0),"")</f>
        <v/>
      </c>
      <c r="I79" s="76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4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</row>
    <row r="80" spans="1:253" s="56" customFormat="1" ht="12" customHeight="1">
      <c r="A80" s="81"/>
      <c r="B80" s="79"/>
      <c r="C80" s="73"/>
      <c r="D80" s="73"/>
      <c r="E80" s="73"/>
      <c r="F80" s="73"/>
      <c r="G80" s="75"/>
      <c r="H80" s="77"/>
      <c r="I80" s="77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4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</row>
    <row r="81" spans="1:253" s="56" customFormat="1" ht="12" customHeight="1">
      <c r="A81" s="80">
        <f t="shared" si="15"/>
        <v>34</v>
      </c>
      <c r="B81" s="78"/>
      <c r="C81" s="72"/>
      <c r="D81" s="72"/>
      <c r="E81" s="72"/>
      <c r="F81" s="72"/>
      <c r="G81" s="74"/>
      <c r="H81" s="82" t="str">
        <f ca="1">IF(AND(LEN(C81)&gt;0,LEN(D81)),IF(TODAY()&gt;C81,IF(TODAY()&lt;D81,((TODAY()-C81+1)/(D81-C81+1)),1),0),"")</f>
        <v/>
      </c>
      <c r="I81" s="82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4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</row>
    <row r="82" spans="1:253" s="56" customFormat="1" ht="12" customHeight="1">
      <c r="A82" s="81"/>
      <c r="B82" s="79"/>
      <c r="C82" s="73"/>
      <c r="D82" s="73"/>
      <c r="E82" s="73"/>
      <c r="F82" s="73"/>
      <c r="G82" s="75"/>
      <c r="H82" s="83"/>
      <c r="I82" s="8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4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</row>
    <row r="83" spans="1:253" s="56" customFormat="1" ht="12" customHeight="1">
      <c r="A83" s="80">
        <f t="shared" si="16"/>
        <v>35</v>
      </c>
      <c r="B83" s="78"/>
      <c r="C83" s="72"/>
      <c r="D83" s="72"/>
      <c r="E83" s="72"/>
      <c r="F83" s="72"/>
      <c r="G83" s="74"/>
      <c r="H83" s="82" t="str">
        <f ca="1">IF(AND(LEN(C83)&gt;0,LEN(D83)),IF(TODAY()&gt;C83,IF(TODAY()&lt;D83,((TODAY()-C83+1)/(D83-C83+1)),1),0),"")</f>
        <v/>
      </c>
      <c r="I83" s="76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4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</row>
    <row r="84" spans="1:253" s="56" customFormat="1" ht="12" customHeight="1">
      <c r="A84" s="81"/>
      <c r="B84" s="79"/>
      <c r="C84" s="73"/>
      <c r="D84" s="73"/>
      <c r="E84" s="73"/>
      <c r="F84" s="73"/>
      <c r="G84" s="75"/>
      <c r="H84" s="83"/>
      <c r="I84" s="77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4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</row>
    <row r="85" spans="1:253" s="56" customFormat="1" ht="12" customHeight="1">
      <c r="A85" s="80">
        <f t="shared" si="17"/>
        <v>36</v>
      </c>
      <c r="B85" s="78"/>
      <c r="C85" s="72"/>
      <c r="D85" s="72"/>
      <c r="E85" s="72"/>
      <c r="F85" s="72"/>
      <c r="G85" s="74"/>
      <c r="H85" s="82" t="str">
        <f ca="1">IF(AND(LEN(C85)&gt;0,LEN(D85)),IF(TODAY()&gt;C85,IF(TODAY()&lt;D85,((TODAY()-C85+1)/(D85-C85+1)),1),0),"")</f>
        <v/>
      </c>
      <c r="I85" s="76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4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</row>
    <row r="86" spans="1:253" s="56" customFormat="1" ht="12" customHeight="1">
      <c r="A86" s="81"/>
      <c r="B86" s="79"/>
      <c r="C86" s="73"/>
      <c r="D86" s="73"/>
      <c r="E86" s="73"/>
      <c r="F86" s="73"/>
      <c r="G86" s="75"/>
      <c r="H86" s="83"/>
      <c r="I86" s="77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4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</row>
    <row r="87" spans="1:253" s="56" customFormat="1" ht="12" customHeight="1">
      <c r="A87" s="80">
        <f t="shared" si="18"/>
        <v>37</v>
      </c>
      <c r="B87" s="78"/>
      <c r="C87" s="72"/>
      <c r="D87" s="72"/>
      <c r="E87" s="72"/>
      <c r="F87" s="72"/>
      <c r="G87" s="74"/>
      <c r="H87" s="76" t="str">
        <f ca="1">IF(AND(LEN(C87)&gt;0,LEN(D87)),IF(TODAY()&gt;C87,IF(TODAY()&lt;D87,((TODAY()-C87+1)/(D87-C87+1)),1),0),"")</f>
        <v/>
      </c>
      <c r="I87" s="76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4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</row>
    <row r="88" spans="1:253" s="56" customFormat="1" ht="12" customHeight="1">
      <c r="A88" s="81"/>
      <c r="B88" s="79"/>
      <c r="C88" s="73"/>
      <c r="D88" s="73"/>
      <c r="E88" s="73"/>
      <c r="F88" s="73"/>
      <c r="G88" s="75"/>
      <c r="H88" s="77"/>
      <c r="I88" s="77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4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</row>
    <row r="89" spans="1:253" s="56" customFormat="1" ht="12" customHeight="1">
      <c r="A89" s="80">
        <f t="shared" ref="A89" si="23">A87+1</f>
        <v>38</v>
      </c>
      <c r="B89" s="78"/>
      <c r="C89" s="72"/>
      <c r="D89" s="72"/>
      <c r="E89" s="72"/>
      <c r="F89" s="72"/>
      <c r="G89" s="74"/>
      <c r="H89" s="82" t="str">
        <f ca="1">IF(AND(LEN(C89)&gt;0,LEN(D89)),IF(TODAY()&gt;C89,IF(TODAY()&lt;D89,((TODAY()-C89+1)/(D89-C89+1)),1),0),"")</f>
        <v/>
      </c>
      <c r="I89" s="82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4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</row>
    <row r="90" spans="1:253" s="56" customFormat="1" ht="12" customHeight="1">
      <c r="A90" s="81"/>
      <c r="B90" s="79"/>
      <c r="C90" s="73"/>
      <c r="D90" s="73"/>
      <c r="E90" s="73"/>
      <c r="F90" s="73"/>
      <c r="G90" s="75"/>
      <c r="H90" s="83"/>
      <c r="I90" s="8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4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</row>
    <row r="91" spans="1:253" s="56" customFormat="1" ht="12" customHeight="1">
      <c r="A91" s="80">
        <f t="shared" si="14"/>
        <v>39</v>
      </c>
      <c r="B91" s="78"/>
      <c r="C91" s="72"/>
      <c r="D91" s="72"/>
      <c r="E91" s="72"/>
      <c r="F91" s="72"/>
      <c r="G91" s="74"/>
      <c r="H91" s="82" t="str">
        <f ca="1">IF(AND(LEN(C91)&gt;0,LEN(D91)),IF(TODAY()&gt;C91,IF(TODAY()&lt;D91,((TODAY()-C91+1)/(D91-C91+1)),1),0),"")</f>
        <v/>
      </c>
      <c r="I91" s="82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4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</row>
    <row r="92" spans="1:253" s="56" customFormat="1" ht="12" customHeight="1">
      <c r="A92" s="81"/>
      <c r="B92" s="79"/>
      <c r="C92" s="73"/>
      <c r="D92" s="73"/>
      <c r="E92" s="73"/>
      <c r="F92" s="73"/>
      <c r="G92" s="75"/>
      <c r="H92" s="83"/>
      <c r="I92" s="8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4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</row>
    <row r="93" spans="1:253" s="56" customFormat="1" ht="12" customHeight="1">
      <c r="A93" s="80">
        <f t="shared" si="15"/>
        <v>40</v>
      </c>
      <c r="B93" s="78"/>
      <c r="C93" s="72"/>
      <c r="D93" s="72"/>
      <c r="E93" s="72"/>
      <c r="F93" s="72"/>
      <c r="G93" s="74"/>
      <c r="H93" s="76" t="str">
        <f ca="1">IF(AND(LEN(C93)&gt;0,LEN(D93)),IF(TODAY()&gt;C93,IF(TODAY()&lt;D93,((TODAY()-C93+1)/(D93-C93+1)),1),0),"")</f>
        <v/>
      </c>
      <c r="I93" s="76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4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</row>
    <row r="94" spans="1:253" s="56" customFormat="1" ht="12" customHeight="1">
      <c r="A94" s="81"/>
      <c r="B94" s="79"/>
      <c r="C94" s="73"/>
      <c r="D94" s="73"/>
      <c r="E94" s="73"/>
      <c r="F94" s="73"/>
      <c r="G94" s="75"/>
      <c r="H94" s="77"/>
      <c r="I94" s="77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4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</row>
    <row r="95" spans="1:253" s="56" customFormat="1" ht="12" customHeight="1">
      <c r="A95" s="80">
        <f t="shared" si="16"/>
        <v>41</v>
      </c>
      <c r="B95" s="78"/>
      <c r="C95" s="72"/>
      <c r="D95" s="72"/>
      <c r="E95" s="72"/>
      <c r="F95" s="72"/>
      <c r="G95" s="74"/>
      <c r="H95" s="76" t="str">
        <f ca="1">IF(AND(LEN(C95)&gt;0,LEN(D95)),IF(TODAY()&gt;C95,IF(TODAY()&lt;D95,((TODAY()-C95+1)/(D95-C95+1)),1),0),"")</f>
        <v/>
      </c>
      <c r="I95" s="76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4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</row>
    <row r="96" spans="1:253" s="56" customFormat="1" ht="12" customHeight="1">
      <c r="A96" s="81"/>
      <c r="B96" s="79"/>
      <c r="C96" s="73"/>
      <c r="D96" s="73"/>
      <c r="E96" s="73"/>
      <c r="F96" s="73"/>
      <c r="G96" s="75"/>
      <c r="H96" s="77"/>
      <c r="I96" s="77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4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</row>
    <row r="97" spans="1:253" s="56" customFormat="1" ht="12" customHeight="1">
      <c r="A97" s="80">
        <f t="shared" si="17"/>
        <v>42</v>
      </c>
      <c r="B97" s="78"/>
      <c r="C97" s="72"/>
      <c r="D97" s="72"/>
      <c r="E97" s="72"/>
      <c r="F97" s="72"/>
      <c r="G97" s="74"/>
      <c r="H97" s="76" t="str">
        <f ca="1">IF(AND(LEN(C97)&gt;0,LEN(D97)),IF(TODAY()&gt;C97,IF(TODAY()&lt;D97,((TODAY()-C97+1)/(D97-C97+1)),1),0),"")</f>
        <v/>
      </c>
      <c r="I97" s="76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4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</row>
    <row r="98" spans="1:253" s="56" customFormat="1" ht="12" customHeight="1">
      <c r="A98" s="81"/>
      <c r="B98" s="79"/>
      <c r="C98" s="73"/>
      <c r="D98" s="73"/>
      <c r="E98" s="73"/>
      <c r="F98" s="73"/>
      <c r="G98" s="75"/>
      <c r="H98" s="77"/>
      <c r="I98" s="77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4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</row>
    <row r="99" spans="1:253" s="56" customFormat="1" ht="12" customHeight="1">
      <c r="A99" s="80">
        <f t="shared" si="18"/>
        <v>43</v>
      </c>
      <c r="B99" s="78"/>
      <c r="C99" s="72"/>
      <c r="D99" s="72"/>
      <c r="E99" s="72"/>
      <c r="F99" s="72"/>
      <c r="G99" s="74"/>
      <c r="H99" s="82" t="str">
        <f ca="1">IF(AND(LEN(C99)&gt;0,LEN(D99)),IF(TODAY()&gt;C99,IF(TODAY()&lt;D99,((TODAY()-C99+1)/(D99-C99+1)),1),0),"")</f>
        <v/>
      </c>
      <c r="I99" s="82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4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</row>
    <row r="100" spans="1:253" s="56" customFormat="1" ht="12" customHeight="1">
      <c r="A100" s="81"/>
      <c r="B100" s="79"/>
      <c r="C100" s="73"/>
      <c r="D100" s="73"/>
      <c r="E100" s="73"/>
      <c r="F100" s="73"/>
      <c r="G100" s="75"/>
      <c r="H100" s="83"/>
      <c r="I100" s="8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4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</row>
    <row r="101" spans="1:253" s="56" customFormat="1" ht="12" customHeight="1">
      <c r="A101" s="80">
        <f t="shared" ref="A101" si="24">A99+1</f>
        <v>44</v>
      </c>
      <c r="B101" s="78"/>
      <c r="C101" s="72"/>
      <c r="D101" s="72"/>
      <c r="E101" s="72"/>
      <c r="F101" s="72"/>
      <c r="G101" s="74"/>
      <c r="H101" s="82" t="str">
        <f ca="1">IF(AND(LEN(C101)&gt;0,LEN(D101)),IF(TODAY()&gt;C101,IF(TODAY()&lt;D101,((TODAY()-C101+1)/(D101-C101+1)),1),0),"")</f>
        <v/>
      </c>
      <c r="I101" s="82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4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</row>
    <row r="102" spans="1:253" s="56" customFormat="1" ht="12" customHeight="1">
      <c r="A102" s="81"/>
      <c r="B102" s="79"/>
      <c r="C102" s="73"/>
      <c r="D102" s="73"/>
      <c r="E102" s="73"/>
      <c r="F102" s="73"/>
      <c r="G102" s="75"/>
      <c r="H102" s="83"/>
      <c r="I102" s="8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4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</row>
    <row r="103" spans="1:253" s="56" customFormat="1" ht="12" customHeight="1">
      <c r="A103" s="80">
        <f t="shared" ref="A103:A163" si="25">A101+1</f>
        <v>45</v>
      </c>
      <c r="B103" s="78"/>
      <c r="C103" s="72"/>
      <c r="D103" s="72"/>
      <c r="E103" s="72"/>
      <c r="F103" s="72"/>
      <c r="G103" s="74"/>
      <c r="H103" s="82" t="str">
        <f ca="1">IF(AND(LEN(C103)&gt;0,LEN(D103)),IF(TODAY()&gt;C103,IF(TODAY()&lt;D103,((TODAY()-C103+1)/(D103-C103+1)),1),0),"")</f>
        <v/>
      </c>
      <c r="I103" s="82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4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</row>
    <row r="104" spans="1:253" s="56" customFormat="1" ht="12" customHeight="1">
      <c r="A104" s="81"/>
      <c r="B104" s="79"/>
      <c r="C104" s="73"/>
      <c r="D104" s="73"/>
      <c r="E104" s="73"/>
      <c r="F104" s="73"/>
      <c r="G104" s="75"/>
      <c r="H104" s="83"/>
      <c r="I104" s="8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4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</row>
    <row r="105" spans="1:253" s="56" customFormat="1" ht="12" customHeight="1">
      <c r="A105" s="80">
        <f t="shared" ref="A105:A165" si="26">A103+1</f>
        <v>46</v>
      </c>
      <c r="B105" s="78"/>
      <c r="C105" s="72"/>
      <c r="D105" s="72"/>
      <c r="E105" s="72"/>
      <c r="F105" s="72"/>
      <c r="G105" s="74"/>
      <c r="H105" s="82" t="str">
        <f ca="1">IF(AND(LEN(C105)&gt;0,LEN(D105)),IF(TODAY()&gt;C105,IF(TODAY()&lt;D105,((TODAY()-C105+1)/(D105-C105+1)),1),0),"")</f>
        <v/>
      </c>
      <c r="I105" s="82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4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</row>
    <row r="106" spans="1:253" s="56" customFormat="1" ht="12" customHeight="1">
      <c r="A106" s="81"/>
      <c r="B106" s="79"/>
      <c r="C106" s="73"/>
      <c r="D106" s="73"/>
      <c r="E106" s="73"/>
      <c r="F106" s="73"/>
      <c r="G106" s="75"/>
      <c r="H106" s="83"/>
      <c r="I106" s="8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4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</row>
    <row r="107" spans="1:253" s="56" customFormat="1" ht="12" customHeight="1">
      <c r="A107" s="80">
        <f t="shared" ref="A107:A167" si="27">A105+1</f>
        <v>47</v>
      </c>
      <c r="B107" s="78"/>
      <c r="C107" s="72"/>
      <c r="D107" s="72"/>
      <c r="E107" s="72"/>
      <c r="F107" s="72"/>
      <c r="G107" s="74"/>
      <c r="H107" s="82" t="str">
        <f ca="1">IF(AND(LEN(C107)&gt;0,LEN(D107)),IF(TODAY()&gt;C107,IF(TODAY()&lt;D107,((TODAY()-C107+1)/(D107-C107+1)),1),0),"")</f>
        <v/>
      </c>
      <c r="I107" s="82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4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</row>
    <row r="108" spans="1:253" s="56" customFormat="1" ht="12" customHeight="1">
      <c r="A108" s="81"/>
      <c r="B108" s="79"/>
      <c r="C108" s="73"/>
      <c r="D108" s="73"/>
      <c r="E108" s="73"/>
      <c r="F108" s="73"/>
      <c r="G108" s="75"/>
      <c r="H108" s="83"/>
      <c r="I108" s="8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4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</row>
    <row r="109" spans="1:253" s="56" customFormat="1" ht="12" customHeight="1">
      <c r="A109" s="80">
        <f t="shared" ref="A109:A169" si="28">A107+1</f>
        <v>48</v>
      </c>
      <c r="B109" s="78"/>
      <c r="C109" s="72"/>
      <c r="D109" s="72"/>
      <c r="E109" s="72"/>
      <c r="F109" s="72"/>
      <c r="G109" s="74"/>
      <c r="H109" s="82" t="str">
        <f ca="1">IF(AND(LEN(C109)&gt;0,LEN(D109)),IF(TODAY()&gt;C109,IF(TODAY()&lt;D109,((TODAY()-C109+1)/(D109-C109+1)),1),0),"")</f>
        <v/>
      </c>
      <c r="I109" s="82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4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</row>
    <row r="110" spans="1:253" s="56" customFormat="1" ht="12" customHeight="1">
      <c r="A110" s="81"/>
      <c r="B110" s="79"/>
      <c r="C110" s="73"/>
      <c r="D110" s="73"/>
      <c r="E110" s="73"/>
      <c r="F110" s="73"/>
      <c r="G110" s="75"/>
      <c r="H110" s="83"/>
      <c r="I110" s="8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4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</row>
    <row r="111" spans="1:253" s="56" customFormat="1" ht="12" customHeight="1">
      <c r="A111" s="80">
        <f t="shared" ref="A111:A171" si="29">A109+1</f>
        <v>49</v>
      </c>
      <c r="B111" s="78"/>
      <c r="C111" s="72"/>
      <c r="D111" s="72"/>
      <c r="E111" s="72"/>
      <c r="F111" s="72"/>
      <c r="G111" s="74"/>
      <c r="H111" s="82" t="str">
        <f ca="1">IF(AND(LEN(C111)&gt;0,LEN(D111)),IF(TODAY()&gt;C111,IF(TODAY()&lt;D111,((TODAY()-C111+1)/(D111-C111+1)),1),0),"")</f>
        <v/>
      </c>
      <c r="I111" s="82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4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</row>
    <row r="112" spans="1:253" s="56" customFormat="1" ht="12" customHeight="1">
      <c r="A112" s="81"/>
      <c r="B112" s="79"/>
      <c r="C112" s="73"/>
      <c r="D112" s="73"/>
      <c r="E112" s="73"/>
      <c r="F112" s="73"/>
      <c r="G112" s="75"/>
      <c r="H112" s="83"/>
      <c r="I112" s="8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  <c r="DS112" s="53"/>
      <c r="DT112" s="53"/>
      <c r="DU112" s="53"/>
      <c r="DV112" s="53"/>
      <c r="DW112" s="53"/>
      <c r="DX112" s="53"/>
      <c r="DY112" s="53"/>
      <c r="DZ112" s="53"/>
      <c r="EA112" s="53"/>
      <c r="EB112" s="53"/>
      <c r="EC112" s="53"/>
      <c r="ED112" s="53"/>
      <c r="EE112" s="54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</row>
    <row r="113" spans="1:253" s="56" customFormat="1" ht="12" customHeight="1">
      <c r="A113" s="80">
        <f t="shared" ref="A113" si="30">A111+1</f>
        <v>50</v>
      </c>
      <c r="B113" s="78"/>
      <c r="C113" s="72"/>
      <c r="D113" s="72"/>
      <c r="E113" s="72"/>
      <c r="F113" s="72"/>
      <c r="G113" s="74"/>
      <c r="H113" s="82" t="str">
        <f ca="1">IF(AND(LEN(C113)&gt;0,LEN(D113)),IF(TODAY()&gt;C113,IF(TODAY()&lt;D113,((TODAY()-C113+1)/(D113-C113+1)),1),0),"")</f>
        <v/>
      </c>
      <c r="I113" s="82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  <c r="DS113" s="53"/>
      <c r="DT113" s="53"/>
      <c r="DU113" s="53"/>
      <c r="DV113" s="53"/>
      <c r="DW113" s="53"/>
      <c r="DX113" s="53"/>
      <c r="DY113" s="53"/>
      <c r="DZ113" s="53"/>
      <c r="EA113" s="53"/>
      <c r="EB113" s="53"/>
      <c r="EC113" s="53"/>
      <c r="ED113" s="53"/>
      <c r="EE113" s="54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</row>
    <row r="114" spans="1:253" s="56" customFormat="1" ht="12" customHeight="1">
      <c r="A114" s="81"/>
      <c r="B114" s="79"/>
      <c r="C114" s="73"/>
      <c r="D114" s="73"/>
      <c r="E114" s="73"/>
      <c r="F114" s="73"/>
      <c r="G114" s="75"/>
      <c r="H114" s="83"/>
      <c r="I114" s="8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  <c r="DS114" s="53"/>
      <c r="DT114" s="53"/>
      <c r="DU114" s="53"/>
      <c r="DV114" s="53"/>
      <c r="DW114" s="53"/>
      <c r="DX114" s="53"/>
      <c r="DY114" s="53"/>
      <c r="DZ114" s="53"/>
      <c r="EA114" s="53"/>
      <c r="EB114" s="53"/>
      <c r="EC114" s="53"/>
      <c r="ED114" s="53"/>
      <c r="EE114" s="54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</row>
    <row r="115" spans="1:253" s="56" customFormat="1" ht="12" customHeight="1">
      <c r="A115" s="80">
        <f t="shared" si="25"/>
        <v>51</v>
      </c>
      <c r="B115" s="92"/>
      <c r="C115" s="93"/>
      <c r="D115" s="93"/>
      <c r="E115" s="93"/>
      <c r="F115" s="93"/>
      <c r="G115" s="74"/>
      <c r="H115" s="82" t="str">
        <f ca="1">IF(AND(LEN(C115)&gt;0,LEN(D115)),IF(TODAY()&gt;C115,IF(TODAY()&lt;D115,((TODAY()-C115+1)/(D115-C115+1)),1),0),"")</f>
        <v/>
      </c>
      <c r="I115" s="82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  <c r="DS115" s="53"/>
      <c r="DT115" s="53"/>
      <c r="DU115" s="53"/>
      <c r="DV115" s="53"/>
      <c r="DW115" s="53"/>
      <c r="DX115" s="53"/>
      <c r="DY115" s="53"/>
      <c r="DZ115" s="53"/>
      <c r="EA115" s="53"/>
      <c r="EB115" s="53"/>
      <c r="EC115" s="53"/>
      <c r="ED115" s="53"/>
      <c r="EE115" s="54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</row>
    <row r="116" spans="1:253" s="56" customFormat="1" ht="12" customHeight="1">
      <c r="A116" s="81"/>
      <c r="B116" s="79"/>
      <c r="C116" s="73"/>
      <c r="D116" s="73"/>
      <c r="E116" s="73"/>
      <c r="F116" s="73"/>
      <c r="G116" s="75"/>
      <c r="H116" s="83"/>
      <c r="I116" s="8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  <c r="DS116" s="53"/>
      <c r="DT116" s="53"/>
      <c r="DU116" s="53"/>
      <c r="DV116" s="53"/>
      <c r="DW116" s="53"/>
      <c r="DX116" s="53"/>
      <c r="DY116" s="53"/>
      <c r="DZ116" s="53"/>
      <c r="EA116" s="53"/>
      <c r="EB116" s="53"/>
      <c r="EC116" s="53"/>
      <c r="ED116" s="53"/>
      <c r="EE116" s="54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</row>
    <row r="117" spans="1:253" s="56" customFormat="1" ht="12" customHeight="1">
      <c r="A117" s="80">
        <f t="shared" si="26"/>
        <v>52</v>
      </c>
      <c r="B117" s="78"/>
      <c r="C117" s="72"/>
      <c r="D117" s="72"/>
      <c r="E117" s="72"/>
      <c r="F117" s="72"/>
      <c r="G117" s="74"/>
      <c r="H117" s="82" t="str">
        <f ca="1">IF(AND(LEN(C117)&gt;0,LEN(D117)),IF(TODAY()&gt;C117,IF(TODAY()&lt;D117,((TODAY()-C117+1)/(D117-C117+1)),1),0),"")</f>
        <v/>
      </c>
      <c r="I117" s="82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  <c r="DS117" s="53"/>
      <c r="DT117" s="53"/>
      <c r="DU117" s="53"/>
      <c r="DV117" s="53"/>
      <c r="DW117" s="53"/>
      <c r="DX117" s="53"/>
      <c r="DY117" s="53"/>
      <c r="DZ117" s="53"/>
      <c r="EA117" s="53"/>
      <c r="EB117" s="53"/>
      <c r="EC117" s="53"/>
      <c r="ED117" s="53"/>
      <c r="EE117" s="54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</row>
    <row r="118" spans="1:253" s="56" customFormat="1" ht="12" customHeight="1">
      <c r="A118" s="81"/>
      <c r="B118" s="79"/>
      <c r="C118" s="73"/>
      <c r="D118" s="73"/>
      <c r="E118" s="73"/>
      <c r="F118" s="73"/>
      <c r="G118" s="75"/>
      <c r="H118" s="83"/>
      <c r="I118" s="8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  <c r="DS118" s="53"/>
      <c r="DT118" s="53"/>
      <c r="DU118" s="53"/>
      <c r="DV118" s="53"/>
      <c r="DW118" s="53"/>
      <c r="DX118" s="53"/>
      <c r="DY118" s="53"/>
      <c r="DZ118" s="53"/>
      <c r="EA118" s="53"/>
      <c r="EB118" s="53"/>
      <c r="EC118" s="53"/>
      <c r="ED118" s="53"/>
      <c r="EE118" s="54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</row>
    <row r="119" spans="1:253" s="56" customFormat="1" ht="12" customHeight="1">
      <c r="A119" s="80">
        <f t="shared" si="27"/>
        <v>53</v>
      </c>
      <c r="B119" s="78"/>
      <c r="C119" s="72"/>
      <c r="D119" s="72"/>
      <c r="E119" s="72"/>
      <c r="F119" s="72"/>
      <c r="G119" s="74"/>
      <c r="H119" s="82" t="str">
        <f ca="1">IF(AND(LEN(C119)&gt;0,LEN(D119)),IF(TODAY()&gt;C119,IF(TODAY()&lt;D119,((TODAY()-C119+1)/(D119-C119+1)),1),0),"")</f>
        <v/>
      </c>
      <c r="I119" s="82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  <c r="DS119" s="53"/>
      <c r="DT119" s="53"/>
      <c r="DU119" s="53"/>
      <c r="DV119" s="53"/>
      <c r="DW119" s="53"/>
      <c r="DX119" s="53"/>
      <c r="DY119" s="53"/>
      <c r="DZ119" s="53"/>
      <c r="EA119" s="53"/>
      <c r="EB119" s="53"/>
      <c r="EC119" s="53"/>
      <c r="ED119" s="53"/>
      <c r="EE119" s="54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</row>
    <row r="120" spans="1:253" s="56" customFormat="1" ht="12" customHeight="1">
      <c r="A120" s="81"/>
      <c r="B120" s="79"/>
      <c r="C120" s="73"/>
      <c r="D120" s="73"/>
      <c r="E120" s="73"/>
      <c r="F120" s="73"/>
      <c r="G120" s="75"/>
      <c r="H120" s="83"/>
      <c r="I120" s="8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  <c r="DS120" s="53"/>
      <c r="DT120" s="53"/>
      <c r="DU120" s="53"/>
      <c r="DV120" s="53"/>
      <c r="DW120" s="53"/>
      <c r="DX120" s="53"/>
      <c r="DY120" s="53"/>
      <c r="DZ120" s="53"/>
      <c r="EA120" s="53"/>
      <c r="EB120" s="53"/>
      <c r="EC120" s="53"/>
      <c r="ED120" s="53"/>
      <c r="EE120" s="54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</row>
    <row r="121" spans="1:253" s="56" customFormat="1" ht="12" customHeight="1">
      <c r="A121" s="80">
        <f t="shared" si="28"/>
        <v>54</v>
      </c>
      <c r="B121" s="78"/>
      <c r="C121" s="72"/>
      <c r="D121" s="72"/>
      <c r="E121" s="72"/>
      <c r="F121" s="72"/>
      <c r="G121" s="74"/>
      <c r="H121" s="82" t="str">
        <f ca="1">IF(AND(LEN(C121)&gt;0,LEN(D121)),IF(TODAY()&gt;C121,IF(TODAY()&lt;D121,((TODAY()-C121+1)/(D121-C121+1)),1),0),"")</f>
        <v/>
      </c>
      <c r="I121" s="82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  <c r="DS121" s="53"/>
      <c r="DT121" s="53"/>
      <c r="DU121" s="53"/>
      <c r="DV121" s="53"/>
      <c r="DW121" s="53"/>
      <c r="DX121" s="53"/>
      <c r="DY121" s="53"/>
      <c r="DZ121" s="53"/>
      <c r="EA121" s="53"/>
      <c r="EB121" s="53"/>
      <c r="EC121" s="53"/>
      <c r="ED121" s="53"/>
      <c r="EE121" s="54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</row>
    <row r="122" spans="1:253" s="56" customFormat="1" ht="12" customHeight="1">
      <c r="A122" s="81"/>
      <c r="B122" s="79"/>
      <c r="C122" s="73"/>
      <c r="D122" s="73"/>
      <c r="E122" s="73"/>
      <c r="F122" s="73"/>
      <c r="G122" s="75"/>
      <c r="H122" s="83"/>
      <c r="I122" s="8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  <c r="DS122" s="53"/>
      <c r="DT122" s="53"/>
      <c r="DU122" s="53"/>
      <c r="DV122" s="53"/>
      <c r="DW122" s="53"/>
      <c r="DX122" s="53"/>
      <c r="DY122" s="53"/>
      <c r="DZ122" s="53"/>
      <c r="EA122" s="53"/>
      <c r="EB122" s="53"/>
      <c r="EC122" s="53"/>
      <c r="ED122" s="53"/>
      <c r="EE122" s="54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</row>
    <row r="123" spans="1:253" s="56" customFormat="1" ht="12" customHeight="1">
      <c r="A123" s="80">
        <f t="shared" si="29"/>
        <v>55</v>
      </c>
      <c r="B123" s="78"/>
      <c r="C123" s="72"/>
      <c r="D123" s="72"/>
      <c r="E123" s="72"/>
      <c r="F123" s="72"/>
      <c r="G123" s="74"/>
      <c r="H123" s="76" t="str">
        <f ca="1">IF(AND(LEN(C123)&gt;0,LEN(D123)),IF(TODAY()&gt;C123,IF(TODAY()&lt;D123,((TODAY()-C123+1)/(D123-C123+1)),1),0),"")</f>
        <v/>
      </c>
      <c r="I123" s="76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  <c r="DS123" s="53"/>
      <c r="DT123" s="53"/>
      <c r="DU123" s="53"/>
      <c r="DV123" s="53"/>
      <c r="DW123" s="53"/>
      <c r="DX123" s="53"/>
      <c r="DY123" s="53"/>
      <c r="DZ123" s="53"/>
      <c r="EA123" s="53"/>
      <c r="EB123" s="53"/>
      <c r="EC123" s="53"/>
      <c r="ED123" s="53"/>
      <c r="EE123" s="54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</row>
    <row r="124" spans="1:253" s="56" customFormat="1" ht="12" customHeight="1">
      <c r="A124" s="81"/>
      <c r="B124" s="79"/>
      <c r="C124" s="73"/>
      <c r="D124" s="73"/>
      <c r="E124" s="73"/>
      <c r="F124" s="73"/>
      <c r="G124" s="75"/>
      <c r="H124" s="77"/>
      <c r="I124" s="77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/>
      <c r="DR124" s="53"/>
      <c r="DS124" s="53"/>
      <c r="DT124" s="53"/>
      <c r="DU124" s="53"/>
      <c r="DV124" s="53"/>
      <c r="DW124" s="53"/>
      <c r="DX124" s="53"/>
      <c r="DY124" s="53"/>
      <c r="DZ124" s="53"/>
      <c r="EA124" s="53"/>
      <c r="EB124" s="53"/>
      <c r="EC124" s="53"/>
      <c r="ED124" s="53"/>
      <c r="EE124" s="54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</row>
    <row r="125" spans="1:253" s="56" customFormat="1" ht="12" customHeight="1">
      <c r="A125" s="80">
        <f t="shared" ref="A125" si="31">A123+1</f>
        <v>56</v>
      </c>
      <c r="B125" s="78"/>
      <c r="C125" s="72"/>
      <c r="D125" s="72"/>
      <c r="E125" s="72"/>
      <c r="F125" s="72"/>
      <c r="G125" s="74"/>
      <c r="H125" s="76" t="str">
        <f ca="1">IF(AND(LEN(C125)&gt;0,LEN(D125)),IF(TODAY()&gt;C125,IF(TODAY()&lt;D125,((TODAY()-C125+1)/(D125-C125+1)),1),0),"")</f>
        <v/>
      </c>
      <c r="I125" s="76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  <c r="DS125" s="53"/>
      <c r="DT125" s="53"/>
      <c r="DU125" s="53"/>
      <c r="DV125" s="53"/>
      <c r="DW125" s="53"/>
      <c r="DX125" s="53"/>
      <c r="DY125" s="53"/>
      <c r="DZ125" s="53"/>
      <c r="EA125" s="53"/>
      <c r="EB125" s="53"/>
      <c r="EC125" s="53"/>
      <c r="ED125" s="53"/>
      <c r="EE125" s="54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</row>
    <row r="126" spans="1:253" s="56" customFormat="1" ht="12" customHeight="1">
      <c r="A126" s="81"/>
      <c r="B126" s="79"/>
      <c r="C126" s="73"/>
      <c r="D126" s="73"/>
      <c r="E126" s="73"/>
      <c r="F126" s="73"/>
      <c r="G126" s="75"/>
      <c r="H126" s="77"/>
      <c r="I126" s="77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  <c r="DS126" s="53"/>
      <c r="DT126" s="53"/>
      <c r="DU126" s="53"/>
      <c r="DV126" s="53"/>
      <c r="DW126" s="53"/>
      <c r="DX126" s="53"/>
      <c r="DY126" s="53"/>
      <c r="DZ126" s="53"/>
      <c r="EA126" s="53"/>
      <c r="EB126" s="53"/>
      <c r="EC126" s="53"/>
      <c r="ED126" s="53"/>
      <c r="EE126" s="54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</row>
    <row r="127" spans="1:253" s="56" customFormat="1" ht="12" customHeight="1">
      <c r="A127" s="80">
        <f t="shared" si="25"/>
        <v>57</v>
      </c>
      <c r="B127" s="78"/>
      <c r="C127" s="72"/>
      <c r="D127" s="72"/>
      <c r="E127" s="72"/>
      <c r="F127" s="72"/>
      <c r="G127" s="74"/>
      <c r="H127" s="82" t="str">
        <f ca="1">IF(AND(LEN(C127)&gt;0,LEN(D127)),IF(TODAY()&gt;C127,IF(TODAY()&lt;D127,((TODAY()-C127+1)/(D127-C127+1)),1),0),"")</f>
        <v/>
      </c>
      <c r="I127" s="82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  <c r="DS127" s="53"/>
      <c r="DT127" s="53"/>
      <c r="DU127" s="53"/>
      <c r="DV127" s="53"/>
      <c r="DW127" s="53"/>
      <c r="DX127" s="53"/>
      <c r="DY127" s="53"/>
      <c r="DZ127" s="53"/>
      <c r="EA127" s="53"/>
      <c r="EB127" s="53"/>
      <c r="EC127" s="53"/>
      <c r="ED127" s="53"/>
      <c r="EE127" s="54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</row>
    <row r="128" spans="1:253" s="56" customFormat="1" ht="12" customHeight="1">
      <c r="A128" s="81"/>
      <c r="B128" s="79"/>
      <c r="C128" s="73"/>
      <c r="D128" s="73"/>
      <c r="E128" s="73"/>
      <c r="F128" s="73"/>
      <c r="G128" s="75"/>
      <c r="H128" s="83"/>
      <c r="I128" s="8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  <c r="DS128" s="53"/>
      <c r="DT128" s="53"/>
      <c r="DU128" s="53"/>
      <c r="DV128" s="53"/>
      <c r="DW128" s="53"/>
      <c r="DX128" s="53"/>
      <c r="DY128" s="53"/>
      <c r="DZ128" s="53"/>
      <c r="EA128" s="53"/>
      <c r="EB128" s="53"/>
      <c r="EC128" s="53"/>
      <c r="ED128" s="53"/>
      <c r="EE128" s="54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</row>
    <row r="129" spans="1:253" s="56" customFormat="1" ht="12" customHeight="1">
      <c r="A129" s="80">
        <f t="shared" si="26"/>
        <v>58</v>
      </c>
      <c r="B129" s="78"/>
      <c r="C129" s="72"/>
      <c r="D129" s="72"/>
      <c r="E129" s="72"/>
      <c r="F129" s="72"/>
      <c r="G129" s="74"/>
      <c r="H129" s="82" t="str">
        <f ca="1">IF(AND(LEN(C129)&gt;0,LEN(D129)),IF(TODAY()&gt;C129,IF(TODAY()&lt;D129,((TODAY()-C129+1)/(D129-C129+1)),1),0),"")</f>
        <v/>
      </c>
      <c r="I129" s="82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  <c r="DS129" s="53"/>
      <c r="DT129" s="53"/>
      <c r="DU129" s="53"/>
      <c r="DV129" s="53"/>
      <c r="DW129" s="53"/>
      <c r="DX129" s="53"/>
      <c r="DY129" s="53"/>
      <c r="DZ129" s="53"/>
      <c r="EA129" s="53"/>
      <c r="EB129" s="53"/>
      <c r="EC129" s="53"/>
      <c r="ED129" s="53"/>
      <c r="EE129" s="54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</row>
    <row r="130" spans="1:253" s="56" customFormat="1" ht="12" customHeight="1">
      <c r="A130" s="81"/>
      <c r="B130" s="79"/>
      <c r="C130" s="73"/>
      <c r="D130" s="73"/>
      <c r="E130" s="73"/>
      <c r="F130" s="73"/>
      <c r="G130" s="75"/>
      <c r="H130" s="83"/>
      <c r="I130" s="8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  <c r="DS130" s="53"/>
      <c r="DT130" s="53"/>
      <c r="DU130" s="53"/>
      <c r="DV130" s="53"/>
      <c r="DW130" s="53"/>
      <c r="DX130" s="53"/>
      <c r="DY130" s="53"/>
      <c r="DZ130" s="53"/>
      <c r="EA130" s="53"/>
      <c r="EB130" s="53"/>
      <c r="EC130" s="53"/>
      <c r="ED130" s="53"/>
      <c r="EE130" s="54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</row>
    <row r="131" spans="1:253" s="56" customFormat="1" ht="12" customHeight="1">
      <c r="A131" s="80">
        <f t="shared" si="27"/>
        <v>59</v>
      </c>
      <c r="B131" s="92"/>
      <c r="C131" s="72"/>
      <c r="D131" s="72"/>
      <c r="E131" s="72"/>
      <c r="F131" s="72"/>
      <c r="G131" s="74"/>
      <c r="H131" s="82" t="str">
        <f ca="1">IF(AND(LEN(C131)&gt;0,LEN(D131)),IF(TODAY()&gt;C131,IF(TODAY()&lt;D131,((TODAY()-C131+1)/(D131-C131+1)),1),0),"")</f>
        <v/>
      </c>
      <c r="I131" s="82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  <c r="DS131" s="53"/>
      <c r="DT131" s="53"/>
      <c r="DU131" s="53"/>
      <c r="DV131" s="53"/>
      <c r="DW131" s="53"/>
      <c r="DX131" s="53"/>
      <c r="DY131" s="53"/>
      <c r="DZ131" s="53"/>
      <c r="EA131" s="53"/>
      <c r="EB131" s="53"/>
      <c r="EC131" s="53"/>
      <c r="ED131" s="53"/>
      <c r="EE131" s="54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</row>
    <row r="132" spans="1:253" s="56" customFormat="1" ht="12" customHeight="1">
      <c r="A132" s="81"/>
      <c r="B132" s="79"/>
      <c r="C132" s="73"/>
      <c r="D132" s="73"/>
      <c r="E132" s="73"/>
      <c r="F132" s="73"/>
      <c r="G132" s="75"/>
      <c r="H132" s="83"/>
      <c r="I132" s="8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  <c r="DS132" s="53"/>
      <c r="DT132" s="53"/>
      <c r="DU132" s="53"/>
      <c r="DV132" s="53"/>
      <c r="DW132" s="53"/>
      <c r="DX132" s="53"/>
      <c r="DY132" s="53"/>
      <c r="DZ132" s="53"/>
      <c r="EA132" s="53"/>
      <c r="EB132" s="53"/>
      <c r="EC132" s="53"/>
      <c r="ED132" s="53"/>
      <c r="EE132" s="54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</row>
    <row r="133" spans="1:253" s="56" customFormat="1" ht="12" customHeight="1">
      <c r="A133" s="80">
        <f t="shared" si="28"/>
        <v>60</v>
      </c>
      <c r="B133" s="78"/>
      <c r="C133" s="72"/>
      <c r="D133" s="72"/>
      <c r="E133" s="72"/>
      <c r="F133" s="72"/>
      <c r="G133" s="74"/>
      <c r="H133" s="82" t="str">
        <f ca="1">IF(AND(LEN(C133)&gt;0,LEN(D133)),IF(TODAY()&gt;C133,IF(TODAY()&lt;D133,((TODAY()-C133+1)/(D133-C133+1)),1),0),"")</f>
        <v/>
      </c>
      <c r="I133" s="82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  <c r="DS133" s="53"/>
      <c r="DT133" s="53"/>
      <c r="DU133" s="53"/>
      <c r="DV133" s="53"/>
      <c r="DW133" s="53"/>
      <c r="DX133" s="53"/>
      <c r="DY133" s="53"/>
      <c r="DZ133" s="53"/>
      <c r="EA133" s="53"/>
      <c r="EB133" s="53"/>
      <c r="EC133" s="53"/>
      <c r="ED133" s="53"/>
      <c r="EE133" s="54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</row>
    <row r="134" spans="1:253" s="56" customFormat="1" ht="12" customHeight="1">
      <c r="A134" s="81"/>
      <c r="B134" s="79"/>
      <c r="C134" s="73"/>
      <c r="D134" s="73"/>
      <c r="E134" s="73"/>
      <c r="F134" s="73"/>
      <c r="G134" s="75"/>
      <c r="H134" s="83"/>
      <c r="I134" s="8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  <c r="DS134" s="53"/>
      <c r="DT134" s="53"/>
      <c r="DU134" s="53"/>
      <c r="DV134" s="53"/>
      <c r="DW134" s="53"/>
      <c r="DX134" s="53"/>
      <c r="DY134" s="53"/>
      <c r="DZ134" s="53"/>
      <c r="EA134" s="53"/>
      <c r="EB134" s="53"/>
      <c r="EC134" s="53"/>
      <c r="ED134" s="53"/>
      <c r="EE134" s="54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</row>
    <row r="135" spans="1:253" s="56" customFormat="1" ht="12" customHeight="1">
      <c r="A135" s="80">
        <f t="shared" si="29"/>
        <v>61</v>
      </c>
      <c r="B135" s="78"/>
      <c r="C135" s="72"/>
      <c r="D135" s="72"/>
      <c r="E135" s="72"/>
      <c r="F135" s="72"/>
      <c r="G135" s="74"/>
      <c r="H135" s="82" t="str">
        <f ca="1">IF(AND(LEN(C135)&gt;0,LEN(D135)),IF(TODAY()&gt;C135,IF(TODAY()&lt;D135,((TODAY()-C135+1)/(D135-C135+1)),1),0),"")</f>
        <v/>
      </c>
      <c r="I135" s="82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  <c r="DS135" s="53"/>
      <c r="DT135" s="53"/>
      <c r="DU135" s="53"/>
      <c r="DV135" s="53"/>
      <c r="DW135" s="53"/>
      <c r="DX135" s="53"/>
      <c r="DY135" s="53"/>
      <c r="DZ135" s="53"/>
      <c r="EA135" s="53"/>
      <c r="EB135" s="53"/>
      <c r="EC135" s="53"/>
      <c r="ED135" s="53"/>
      <c r="EE135" s="54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</row>
    <row r="136" spans="1:253" s="56" customFormat="1" ht="12" customHeight="1">
      <c r="A136" s="81"/>
      <c r="B136" s="79"/>
      <c r="C136" s="73"/>
      <c r="D136" s="73"/>
      <c r="E136" s="73"/>
      <c r="F136" s="73"/>
      <c r="G136" s="75"/>
      <c r="H136" s="83"/>
      <c r="I136" s="8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  <c r="DS136" s="53"/>
      <c r="DT136" s="53"/>
      <c r="DU136" s="53"/>
      <c r="DV136" s="53"/>
      <c r="DW136" s="53"/>
      <c r="DX136" s="53"/>
      <c r="DY136" s="53"/>
      <c r="DZ136" s="53"/>
      <c r="EA136" s="53"/>
      <c r="EB136" s="53"/>
      <c r="EC136" s="53"/>
      <c r="ED136" s="53"/>
      <c r="EE136" s="54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</row>
    <row r="137" spans="1:253" s="56" customFormat="1" ht="12" customHeight="1">
      <c r="A137" s="80">
        <f t="shared" ref="A137" si="32">A135+1</f>
        <v>62</v>
      </c>
      <c r="B137" s="78"/>
      <c r="C137" s="72"/>
      <c r="D137" s="72"/>
      <c r="E137" s="72"/>
      <c r="F137" s="72"/>
      <c r="G137" s="74"/>
      <c r="H137" s="82" t="str">
        <f ca="1">IF(AND(LEN(C137)&gt;0,LEN(D137)),IF(TODAY()&gt;C137,IF(TODAY()&lt;D137,((TODAY()-C137+1)/(D137-C137+1)),1),0),"")</f>
        <v/>
      </c>
      <c r="I137" s="82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  <c r="DS137" s="53"/>
      <c r="DT137" s="53"/>
      <c r="DU137" s="53"/>
      <c r="DV137" s="53"/>
      <c r="DW137" s="53"/>
      <c r="DX137" s="53"/>
      <c r="DY137" s="53"/>
      <c r="DZ137" s="53"/>
      <c r="EA137" s="53"/>
      <c r="EB137" s="53"/>
      <c r="EC137" s="53"/>
      <c r="ED137" s="53"/>
      <c r="EE137" s="54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</row>
    <row r="138" spans="1:253" s="56" customFormat="1" ht="12" customHeight="1">
      <c r="A138" s="81"/>
      <c r="B138" s="79"/>
      <c r="C138" s="73"/>
      <c r="D138" s="73"/>
      <c r="E138" s="73"/>
      <c r="F138" s="73"/>
      <c r="G138" s="75"/>
      <c r="H138" s="83"/>
      <c r="I138" s="8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  <c r="DS138" s="53"/>
      <c r="DT138" s="53"/>
      <c r="DU138" s="53"/>
      <c r="DV138" s="53"/>
      <c r="DW138" s="53"/>
      <c r="DX138" s="53"/>
      <c r="DY138" s="53"/>
      <c r="DZ138" s="53"/>
      <c r="EA138" s="53"/>
      <c r="EB138" s="53"/>
      <c r="EC138" s="53"/>
      <c r="ED138" s="53"/>
      <c r="EE138" s="54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</row>
    <row r="139" spans="1:253" s="56" customFormat="1" ht="12" customHeight="1">
      <c r="A139" s="80">
        <f t="shared" si="25"/>
        <v>63</v>
      </c>
      <c r="B139" s="78"/>
      <c r="C139" s="72"/>
      <c r="D139" s="72"/>
      <c r="E139" s="72"/>
      <c r="F139" s="72"/>
      <c r="G139" s="74"/>
      <c r="H139" s="76" t="str">
        <f ca="1">IF(AND(LEN(C139)&gt;0,LEN(D139)),IF(TODAY()&gt;C139,IF(TODAY()&lt;D139,((TODAY()-C139+1)/(D139-C139+1)),1),0),"")</f>
        <v/>
      </c>
      <c r="I139" s="76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  <c r="DS139" s="53"/>
      <c r="DT139" s="53"/>
      <c r="DU139" s="53"/>
      <c r="DV139" s="53"/>
      <c r="DW139" s="53"/>
      <c r="DX139" s="53"/>
      <c r="DY139" s="53"/>
      <c r="DZ139" s="53"/>
      <c r="EA139" s="53"/>
      <c r="EB139" s="53"/>
      <c r="EC139" s="53"/>
      <c r="ED139" s="53"/>
      <c r="EE139" s="54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</row>
    <row r="140" spans="1:253" s="56" customFormat="1" ht="12" customHeight="1">
      <c r="A140" s="81"/>
      <c r="B140" s="79"/>
      <c r="C140" s="73"/>
      <c r="D140" s="73"/>
      <c r="E140" s="73"/>
      <c r="F140" s="73"/>
      <c r="G140" s="75"/>
      <c r="H140" s="77"/>
      <c r="I140" s="77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  <c r="DS140" s="53"/>
      <c r="DT140" s="53"/>
      <c r="DU140" s="53"/>
      <c r="DV140" s="53"/>
      <c r="DW140" s="53"/>
      <c r="DX140" s="53"/>
      <c r="DY140" s="53"/>
      <c r="DZ140" s="53"/>
      <c r="EA140" s="53"/>
      <c r="EB140" s="53"/>
      <c r="EC140" s="53"/>
      <c r="ED140" s="53"/>
      <c r="EE140" s="54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</row>
    <row r="141" spans="1:253" s="56" customFormat="1" ht="12" customHeight="1">
      <c r="A141" s="80">
        <f t="shared" si="26"/>
        <v>64</v>
      </c>
      <c r="B141" s="78"/>
      <c r="C141" s="72"/>
      <c r="D141" s="72"/>
      <c r="E141" s="72"/>
      <c r="F141" s="72"/>
      <c r="G141" s="74"/>
      <c r="H141" s="76" t="str">
        <f ca="1">IF(AND(LEN(C141)&gt;0,LEN(D141)),IF(TODAY()&gt;C141,IF(TODAY()&lt;D141,((TODAY()-C141+1)/(D141-C141+1)),1),0),"")</f>
        <v/>
      </c>
      <c r="I141" s="76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  <c r="DS141" s="53"/>
      <c r="DT141" s="53"/>
      <c r="DU141" s="53"/>
      <c r="DV141" s="53"/>
      <c r="DW141" s="53"/>
      <c r="DX141" s="53"/>
      <c r="DY141" s="53"/>
      <c r="DZ141" s="53"/>
      <c r="EA141" s="53"/>
      <c r="EB141" s="53"/>
      <c r="EC141" s="53"/>
      <c r="ED141" s="53"/>
      <c r="EE141" s="54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</row>
    <row r="142" spans="1:253" s="56" customFormat="1" ht="12" customHeight="1">
      <c r="A142" s="81"/>
      <c r="B142" s="79"/>
      <c r="C142" s="73"/>
      <c r="D142" s="73"/>
      <c r="E142" s="73"/>
      <c r="F142" s="73"/>
      <c r="G142" s="75"/>
      <c r="H142" s="77"/>
      <c r="I142" s="77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  <c r="DS142" s="53"/>
      <c r="DT142" s="53"/>
      <c r="DU142" s="53"/>
      <c r="DV142" s="53"/>
      <c r="DW142" s="53"/>
      <c r="DX142" s="53"/>
      <c r="DY142" s="53"/>
      <c r="DZ142" s="53"/>
      <c r="EA142" s="53"/>
      <c r="EB142" s="53"/>
      <c r="EC142" s="53"/>
      <c r="ED142" s="53"/>
      <c r="EE142" s="54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</row>
    <row r="143" spans="1:253" s="56" customFormat="1" ht="12" customHeight="1">
      <c r="A143" s="80">
        <f t="shared" si="27"/>
        <v>65</v>
      </c>
      <c r="B143" s="78"/>
      <c r="C143" s="72"/>
      <c r="D143" s="72"/>
      <c r="E143" s="72"/>
      <c r="F143" s="72"/>
      <c r="G143" s="74"/>
      <c r="H143" s="76" t="str">
        <f ca="1">IF(AND(LEN(C143)&gt;0,LEN(D143)),IF(TODAY()&gt;C143,IF(TODAY()&lt;D143,((TODAY()-C143+1)/(D143-C143+1)),1),0),"")</f>
        <v/>
      </c>
      <c r="I143" s="76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  <c r="DS143" s="53"/>
      <c r="DT143" s="53"/>
      <c r="DU143" s="53"/>
      <c r="DV143" s="53"/>
      <c r="DW143" s="53"/>
      <c r="DX143" s="53"/>
      <c r="DY143" s="53"/>
      <c r="DZ143" s="53"/>
      <c r="EA143" s="53"/>
      <c r="EB143" s="53"/>
      <c r="EC143" s="53"/>
      <c r="ED143" s="53"/>
      <c r="EE143" s="54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</row>
    <row r="144" spans="1:253" s="56" customFormat="1" ht="12" customHeight="1">
      <c r="A144" s="81"/>
      <c r="B144" s="79"/>
      <c r="C144" s="73"/>
      <c r="D144" s="73"/>
      <c r="E144" s="73"/>
      <c r="F144" s="73"/>
      <c r="G144" s="75"/>
      <c r="H144" s="77"/>
      <c r="I144" s="77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  <c r="DS144" s="53"/>
      <c r="DT144" s="53"/>
      <c r="DU144" s="53"/>
      <c r="DV144" s="53"/>
      <c r="DW144" s="53"/>
      <c r="DX144" s="53"/>
      <c r="DY144" s="53"/>
      <c r="DZ144" s="53"/>
      <c r="EA144" s="53"/>
      <c r="EB144" s="53"/>
      <c r="EC144" s="53"/>
      <c r="ED144" s="53"/>
      <c r="EE144" s="54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</row>
    <row r="145" spans="1:253" s="56" customFormat="1" ht="12" customHeight="1">
      <c r="A145" s="80">
        <f t="shared" si="28"/>
        <v>66</v>
      </c>
      <c r="B145" s="78"/>
      <c r="C145" s="72"/>
      <c r="D145" s="72"/>
      <c r="E145" s="72"/>
      <c r="F145" s="72"/>
      <c r="G145" s="74"/>
      <c r="H145" s="76" t="str">
        <f ca="1">IF(AND(LEN(C145)&gt;0,LEN(D145)),IF(TODAY()&gt;C145,IF(TODAY()&lt;D145,((TODAY()-C145+1)/(D145-C145+1)),1),0),"")</f>
        <v/>
      </c>
      <c r="I145" s="76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  <c r="DS145" s="53"/>
      <c r="DT145" s="53"/>
      <c r="DU145" s="53"/>
      <c r="DV145" s="53"/>
      <c r="DW145" s="53"/>
      <c r="DX145" s="53"/>
      <c r="DY145" s="53"/>
      <c r="DZ145" s="53"/>
      <c r="EA145" s="53"/>
      <c r="EB145" s="53"/>
      <c r="EC145" s="53"/>
      <c r="ED145" s="53"/>
      <c r="EE145" s="54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</row>
    <row r="146" spans="1:253" s="56" customFormat="1" ht="12" customHeight="1">
      <c r="A146" s="81"/>
      <c r="B146" s="79"/>
      <c r="C146" s="73"/>
      <c r="D146" s="73"/>
      <c r="E146" s="73"/>
      <c r="F146" s="73"/>
      <c r="G146" s="75"/>
      <c r="H146" s="77"/>
      <c r="I146" s="77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  <c r="DS146" s="53"/>
      <c r="DT146" s="53"/>
      <c r="DU146" s="53"/>
      <c r="DV146" s="53"/>
      <c r="DW146" s="53"/>
      <c r="DX146" s="53"/>
      <c r="DY146" s="53"/>
      <c r="DZ146" s="53"/>
      <c r="EA146" s="53"/>
      <c r="EB146" s="53"/>
      <c r="EC146" s="53"/>
      <c r="ED146" s="53"/>
      <c r="EE146" s="54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</row>
    <row r="147" spans="1:253" s="56" customFormat="1" ht="12" customHeight="1">
      <c r="A147" s="80">
        <f t="shared" si="29"/>
        <v>67</v>
      </c>
      <c r="B147" s="78"/>
      <c r="C147" s="72"/>
      <c r="D147" s="72"/>
      <c r="E147" s="72"/>
      <c r="F147" s="72"/>
      <c r="G147" s="74"/>
      <c r="H147" s="76" t="str">
        <f ca="1">IF(AND(LEN(C147)&gt;0,LEN(D147)),IF(TODAY()&gt;C147,IF(TODAY()&lt;D147,((TODAY()-C147+1)/(D147-C147+1)),1),0),"")</f>
        <v/>
      </c>
      <c r="I147" s="76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  <c r="DS147" s="53"/>
      <c r="DT147" s="53"/>
      <c r="DU147" s="53"/>
      <c r="DV147" s="53"/>
      <c r="DW147" s="53"/>
      <c r="DX147" s="53"/>
      <c r="DY147" s="53"/>
      <c r="DZ147" s="53"/>
      <c r="EA147" s="53"/>
      <c r="EB147" s="53"/>
      <c r="EC147" s="53"/>
      <c r="ED147" s="53"/>
      <c r="EE147" s="54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</row>
    <row r="148" spans="1:253" s="56" customFormat="1" ht="12" customHeight="1">
      <c r="A148" s="81"/>
      <c r="B148" s="79"/>
      <c r="C148" s="73"/>
      <c r="D148" s="73"/>
      <c r="E148" s="73"/>
      <c r="F148" s="73"/>
      <c r="G148" s="75"/>
      <c r="H148" s="77"/>
      <c r="I148" s="77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  <c r="DS148" s="53"/>
      <c r="DT148" s="53"/>
      <c r="DU148" s="53"/>
      <c r="DV148" s="53"/>
      <c r="DW148" s="53"/>
      <c r="DX148" s="53"/>
      <c r="DY148" s="53"/>
      <c r="DZ148" s="53"/>
      <c r="EA148" s="53"/>
      <c r="EB148" s="53"/>
      <c r="EC148" s="53"/>
      <c r="ED148" s="53"/>
      <c r="EE148" s="54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</row>
    <row r="149" spans="1:253" s="56" customFormat="1" ht="12" customHeight="1">
      <c r="A149" s="80">
        <f t="shared" ref="A149" si="33">A147+1</f>
        <v>68</v>
      </c>
      <c r="B149" s="78"/>
      <c r="C149" s="72"/>
      <c r="D149" s="72"/>
      <c r="E149" s="72"/>
      <c r="F149" s="72"/>
      <c r="G149" s="74"/>
      <c r="H149" s="76" t="str">
        <f ca="1">IF(AND(LEN(C149)&gt;0,LEN(D149)),IF(TODAY()&gt;C149,IF(TODAY()&lt;D149,((TODAY()-C149+1)/(D149-C149+1)),1),0),"")</f>
        <v/>
      </c>
      <c r="I149" s="76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  <c r="DS149" s="53"/>
      <c r="DT149" s="53"/>
      <c r="DU149" s="53"/>
      <c r="DV149" s="53"/>
      <c r="DW149" s="53"/>
      <c r="DX149" s="53"/>
      <c r="DY149" s="53"/>
      <c r="DZ149" s="53"/>
      <c r="EA149" s="53"/>
      <c r="EB149" s="53"/>
      <c r="EC149" s="53"/>
      <c r="ED149" s="53"/>
      <c r="EE149" s="54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</row>
    <row r="150" spans="1:253" s="56" customFormat="1" ht="12" customHeight="1">
      <c r="A150" s="81"/>
      <c r="B150" s="79"/>
      <c r="C150" s="73"/>
      <c r="D150" s="73"/>
      <c r="E150" s="73"/>
      <c r="F150" s="73"/>
      <c r="G150" s="75"/>
      <c r="H150" s="77"/>
      <c r="I150" s="77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  <c r="DS150" s="53"/>
      <c r="DT150" s="53"/>
      <c r="DU150" s="53"/>
      <c r="DV150" s="53"/>
      <c r="DW150" s="53"/>
      <c r="DX150" s="53"/>
      <c r="DY150" s="53"/>
      <c r="DZ150" s="53"/>
      <c r="EA150" s="53"/>
      <c r="EB150" s="53"/>
      <c r="EC150" s="53"/>
      <c r="ED150" s="53"/>
      <c r="EE150" s="54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</row>
    <row r="151" spans="1:253" s="56" customFormat="1" ht="12" customHeight="1">
      <c r="A151" s="80">
        <f t="shared" si="25"/>
        <v>69</v>
      </c>
      <c r="B151" s="78"/>
      <c r="C151" s="72"/>
      <c r="D151" s="72"/>
      <c r="E151" s="72"/>
      <c r="F151" s="72"/>
      <c r="G151" s="74"/>
      <c r="H151" s="76" t="str">
        <f ca="1">IF(AND(LEN(C151)&gt;0,LEN(D151)),IF(TODAY()&gt;C151,IF(TODAY()&lt;D151,((TODAY()-C151+1)/(D151-C151+1)),1),0),"")</f>
        <v/>
      </c>
      <c r="I151" s="76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  <c r="DS151" s="53"/>
      <c r="DT151" s="53"/>
      <c r="DU151" s="53"/>
      <c r="DV151" s="53"/>
      <c r="DW151" s="53"/>
      <c r="DX151" s="53"/>
      <c r="DY151" s="53"/>
      <c r="DZ151" s="53"/>
      <c r="EA151" s="53"/>
      <c r="EB151" s="53"/>
      <c r="EC151" s="53"/>
      <c r="ED151" s="53"/>
      <c r="EE151" s="54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</row>
    <row r="152" spans="1:253" s="56" customFormat="1" ht="12" customHeight="1">
      <c r="A152" s="81"/>
      <c r="B152" s="79"/>
      <c r="C152" s="73"/>
      <c r="D152" s="73"/>
      <c r="E152" s="73"/>
      <c r="F152" s="73"/>
      <c r="G152" s="75"/>
      <c r="H152" s="77"/>
      <c r="I152" s="77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  <c r="DS152" s="53"/>
      <c r="DT152" s="53"/>
      <c r="DU152" s="53"/>
      <c r="DV152" s="53"/>
      <c r="DW152" s="53"/>
      <c r="DX152" s="53"/>
      <c r="DY152" s="53"/>
      <c r="DZ152" s="53"/>
      <c r="EA152" s="53"/>
      <c r="EB152" s="53"/>
      <c r="EC152" s="53"/>
      <c r="ED152" s="53"/>
      <c r="EE152" s="54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</row>
    <row r="153" spans="1:253" s="56" customFormat="1" ht="12" customHeight="1">
      <c r="A153" s="80">
        <f t="shared" si="26"/>
        <v>70</v>
      </c>
      <c r="B153" s="78"/>
      <c r="C153" s="72"/>
      <c r="D153" s="72"/>
      <c r="E153" s="72"/>
      <c r="F153" s="72"/>
      <c r="G153" s="74"/>
      <c r="H153" s="76" t="str">
        <f ca="1">IF(AND(LEN(C153)&gt;0,LEN(D153)),IF(TODAY()&gt;C153,IF(TODAY()&lt;D153,((TODAY()-C153+1)/(D153-C153+1)),1),0),"")</f>
        <v/>
      </c>
      <c r="I153" s="76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  <c r="DS153" s="53"/>
      <c r="DT153" s="53"/>
      <c r="DU153" s="53"/>
      <c r="DV153" s="53"/>
      <c r="DW153" s="53"/>
      <c r="DX153" s="53"/>
      <c r="DY153" s="53"/>
      <c r="DZ153" s="53"/>
      <c r="EA153" s="53"/>
      <c r="EB153" s="53"/>
      <c r="EC153" s="53"/>
      <c r="ED153" s="53"/>
      <c r="EE153" s="54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</row>
    <row r="154" spans="1:253" s="56" customFormat="1" ht="12" customHeight="1">
      <c r="A154" s="81"/>
      <c r="B154" s="79"/>
      <c r="C154" s="73"/>
      <c r="D154" s="73"/>
      <c r="E154" s="73"/>
      <c r="F154" s="73"/>
      <c r="G154" s="75"/>
      <c r="H154" s="77"/>
      <c r="I154" s="77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  <c r="DS154" s="53"/>
      <c r="DT154" s="53"/>
      <c r="DU154" s="53"/>
      <c r="DV154" s="53"/>
      <c r="DW154" s="53"/>
      <c r="DX154" s="53"/>
      <c r="DY154" s="53"/>
      <c r="DZ154" s="53"/>
      <c r="EA154" s="53"/>
      <c r="EB154" s="53"/>
      <c r="EC154" s="53"/>
      <c r="ED154" s="53"/>
      <c r="EE154" s="54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</row>
    <row r="155" spans="1:253" s="56" customFormat="1" ht="12" customHeight="1">
      <c r="A155" s="80">
        <f t="shared" si="27"/>
        <v>71</v>
      </c>
      <c r="B155" s="78"/>
      <c r="C155" s="72"/>
      <c r="D155" s="72"/>
      <c r="E155" s="72"/>
      <c r="F155" s="72"/>
      <c r="G155" s="74"/>
      <c r="H155" s="76" t="str">
        <f ca="1">IF(AND(LEN(C155)&gt;0,LEN(D155)),IF(TODAY()&gt;C155,IF(TODAY()&lt;D155,((TODAY()-C155+1)/(D155-C155+1)),1),0),"")</f>
        <v/>
      </c>
      <c r="I155" s="76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  <c r="DS155" s="53"/>
      <c r="DT155" s="53"/>
      <c r="DU155" s="53"/>
      <c r="DV155" s="53"/>
      <c r="DW155" s="53"/>
      <c r="DX155" s="53"/>
      <c r="DY155" s="53"/>
      <c r="DZ155" s="53"/>
      <c r="EA155" s="53"/>
      <c r="EB155" s="53"/>
      <c r="EC155" s="53"/>
      <c r="ED155" s="53"/>
      <c r="EE155" s="54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</row>
    <row r="156" spans="1:253" s="56" customFormat="1" ht="12" customHeight="1">
      <c r="A156" s="81"/>
      <c r="B156" s="79"/>
      <c r="C156" s="73"/>
      <c r="D156" s="73"/>
      <c r="E156" s="73"/>
      <c r="F156" s="73"/>
      <c r="G156" s="75"/>
      <c r="H156" s="77"/>
      <c r="I156" s="77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  <c r="DS156" s="53"/>
      <c r="DT156" s="53"/>
      <c r="DU156" s="53"/>
      <c r="DV156" s="53"/>
      <c r="DW156" s="53"/>
      <c r="DX156" s="53"/>
      <c r="DY156" s="53"/>
      <c r="DZ156" s="53"/>
      <c r="EA156" s="53"/>
      <c r="EB156" s="53"/>
      <c r="EC156" s="53"/>
      <c r="ED156" s="53"/>
      <c r="EE156" s="54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</row>
    <row r="157" spans="1:253" s="56" customFormat="1" ht="12" customHeight="1">
      <c r="A157" s="80">
        <f t="shared" si="28"/>
        <v>72</v>
      </c>
      <c r="B157" s="78"/>
      <c r="C157" s="72"/>
      <c r="D157" s="72"/>
      <c r="E157" s="72"/>
      <c r="F157" s="72"/>
      <c r="G157" s="74"/>
      <c r="H157" s="76" t="str">
        <f ca="1">IF(AND(LEN(C157)&gt;0,LEN(D157)),IF(TODAY()&gt;C157,IF(TODAY()&lt;D157,((TODAY()-C157+1)/(D157-C157+1)),1),0),"")</f>
        <v/>
      </c>
      <c r="I157" s="76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  <c r="DS157" s="53"/>
      <c r="DT157" s="53"/>
      <c r="DU157" s="53"/>
      <c r="DV157" s="53"/>
      <c r="DW157" s="53"/>
      <c r="DX157" s="53"/>
      <c r="DY157" s="53"/>
      <c r="DZ157" s="53"/>
      <c r="EA157" s="53"/>
      <c r="EB157" s="53"/>
      <c r="EC157" s="53"/>
      <c r="ED157" s="53"/>
      <c r="EE157" s="54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</row>
    <row r="158" spans="1:253" s="56" customFormat="1" ht="12" customHeight="1">
      <c r="A158" s="81"/>
      <c r="B158" s="79"/>
      <c r="C158" s="73"/>
      <c r="D158" s="73"/>
      <c r="E158" s="73"/>
      <c r="F158" s="73"/>
      <c r="G158" s="75"/>
      <c r="H158" s="77"/>
      <c r="I158" s="77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  <c r="DS158" s="53"/>
      <c r="DT158" s="53"/>
      <c r="DU158" s="53"/>
      <c r="DV158" s="53"/>
      <c r="DW158" s="53"/>
      <c r="DX158" s="53"/>
      <c r="DY158" s="53"/>
      <c r="DZ158" s="53"/>
      <c r="EA158" s="53"/>
      <c r="EB158" s="53"/>
      <c r="EC158" s="53"/>
      <c r="ED158" s="53"/>
      <c r="EE158" s="54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</row>
    <row r="159" spans="1:253" s="56" customFormat="1" ht="12" customHeight="1">
      <c r="A159" s="80">
        <f t="shared" si="29"/>
        <v>73</v>
      </c>
      <c r="B159" s="78"/>
      <c r="C159" s="72"/>
      <c r="D159" s="72"/>
      <c r="E159" s="72"/>
      <c r="F159" s="72"/>
      <c r="G159" s="74"/>
      <c r="H159" s="76" t="str">
        <f ca="1">IF(AND(LEN(C159)&gt;0,LEN(D159)),IF(TODAY()&gt;C159,IF(TODAY()&lt;D159,((TODAY()-C159+1)/(D159-C159+1)),1),0),"")</f>
        <v/>
      </c>
      <c r="I159" s="76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53"/>
      <c r="DL159" s="53"/>
      <c r="DM159" s="53"/>
      <c r="DN159" s="53"/>
      <c r="DO159" s="53"/>
      <c r="DP159" s="53"/>
      <c r="DQ159" s="53"/>
      <c r="DR159" s="53"/>
      <c r="DS159" s="53"/>
      <c r="DT159" s="53"/>
      <c r="DU159" s="53"/>
      <c r="DV159" s="53"/>
      <c r="DW159" s="53"/>
      <c r="DX159" s="53"/>
      <c r="DY159" s="53"/>
      <c r="DZ159" s="53"/>
      <c r="EA159" s="53"/>
      <c r="EB159" s="53"/>
      <c r="EC159" s="53"/>
      <c r="ED159" s="53"/>
      <c r="EE159" s="54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</row>
    <row r="160" spans="1:253" s="56" customFormat="1" ht="12" customHeight="1">
      <c r="A160" s="81"/>
      <c r="B160" s="79"/>
      <c r="C160" s="73"/>
      <c r="D160" s="73"/>
      <c r="E160" s="73"/>
      <c r="F160" s="73"/>
      <c r="G160" s="75"/>
      <c r="H160" s="77"/>
      <c r="I160" s="77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53"/>
      <c r="DL160" s="53"/>
      <c r="DM160" s="53"/>
      <c r="DN160" s="53"/>
      <c r="DO160" s="53"/>
      <c r="DP160" s="53"/>
      <c r="DQ160" s="53"/>
      <c r="DR160" s="53"/>
      <c r="DS160" s="53"/>
      <c r="DT160" s="53"/>
      <c r="DU160" s="53"/>
      <c r="DV160" s="53"/>
      <c r="DW160" s="53"/>
      <c r="DX160" s="53"/>
      <c r="DY160" s="53"/>
      <c r="DZ160" s="53"/>
      <c r="EA160" s="53"/>
      <c r="EB160" s="53"/>
      <c r="EC160" s="53"/>
      <c r="ED160" s="53"/>
      <c r="EE160" s="54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</row>
    <row r="161" spans="1:253" s="56" customFormat="1" ht="12" customHeight="1">
      <c r="A161" s="80">
        <f t="shared" ref="A161" si="34">A159+1</f>
        <v>74</v>
      </c>
      <c r="B161" s="78"/>
      <c r="C161" s="72"/>
      <c r="D161" s="72"/>
      <c r="E161" s="72"/>
      <c r="F161" s="72"/>
      <c r="G161" s="74"/>
      <c r="H161" s="76" t="str">
        <f ca="1">IF(AND(LEN(C161)&gt;0,LEN(D161)),IF(TODAY()&gt;C161,IF(TODAY()&lt;D161,((TODAY()-C161+1)/(D161-C161+1)),1),0),"")</f>
        <v/>
      </c>
      <c r="I161" s="76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  <c r="DS161" s="53"/>
      <c r="DT161" s="53"/>
      <c r="DU161" s="53"/>
      <c r="DV161" s="53"/>
      <c r="DW161" s="53"/>
      <c r="DX161" s="53"/>
      <c r="DY161" s="53"/>
      <c r="DZ161" s="53"/>
      <c r="EA161" s="53"/>
      <c r="EB161" s="53"/>
      <c r="EC161" s="53"/>
      <c r="ED161" s="53"/>
      <c r="EE161" s="54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</row>
    <row r="162" spans="1:253" s="56" customFormat="1" ht="12" customHeight="1">
      <c r="A162" s="81"/>
      <c r="B162" s="79"/>
      <c r="C162" s="73"/>
      <c r="D162" s="73"/>
      <c r="E162" s="73"/>
      <c r="F162" s="73"/>
      <c r="G162" s="75"/>
      <c r="H162" s="77"/>
      <c r="I162" s="77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  <c r="DS162" s="53"/>
      <c r="DT162" s="53"/>
      <c r="DU162" s="53"/>
      <c r="DV162" s="53"/>
      <c r="DW162" s="53"/>
      <c r="DX162" s="53"/>
      <c r="DY162" s="53"/>
      <c r="DZ162" s="53"/>
      <c r="EA162" s="53"/>
      <c r="EB162" s="53"/>
      <c r="EC162" s="53"/>
      <c r="ED162" s="53"/>
      <c r="EE162" s="54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</row>
    <row r="163" spans="1:253" s="56" customFormat="1" ht="12" customHeight="1">
      <c r="A163" s="80">
        <f t="shared" si="25"/>
        <v>75</v>
      </c>
      <c r="B163" s="78"/>
      <c r="C163" s="72"/>
      <c r="D163" s="72"/>
      <c r="E163" s="72"/>
      <c r="F163" s="72"/>
      <c r="G163" s="74"/>
      <c r="H163" s="76" t="str">
        <f ca="1">IF(AND(LEN(C163)&gt;0,LEN(D163)),IF(TODAY()&gt;C163,IF(TODAY()&lt;D163,((TODAY()-C163+1)/(D163-C163+1)),1),0),"")</f>
        <v/>
      </c>
      <c r="I163" s="76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  <c r="DS163" s="53"/>
      <c r="DT163" s="53"/>
      <c r="DU163" s="53"/>
      <c r="DV163" s="53"/>
      <c r="DW163" s="53"/>
      <c r="DX163" s="53"/>
      <c r="DY163" s="53"/>
      <c r="DZ163" s="53"/>
      <c r="EA163" s="53"/>
      <c r="EB163" s="53"/>
      <c r="EC163" s="53"/>
      <c r="ED163" s="53"/>
      <c r="EE163" s="54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</row>
    <row r="164" spans="1:253" s="56" customFormat="1" ht="12" customHeight="1">
      <c r="A164" s="81"/>
      <c r="B164" s="79"/>
      <c r="C164" s="73"/>
      <c r="D164" s="73"/>
      <c r="E164" s="73"/>
      <c r="F164" s="73"/>
      <c r="G164" s="75"/>
      <c r="H164" s="77"/>
      <c r="I164" s="77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  <c r="DS164" s="53"/>
      <c r="DT164" s="53"/>
      <c r="DU164" s="53"/>
      <c r="DV164" s="53"/>
      <c r="DW164" s="53"/>
      <c r="DX164" s="53"/>
      <c r="DY164" s="53"/>
      <c r="DZ164" s="53"/>
      <c r="EA164" s="53"/>
      <c r="EB164" s="53"/>
      <c r="EC164" s="53"/>
      <c r="ED164" s="53"/>
      <c r="EE164" s="54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</row>
    <row r="165" spans="1:253" s="56" customFormat="1" ht="12" customHeight="1">
      <c r="A165" s="80">
        <f t="shared" si="26"/>
        <v>76</v>
      </c>
      <c r="B165" s="78"/>
      <c r="C165" s="72"/>
      <c r="D165" s="72"/>
      <c r="E165" s="72"/>
      <c r="F165" s="72"/>
      <c r="G165" s="74"/>
      <c r="H165" s="76" t="str">
        <f ca="1">IF(AND(LEN(C165)&gt;0,LEN(D165)),IF(TODAY()&gt;C165,IF(TODAY()&lt;D165,((TODAY()-C165+1)/(D165-C165+1)),1),0),"")</f>
        <v/>
      </c>
      <c r="I165" s="76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  <c r="DS165" s="53"/>
      <c r="DT165" s="53"/>
      <c r="DU165" s="53"/>
      <c r="DV165" s="53"/>
      <c r="DW165" s="53"/>
      <c r="DX165" s="53"/>
      <c r="DY165" s="53"/>
      <c r="DZ165" s="53"/>
      <c r="EA165" s="53"/>
      <c r="EB165" s="53"/>
      <c r="EC165" s="53"/>
      <c r="ED165" s="53"/>
      <c r="EE165" s="54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</row>
    <row r="166" spans="1:253" s="56" customFormat="1" ht="12" customHeight="1">
      <c r="A166" s="81"/>
      <c r="B166" s="79"/>
      <c r="C166" s="73"/>
      <c r="D166" s="73"/>
      <c r="E166" s="73"/>
      <c r="F166" s="73"/>
      <c r="G166" s="75"/>
      <c r="H166" s="77"/>
      <c r="I166" s="77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  <c r="DS166" s="53"/>
      <c r="DT166" s="53"/>
      <c r="DU166" s="53"/>
      <c r="DV166" s="53"/>
      <c r="DW166" s="53"/>
      <c r="DX166" s="53"/>
      <c r="DY166" s="53"/>
      <c r="DZ166" s="53"/>
      <c r="EA166" s="53"/>
      <c r="EB166" s="53"/>
      <c r="EC166" s="53"/>
      <c r="ED166" s="53"/>
      <c r="EE166" s="54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</row>
    <row r="167" spans="1:253" s="56" customFormat="1" ht="12" customHeight="1">
      <c r="A167" s="80">
        <f t="shared" si="27"/>
        <v>77</v>
      </c>
      <c r="B167" s="78"/>
      <c r="C167" s="72"/>
      <c r="D167" s="72"/>
      <c r="E167" s="72"/>
      <c r="F167" s="72"/>
      <c r="G167" s="74"/>
      <c r="H167" s="76" t="str">
        <f ca="1">IF(AND(LEN(C167)&gt;0,LEN(D167)),IF(TODAY()&gt;C167,IF(TODAY()&lt;D167,((TODAY()-C167+1)/(D167-C167+1)),1),0),"")</f>
        <v/>
      </c>
      <c r="I167" s="76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  <c r="DS167" s="53"/>
      <c r="DT167" s="53"/>
      <c r="DU167" s="53"/>
      <c r="DV167" s="53"/>
      <c r="DW167" s="53"/>
      <c r="DX167" s="53"/>
      <c r="DY167" s="53"/>
      <c r="DZ167" s="53"/>
      <c r="EA167" s="53"/>
      <c r="EB167" s="53"/>
      <c r="EC167" s="53"/>
      <c r="ED167" s="53"/>
      <c r="EE167" s="54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</row>
    <row r="168" spans="1:253" s="56" customFormat="1" ht="12" customHeight="1">
      <c r="A168" s="81"/>
      <c r="B168" s="79"/>
      <c r="C168" s="73"/>
      <c r="D168" s="73"/>
      <c r="E168" s="73"/>
      <c r="F168" s="73"/>
      <c r="G168" s="75"/>
      <c r="H168" s="77"/>
      <c r="I168" s="77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  <c r="DS168" s="53"/>
      <c r="DT168" s="53"/>
      <c r="DU168" s="53"/>
      <c r="DV168" s="53"/>
      <c r="DW168" s="53"/>
      <c r="DX168" s="53"/>
      <c r="DY168" s="53"/>
      <c r="DZ168" s="53"/>
      <c r="EA168" s="53"/>
      <c r="EB168" s="53"/>
      <c r="EC168" s="53"/>
      <c r="ED168" s="53"/>
      <c r="EE168" s="54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</row>
    <row r="169" spans="1:253" s="56" customFormat="1" ht="12" customHeight="1">
      <c r="A169" s="80">
        <f t="shared" si="28"/>
        <v>78</v>
      </c>
      <c r="B169" s="78"/>
      <c r="C169" s="72"/>
      <c r="D169" s="72"/>
      <c r="E169" s="72"/>
      <c r="F169" s="72"/>
      <c r="G169" s="74"/>
      <c r="H169" s="76" t="str">
        <f ca="1">IF(AND(LEN(C169)&gt;0,LEN(D169)),IF(TODAY()&gt;C169,IF(TODAY()&lt;D169,((TODAY()-C169+1)/(D169-C169+1)),1),0),"")</f>
        <v/>
      </c>
      <c r="I169" s="76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  <c r="DS169" s="53"/>
      <c r="DT169" s="53"/>
      <c r="DU169" s="53"/>
      <c r="DV169" s="53"/>
      <c r="DW169" s="53"/>
      <c r="DX169" s="53"/>
      <c r="DY169" s="53"/>
      <c r="DZ169" s="53"/>
      <c r="EA169" s="53"/>
      <c r="EB169" s="53"/>
      <c r="EC169" s="53"/>
      <c r="ED169" s="53"/>
      <c r="EE169" s="54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</row>
    <row r="170" spans="1:253" s="56" customFormat="1" ht="12" customHeight="1">
      <c r="A170" s="81"/>
      <c r="B170" s="79"/>
      <c r="C170" s="73"/>
      <c r="D170" s="73"/>
      <c r="E170" s="73"/>
      <c r="F170" s="73"/>
      <c r="G170" s="75"/>
      <c r="H170" s="77"/>
      <c r="I170" s="77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  <c r="DS170" s="53"/>
      <c r="DT170" s="53"/>
      <c r="DU170" s="53"/>
      <c r="DV170" s="53"/>
      <c r="DW170" s="53"/>
      <c r="DX170" s="53"/>
      <c r="DY170" s="53"/>
      <c r="DZ170" s="53"/>
      <c r="EA170" s="53"/>
      <c r="EB170" s="53"/>
      <c r="EC170" s="53"/>
      <c r="ED170" s="53"/>
      <c r="EE170" s="54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</row>
    <row r="171" spans="1:253" s="56" customFormat="1" ht="12" customHeight="1">
      <c r="A171" s="80">
        <f t="shared" si="29"/>
        <v>79</v>
      </c>
      <c r="B171" s="78"/>
      <c r="C171" s="72"/>
      <c r="D171" s="72"/>
      <c r="E171" s="72"/>
      <c r="F171" s="72"/>
      <c r="G171" s="74"/>
      <c r="H171" s="76" t="str">
        <f ca="1">IF(AND(LEN(C171)&gt;0,LEN(D171)),IF(TODAY()&gt;C171,IF(TODAY()&lt;D171,((TODAY()-C171+1)/(D171-C171+1)),1),0),"")</f>
        <v/>
      </c>
      <c r="I171" s="76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  <c r="DS171" s="53"/>
      <c r="DT171" s="53"/>
      <c r="DU171" s="53"/>
      <c r="DV171" s="53"/>
      <c r="DW171" s="53"/>
      <c r="DX171" s="53"/>
      <c r="DY171" s="53"/>
      <c r="DZ171" s="53"/>
      <c r="EA171" s="53"/>
      <c r="EB171" s="53"/>
      <c r="EC171" s="53"/>
      <c r="ED171" s="53"/>
      <c r="EE171" s="54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</row>
    <row r="172" spans="1:253" s="56" customFormat="1" ht="12" customHeight="1">
      <c r="A172" s="81"/>
      <c r="B172" s="79"/>
      <c r="C172" s="73"/>
      <c r="D172" s="73"/>
      <c r="E172" s="73"/>
      <c r="F172" s="73"/>
      <c r="G172" s="75"/>
      <c r="H172" s="77"/>
      <c r="I172" s="77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  <c r="DS172" s="53"/>
      <c r="DT172" s="53"/>
      <c r="DU172" s="53"/>
      <c r="DV172" s="53"/>
      <c r="DW172" s="53"/>
      <c r="DX172" s="53"/>
      <c r="DY172" s="53"/>
      <c r="DZ172" s="53"/>
      <c r="EA172" s="53"/>
      <c r="EB172" s="53"/>
      <c r="EC172" s="53"/>
      <c r="ED172" s="53"/>
      <c r="EE172" s="54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</row>
    <row r="173" spans="1:253" s="56" customFormat="1" ht="12" customHeight="1">
      <c r="A173" s="80">
        <f t="shared" ref="A173" si="35">A171+1</f>
        <v>80</v>
      </c>
      <c r="B173" s="78"/>
      <c r="C173" s="72"/>
      <c r="D173" s="72"/>
      <c r="E173" s="72"/>
      <c r="F173" s="72"/>
      <c r="G173" s="74"/>
      <c r="H173" s="76" t="str">
        <f ca="1">IF(AND(LEN(C173)&gt;0,LEN(D173)),IF(TODAY()&gt;C173,IF(TODAY()&lt;D173,((TODAY()-C173+1)/(D173-C173+1)),1),0),"")</f>
        <v/>
      </c>
      <c r="I173" s="76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  <c r="DS173" s="53"/>
      <c r="DT173" s="53"/>
      <c r="DU173" s="53"/>
      <c r="DV173" s="53"/>
      <c r="DW173" s="53"/>
      <c r="DX173" s="53"/>
      <c r="DY173" s="53"/>
      <c r="DZ173" s="53"/>
      <c r="EA173" s="53"/>
      <c r="EB173" s="53"/>
      <c r="EC173" s="53"/>
      <c r="ED173" s="53"/>
      <c r="EE173" s="54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</row>
    <row r="174" spans="1:253" s="56" customFormat="1" ht="12" customHeight="1">
      <c r="A174" s="81"/>
      <c r="B174" s="79"/>
      <c r="C174" s="73"/>
      <c r="D174" s="73"/>
      <c r="E174" s="73"/>
      <c r="F174" s="73"/>
      <c r="G174" s="75"/>
      <c r="H174" s="77"/>
      <c r="I174" s="77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  <c r="DS174" s="53"/>
      <c r="DT174" s="53"/>
      <c r="DU174" s="53"/>
      <c r="DV174" s="53"/>
      <c r="DW174" s="53"/>
      <c r="DX174" s="53"/>
      <c r="DY174" s="53"/>
      <c r="DZ174" s="53"/>
      <c r="EA174" s="53"/>
      <c r="EB174" s="53"/>
      <c r="EC174" s="53"/>
      <c r="ED174" s="53"/>
      <c r="EE174" s="54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</row>
    <row r="175" spans="1:253" s="56" customFormat="1" ht="12" customHeight="1">
      <c r="A175" s="80">
        <f t="shared" ref="A175:A211" si="36">A173+1</f>
        <v>81</v>
      </c>
      <c r="B175" s="78"/>
      <c r="C175" s="72"/>
      <c r="D175" s="72"/>
      <c r="E175" s="72"/>
      <c r="F175" s="72"/>
      <c r="G175" s="74"/>
      <c r="H175" s="76" t="str">
        <f ca="1">IF(AND(LEN(C175)&gt;0,LEN(D175)),IF(TODAY()&gt;C175,IF(TODAY()&lt;D175,((TODAY()-C175+1)/(D175-C175+1)),1),0),"")</f>
        <v/>
      </c>
      <c r="I175" s="76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  <c r="DM175" s="53"/>
      <c r="DN175" s="53"/>
      <c r="DO175" s="53"/>
      <c r="DP175" s="53"/>
      <c r="DQ175" s="53"/>
      <c r="DR175" s="53"/>
      <c r="DS175" s="53"/>
      <c r="DT175" s="53"/>
      <c r="DU175" s="53"/>
      <c r="DV175" s="53"/>
      <c r="DW175" s="53"/>
      <c r="DX175" s="53"/>
      <c r="DY175" s="53"/>
      <c r="DZ175" s="53"/>
      <c r="EA175" s="53"/>
      <c r="EB175" s="53"/>
      <c r="EC175" s="53"/>
      <c r="ED175" s="53"/>
      <c r="EE175" s="54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</row>
    <row r="176" spans="1:253" s="56" customFormat="1" ht="12" customHeight="1">
      <c r="A176" s="81"/>
      <c r="B176" s="79"/>
      <c r="C176" s="73"/>
      <c r="D176" s="73"/>
      <c r="E176" s="73"/>
      <c r="F176" s="73"/>
      <c r="G176" s="75"/>
      <c r="H176" s="77"/>
      <c r="I176" s="77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  <c r="DS176" s="53"/>
      <c r="DT176" s="53"/>
      <c r="DU176" s="53"/>
      <c r="DV176" s="53"/>
      <c r="DW176" s="53"/>
      <c r="DX176" s="53"/>
      <c r="DY176" s="53"/>
      <c r="DZ176" s="53"/>
      <c r="EA176" s="53"/>
      <c r="EB176" s="53"/>
      <c r="EC176" s="53"/>
      <c r="ED176" s="53"/>
      <c r="EE176" s="54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</row>
    <row r="177" spans="1:253" s="56" customFormat="1" ht="12" customHeight="1">
      <c r="A177" s="80">
        <f t="shared" ref="A177:A213" si="37">A175+1</f>
        <v>82</v>
      </c>
      <c r="B177" s="78"/>
      <c r="C177" s="72"/>
      <c r="D177" s="72"/>
      <c r="E177" s="72"/>
      <c r="F177" s="72"/>
      <c r="G177" s="74"/>
      <c r="H177" s="76" t="str">
        <f ca="1">IF(AND(LEN(C177)&gt;0,LEN(D177)),IF(TODAY()&gt;C177,IF(TODAY()&lt;D177,((TODAY()-C177+1)/(D177-C177+1)),1),0),"")</f>
        <v/>
      </c>
      <c r="I177" s="76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  <c r="DS177" s="53"/>
      <c r="DT177" s="53"/>
      <c r="DU177" s="53"/>
      <c r="DV177" s="53"/>
      <c r="DW177" s="53"/>
      <c r="DX177" s="53"/>
      <c r="DY177" s="53"/>
      <c r="DZ177" s="53"/>
      <c r="EA177" s="53"/>
      <c r="EB177" s="53"/>
      <c r="EC177" s="53"/>
      <c r="ED177" s="53"/>
      <c r="EE177" s="54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</row>
    <row r="178" spans="1:253" s="56" customFormat="1" ht="12" customHeight="1">
      <c r="A178" s="81"/>
      <c r="B178" s="79"/>
      <c r="C178" s="73"/>
      <c r="D178" s="73"/>
      <c r="E178" s="73"/>
      <c r="F178" s="73"/>
      <c r="G178" s="75"/>
      <c r="H178" s="77"/>
      <c r="I178" s="77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  <c r="DI178" s="53"/>
      <c r="DJ178" s="53"/>
      <c r="DK178" s="53"/>
      <c r="DL178" s="53"/>
      <c r="DM178" s="53"/>
      <c r="DN178" s="53"/>
      <c r="DO178" s="53"/>
      <c r="DP178" s="53"/>
      <c r="DQ178" s="53"/>
      <c r="DR178" s="53"/>
      <c r="DS178" s="53"/>
      <c r="DT178" s="53"/>
      <c r="DU178" s="53"/>
      <c r="DV178" s="53"/>
      <c r="DW178" s="53"/>
      <c r="DX178" s="53"/>
      <c r="DY178" s="53"/>
      <c r="DZ178" s="53"/>
      <c r="EA178" s="53"/>
      <c r="EB178" s="53"/>
      <c r="EC178" s="53"/>
      <c r="ED178" s="53"/>
      <c r="EE178" s="54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</row>
    <row r="179" spans="1:253" s="56" customFormat="1" ht="12" customHeight="1">
      <c r="A179" s="80">
        <f t="shared" ref="A179:A203" si="38">A177+1</f>
        <v>83</v>
      </c>
      <c r="B179" s="78"/>
      <c r="C179" s="72"/>
      <c r="D179" s="72"/>
      <c r="E179" s="72"/>
      <c r="F179" s="72"/>
      <c r="G179" s="74"/>
      <c r="H179" s="76" t="str">
        <f ca="1">IF(AND(LEN(C179)&gt;0,LEN(D179)),IF(TODAY()&gt;C179,IF(TODAY()&lt;D179,((TODAY()-C179+1)/(D179-C179+1)),1),0),"")</f>
        <v/>
      </c>
      <c r="I179" s="76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  <c r="DS179" s="53"/>
      <c r="DT179" s="53"/>
      <c r="DU179" s="53"/>
      <c r="DV179" s="53"/>
      <c r="DW179" s="53"/>
      <c r="DX179" s="53"/>
      <c r="DY179" s="53"/>
      <c r="DZ179" s="53"/>
      <c r="EA179" s="53"/>
      <c r="EB179" s="53"/>
      <c r="EC179" s="53"/>
      <c r="ED179" s="53"/>
      <c r="EE179" s="54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</row>
    <row r="180" spans="1:253" s="56" customFormat="1" ht="12" customHeight="1">
      <c r="A180" s="81"/>
      <c r="B180" s="79"/>
      <c r="C180" s="73"/>
      <c r="D180" s="73"/>
      <c r="E180" s="73"/>
      <c r="F180" s="73"/>
      <c r="G180" s="75"/>
      <c r="H180" s="77"/>
      <c r="I180" s="77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  <c r="DS180" s="53"/>
      <c r="DT180" s="53"/>
      <c r="DU180" s="53"/>
      <c r="DV180" s="53"/>
      <c r="DW180" s="53"/>
      <c r="DX180" s="53"/>
      <c r="DY180" s="53"/>
      <c r="DZ180" s="53"/>
      <c r="EA180" s="53"/>
      <c r="EB180" s="53"/>
      <c r="EC180" s="53"/>
      <c r="ED180" s="53"/>
      <c r="EE180" s="54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</row>
    <row r="181" spans="1:253" s="56" customFormat="1" ht="12" customHeight="1">
      <c r="A181" s="80">
        <f t="shared" ref="A181:A205" si="39">A179+1</f>
        <v>84</v>
      </c>
      <c r="B181" s="78"/>
      <c r="C181" s="72"/>
      <c r="D181" s="72"/>
      <c r="E181" s="72"/>
      <c r="F181" s="72"/>
      <c r="G181" s="74"/>
      <c r="H181" s="76" t="str">
        <f ca="1">IF(AND(LEN(C181)&gt;0,LEN(D181)),IF(TODAY()&gt;C181,IF(TODAY()&lt;D181,((TODAY()-C181+1)/(D181-C181+1)),1),0),"")</f>
        <v/>
      </c>
      <c r="I181" s="76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  <c r="DS181" s="53"/>
      <c r="DT181" s="53"/>
      <c r="DU181" s="53"/>
      <c r="DV181" s="53"/>
      <c r="DW181" s="53"/>
      <c r="DX181" s="53"/>
      <c r="DY181" s="53"/>
      <c r="DZ181" s="53"/>
      <c r="EA181" s="53"/>
      <c r="EB181" s="53"/>
      <c r="EC181" s="53"/>
      <c r="ED181" s="53"/>
      <c r="EE181" s="54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</row>
    <row r="182" spans="1:253" s="56" customFormat="1" ht="12" customHeight="1">
      <c r="A182" s="81"/>
      <c r="B182" s="79"/>
      <c r="C182" s="73"/>
      <c r="D182" s="73"/>
      <c r="E182" s="73"/>
      <c r="F182" s="73"/>
      <c r="G182" s="75"/>
      <c r="H182" s="77"/>
      <c r="I182" s="77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  <c r="DS182" s="53"/>
      <c r="DT182" s="53"/>
      <c r="DU182" s="53"/>
      <c r="DV182" s="53"/>
      <c r="DW182" s="53"/>
      <c r="DX182" s="53"/>
      <c r="DY182" s="53"/>
      <c r="DZ182" s="53"/>
      <c r="EA182" s="53"/>
      <c r="EB182" s="53"/>
      <c r="EC182" s="53"/>
      <c r="ED182" s="53"/>
      <c r="EE182" s="54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</row>
    <row r="183" spans="1:253" s="56" customFormat="1" ht="12" customHeight="1">
      <c r="A183" s="80">
        <f t="shared" ref="A183:A207" si="40">A181+1</f>
        <v>85</v>
      </c>
      <c r="B183" s="78"/>
      <c r="C183" s="72"/>
      <c r="D183" s="72"/>
      <c r="E183" s="72"/>
      <c r="F183" s="72"/>
      <c r="G183" s="74"/>
      <c r="H183" s="76" t="str">
        <f ca="1">IF(AND(LEN(C183)&gt;0,LEN(D183)),IF(TODAY()&gt;C183,IF(TODAY()&lt;D183,((TODAY()-C183+1)/(D183-C183+1)),1),0),"")</f>
        <v/>
      </c>
      <c r="I183" s="76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  <c r="DS183" s="53"/>
      <c r="DT183" s="53"/>
      <c r="DU183" s="53"/>
      <c r="DV183" s="53"/>
      <c r="DW183" s="53"/>
      <c r="DX183" s="53"/>
      <c r="DY183" s="53"/>
      <c r="DZ183" s="53"/>
      <c r="EA183" s="53"/>
      <c r="EB183" s="53"/>
      <c r="EC183" s="53"/>
      <c r="ED183" s="53"/>
      <c r="EE183" s="54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</row>
    <row r="184" spans="1:253" s="56" customFormat="1" ht="12" customHeight="1">
      <c r="A184" s="81"/>
      <c r="B184" s="79"/>
      <c r="C184" s="73"/>
      <c r="D184" s="73"/>
      <c r="E184" s="73"/>
      <c r="F184" s="73"/>
      <c r="G184" s="75"/>
      <c r="H184" s="77"/>
      <c r="I184" s="77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  <c r="DS184" s="53"/>
      <c r="DT184" s="53"/>
      <c r="DU184" s="53"/>
      <c r="DV184" s="53"/>
      <c r="DW184" s="53"/>
      <c r="DX184" s="53"/>
      <c r="DY184" s="53"/>
      <c r="DZ184" s="53"/>
      <c r="EA184" s="53"/>
      <c r="EB184" s="53"/>
      <c r="EC184" s="53"/>
      <c r="ED184" s="53"/>
      <c r="EE184" s="54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</row>
    <row r="185" spans="1:253" s="56" customFormat="1" ht="12" customHeight="1">
      <c r="A185" s="80">
        <f t="shared" ref="A185" si="41">A183+1</f>
        <v>86</v>
      </c>
      <c r="B185" s="78"/>
      <c r="C185" s="72"/>
      <c r="D185" s="72"/>
      <c r="E185" s="72"/>
      <c r="F185" s="72"/>
      <c r="G185" s="74"/>
      <c r="H185" s="76" t="str">
        <f ca="1">IF(AND(LEN(C185)&gt;0,LEN(D185)),IF(TODAY()&gt;C185,IF(TODAY()&lt;D185,((TODAY()-C185+1)/(D185-C185+1)),1),0),"")</f>
        <v/>
      </c>
      <c r="I185" s="76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  <c r="DS185" s="53"/>
      <c r="DT185" s="53"/>
      <c r="DU185" s="53"/>
      <c r="DV185" s="53"/>
      <c r="DW185" s="53"/>
      <c r="DX185" s="53"/>
      <c r="DY185" s="53"/>
      <c r="DZ185" s="53"/>
      <c r="EA185" s="53"/>
      <c r="EB185" s="53"/>
      <c r="EC185" s="53"/>
      <c r="ED185" s="53"/>
      <c r="EE185" s="54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</row>
    <row r="186" spans="1:253" s="56" customFormat="1" ht="12" customHeight="1">
      <c r="A186" s="81"/>
      <c r="B186" s="79"/>
      <c r="C186" s="73"/>
      <c r="D186" s="73"/>
      <c r="E186" s="73"/>
      <c r="F186" s="73"/>
      <c r="G186" s="75"/>
      <c r="H186" s="77"/>
      <c r="I186" s="77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  <c r="DS186" s="53"/>
      <c r="DT186" s="53"/>
      <c r="DU186" s="53"/>
      <c r="DV186" s="53"/>
      <c r="DW186" s="53"/>
      <c r="DX186" s="53"/>
      <c r="DY186" s="53"/>
      <c r="DZ186" s="53"/>
      <c r="EA186" s="53"/>
      <c r="EB186" s="53"/>
      <c r="EC186" s="53"/>
      <c r="ED186" s="53"/>
      <c r="EE186" s="54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</row>
    <row r="187" spans="1:253" s="56" customFormat="1" ht="12" customHeight="1">
      <c r="A187" s="80">
        <f t="shared" si="36"/>
        <v>87</v>
      </c>
      <c r="B187" s="78"/>
      <c r="C187" s="72"/>
      <c r="D187" s="72"/>
      <c r="E187" s="72"/>
      <c r="F187" s="72"/>
      <c r="G187" s="74"/>
      <c r="H187" s="76" t="str">
        <f ca="1">IF(AND(LEN(C187)&gt;0,LEN(D187)),IF(TODAY()&gt;C187,IF(TODAY()&lt;D187,((TODAY()-C187+1)/(D187-C187+1)),1),0),"")</f>
        <v/>
      </c>
      <c r="I187" s="76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  <c r="DS187" s="53"/>
      <c r="DT187" s="53"/>
      <c r="DU187" s="53"/>
      <c r="DV187" s="53"/>
      <c r="DW187" s="53"/>
      <c r="DX187" s="53"/>
      <c r="DY187" s="53"/>
      <c r="DZ187" s="53"/>
      <c r="EA187" s="53"/>
      <c r="EB187" s="53"/>
      <c r="EC187" s="53"/>
      <c r="ED187" s="53"/>
      <c r="EE187" s="54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</row>
    <row r="188" spans="1:253" s="56" customFormat="1" ht="12" customHeight="1">
      <c r="A188" s="81"/>
      <c r="B188" s="79"/>
      <c r="C188" s="73"/>
      <c r="D188" s="73"/>
      <c r="E188" s="73"/>
      <c r="F188" s="73"/>
      <c r="G188" s="75"/>
      <c r="H188" s="77"/>
      <c r="I188" s="77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  <c r="DS188" s="53"/>
      <c r="DT188" s="53"/>
      <c r="DU188" s="53"/>
      <c r="DV188" s="53"/>
      <c r="DW188" s="53"/>
      <c r="DX188" s="53"/>
      <c r="DY188" s="53"/>
      <c r="DZ188" s="53"/>
      <c r="EA188" s="53"/>
      <c r="EB188" s="53"/>
      <c r="EC188" s="53"/>
      <c r="ED188" s="53"/>
      <c r="EE188" s="54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</row>
    <row r="189" spans="1:253" s="56" customFormat="1" ht="12" customHeight="1">
      <c r="A189" s="80">
        <f t="shared" si="37"/>
        <v>88</v>
      </c>
      <c r="B189" s="78"/>
      <c r="C189" s="72"/>
      <c r="D189" s="72"/>
      <c r="E189" s="72"/>
      <c r="F189" s="72"/>
      <c r="G189" s="74"/>
      <c r="H189" s="76" t="str">
        <f ca="1">IF(AND(LEN(C189)&gt;0,LEN(D189)),IF(TODAY()&gt;C189,IF(TODAY()&lt;D189,((TODAY()-C189+1)/(D189-C189+1)),1),0),"")</f>
        <v/>
      </c>
      <c r="I189" s="76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  <c r="DS189" s="53"/>
      <c r="DT189" s="53"/>
      <c r="DU189" s="53"/>
      <c r="DV189" s="53"/>
      <c r="DW189" s="53"/>
      <c r="DX189" s="53"/>
      <c r="DY189" s="53"/>
      <c r="DZ189" s="53"/>
      <c r="EA189" s="53"/>
      <c r="EB189" s="53"/>
      <c r="EC189" s="53"/>
      <c r="ED189" s="53"/>
      <c r="EE189" s="54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</row>
    <row r="190" spans="1:253" s="56" customFormat="1" ht="12" customHeight="1">
      <c r="A190" s="81"/>
      <c r="B190" s="79"/>
      <c r="C190" s="73"/>
      <c r="D190" s="73"/>
      <c r="E190" s="73"/>
      <c r="F190" s="73"/>
      <c r="G190" s="75"/>
      <c r="H190" s="77"/>
      <c r="I190" s="77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  <c r="DS190" s="53"/>
      <c r="DT190" s="53"/>
      <c r="DU190" s="53"/>
      <c r="DV190" s="53"/>
      <c r="DW190" s="53"/>
      <c r="DX190" s="53"/>
      <c r="DY190" s="53"/>
      <c r="DZ190" s="53"/>
      <c r="EA190" s="53"/>
      <c r="EB190" s="53"/>
      <c r="EC190" s="53"/>
      <c r="ED190" s="53"/>
      <c r="EE190" s="54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</row>
    <row r="191" spans="1:253" s="56" customFormat="1" ht="12" customHeight="1">
      <c r="A191" s="80">
        <f t="shared" si="38"/>
        <v>89</v>
      </c>
      <c r="B191" s="78"/>
      <c r="C191" s="72"/>
      <c r="D191" s="72"/>
      <c r="E191" s="72"/>
      <c r="F191" s="72"/>
      <c r="G191" s="74"/>
      <c r="H191" s="76" t="str">
        <f ca="1">IF(AND(LEN(C191)&gt;0,LEN(D191)),IF(TODAY()&gt;C191,IF(TODAY()&lt;D191,((TODAY()-C191+1)/(D191-C191+1)),1),0),"")</f>
        <v/>
      </c>
      <c r="I191" s="76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  <c r="DS191" s="53"/>
      <c r="DT191" s="53"/>
      <c r="DU191" s="53"/>
      <c r="DV191" s="53"/>
      <c r="DW191" s="53"/>
      <c r="DX191" s="53"/>
      <c r="DY191" s="53"/>
      <c r="DZ191" s="53"/>
      <c r="EA191" s="53"/>
      <c r="EB191" s="53"/>
      <c r="EC191" s="53"/>
      <c r="ED191" s="53"/>
      <c r="EE191" s="54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</row>
    <row r="192" spans="1:253" s="56" customFormat="1" ht="12" customHeight="1">
      <c r="A192" s="81"/>
      <c r="B192" s="79"/>
      <c r="C192" s="73"/>
      <c r="D192" s="73"/>
      <c r="E192" s="73"/>
      <c r="F192" s="73"/>
      <c r="G192" s="75"/>
      <c r="H192" s="77"/>
      <c r="I192" s="77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  <c r="DS192" s="53"/>
      <c r="DT192" s="53"/>
      <c r="DU192" s="53"/>
      <c r="DV192" s="53"/>
      <c r="DW192" s="53"/>
      <c r="DX192" s="53"/>
      <c r="DY192" s="53"/>
      <c r="DZ192" s="53"/>
      <c r="EA192" s="53"/>
      <c r="EB192" s="53"/>
      <c r="EC192" s="53"/>
      <c r="ED192" s="53"/>
      <c r="EE192" s="54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</row>
    <row r="193" spans="1:253" s="56" customFormat="1" ht="12" customHeight="1">
      <c r="A193" s="80">
        <f t="shared" si="39"/>
        <v>90</v>
      </c>
      <c r="B193" s="78"/>
      <c r="C193" s="72"/>
      <c r="D193" s="72"/>
      <c r="E193" s="72"/>
      <c r="F193" s="72"/>
      <c r="G193" s="74"/>
      <c r="H193" s="76" t="str">
        <f ca="1">IF(AND(LEN(C193)&gt;0,LEN(D193)),IF(TODAY()&gt;C193,IF(TODAY()&lt;D193,((TODAY()-C193+1)/(D193-C193+1)),1),0),"")</f>
        <v/>
      </c>
      <c r="I193" s="76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3"/>
      <c r="DQ193" s="53"/>
      <c r="DR193" s="53"/>
      <c r="DS193" s="53"/>
      <c r="DT193" s="53"/>
      <c r="DU193" s="53"/>
      <c r="DV193" s="53"/>
      <c r="DW193" s="53"/>
      <c r="DX193" s="53"/>
      <c r="DY193" s="53"/>
      <c r="DZ193" s="53"/>
      <c r="EA193" s="53"/>
      <c r="EB193" s="53"/>
      <c r="EC193" s="53"/>
      <c r="ED193" s="53"/>
      <c r="EE193" s="54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</row>
    <row r="194" spans="1:253" s="56" customFormat="1" ht="12" customHeight="1">
      <c r="A194" s="81"/>
      <c r="B194" s="79"/>
      <c r="C194" s="73"/>
      <c r="D194" s="73"/>
      <c r="E194" s="73"/>
      <c r="F194" s="73"/>
      <c r="G194" s="75"/>
      <c r="H194" s="77"/>
      <c r="I194" s="77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3"/>
      <c r="DQ194" s="53"/>
      <c r="DR194" s="53"/>
      <c r="DS194" s="53"/>
      <c r="DT194" s="53"/>
      <c r="DU194" s="53"/>
      <c r="DV194" s="53"/>
      <c r="DW194" s="53"/>
      <c r="DX194" s="53"/>
      <c r="DY194" s="53"/>
      <c r="DZ194" s="53"/>
      <c r="EA194" s="53"/>
      <c r="EB194" s="53"/>
      <c r="EC194" s="53"/>
      <c r="ED194" s="53"/>
      <c r="EE194" s="54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</row>
    <row r="195" spans="1:253" s="56" customFormat="1" ht="12" customHeight="1">
      <c r="A195" s="80">
        <f t="shared" si="40"/>
        <v>91</v>
      </c>
      <c r="B195" s="78"/>
      <c r="C195" s="72"/>
      <c r="D195" s="72"/>
      <c r="E195" s="72"/>
      <c r="F195" s="72"/>
      <c r="G195" s="74"/>
      <c r="H195" s="82" t="str">
        <f ca="1">IF(AND(LEN(C195)&gt;0,LEN(D195)),IF(TODAY()&gt;C195,IF(TODAY()&lt;D195,((TODAY()-C195+1)/(D195-C195+1)),1),0),"")</f>
        <v/>
      </c>
      <c r="I195" s="82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3"/>
      <c r="DQ195" s="53"/>
      <c r="DR195" s="53"/>
      <c r="DS195" s="53"/>
      <c r="DT195" s="53"/>
      <c r="DU195" s="53"/>
      <c r="DV195" s="53"/>
      <c r="DW195" s="53"/>
      <c r="DX195" s="53"/>
      <c r="DY195" s="53"/>
      <c r="DZ195" s="53"/>
      <c r="EA195" s="53"/>
      <c r="EB195" s="53"/>
      <c r="EC195" s="53"/>
      <c r="ED195" s="53"/>
      <c r="EE195" s="54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</row>
    <row r="196" spans="1:253" s="56" customFormat="1" ht="12" customHeight="1">
      <c r="A196" s="81"/>
      <c r="B196" s="79"/>
      <c r="C196" s="73"/>
      <c r="D196" s="73"/>
      <c r="E196" s="73"/>
      <c r="F196" s="73"/>
      <c r="G196" s="75"/>
      <c r="H196" s="83"/>
      <c r="I196" s="8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  <c r="DS196" s="53"/>
      <c r="DT196" s="53"/>
      <c r="DU196" s="53"/>
      <c r="DV196" s="53"/>
      <c r="DW196" s="53"/>
      <c r="DX196" s="53"/>
      <c r="DY196" s="53"/>
      <c r="DZ196" s="53"/>
      <c r="EA196" s="53"/>
      <c r="EB196" s="53"/>
      <c r="EC196" s="53"/>
      <c r="ED196" s="53"/>
      <c r="EE196" s="54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</row>
    <row r="197" spans="1:253" s="56" customFormat="1" ht="12" customHeight="1">
      <c r="A197" s="80">
        <f t="shared" ref="A197" si="42">A195+1</f>
        <v>92</v>
      </c>
      <c r="B197" s="78"/>
      <c r="C197" s="72"/>
      <c r="D197" s="72"/>
      <c r="E197" s="72"/>
      <c r="F197" s="72"/>
      <c r="G197" s="74"/>
      <c r="H197" s="82" t="str">
        <f ca="1">IF(AND(LEN(C197)&gt;0,LEN(D197)),IF(TODAY()&gt;C197,IF(TODAY()&lt;D197,((TODAY()-C197+1)/(D197-C197+1)),1),0),"")</f>
        <v/>
      </c>
      <c r="I197" s="82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  <c r="DS197" s="53"/>
      <c r="DT197" s="53"/>
      <c r="DU197" s="53"/>
      <c r="DV197" s="53"/>
      <c r="DW197" s="53"/>
      <c r="DX197" s="53"/>
      <c r="DY197" s="53"/>
      <c r="DZ197" s="53"/>
      <c r="EA197" s="53"/>
      <c r="EB197" s="53"/>
      <c r="EC197" s="53"/>
      <c r="ED197" s="53"/>
      <c r="EE197" s="54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</row>
    <row r="198" spans="1:253" s="56" customFormat="1" ht="12" customHeight="1">
      <c r="A198" s="81"/>
      <c r="B198" s="79"/>
      <c r="C198" s="73"/>
      <c r="D198" s="73"/>
      <c r="E198" s="73"/>
      <c r="F198" s="73"/>
      <c r="G198" s="75"/>
      <c r="H198" s="83"/>
      <c r="I198" s="8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  <c r="DS198" s="53"/>
      <c r="DT198" s="53"/>
      <c r="DU198" s="53"/>
      <c r="DV198" s="53"/>
      <c r="DW198" s="53"/>
      <c r="DX198" s="53"/>
      <c r="DY198" s="53"/>
      <c r="DZ198" s="53"/>
      <c r="EA198" s="53"/>
      <c r="EB198" s="53"/>
      <c r="EC198" s="53"/>
      <c r="ED198" s="53"/>
      <c r="EE198" s="54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</row>
    <row r="199" spans="1:253" s="56" customFormat="1" ht="12" customHeight="1">
      <c r="A199" s="80">
        <f t="shared" si="36"/>
        <v>93</v>
      </c>
      <c r="B199" s="78"/>
      <c r="C199" s="72"/>
      <c r="D199" s="72"/>
      <c r="E199" s="72"/>
      <c r="F199" s="72"/>
      <c r="G199" s="74"/>
      <c r="H199" s="82" t="str">
        <f ca="1">IF(AND(LEN(C199)&gt;0,LEN(D199)),IF(TODAY()&gt;C199,IF(TODAY()&lt;D199,((TODAY()-C199+1)/(D199-C199+1)),1),0),"")</f>
        <v/>
      </c>
      <c r="I199" s="82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  <c r="DS199" s="53"/>
      <c r="DT199" s="53"/>
      <c r="DU199" s="53"/>
      <c r="DV199" s="53"/>
      <c r="DW199" s="53"/>
      <c r="DX199" s="53"/>
      <c r="DY199" s="53"/>
      <c r="DZ199" s="53"/>
      <c r="EA199" s="53"/>
      <c r="EB199" s="53"/>
      <c r="EC199" s="53"/>
      <c r="ED199" s="53"/>
      <c r="EE199" s="54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</row>
    <row r="200" spans="1:253" s="56" customFormat="1" ht="12" customHeight="1">
      <c r="A200" s="81"/>
      <c r="B200" s="79"/>
      <c r="C200" s="73"/>
      <c r="D200" s="73"/>
      <c r="E200" s="73"/>
      <c r="F200" s="73"/>
      <c r="G200" s="75"/>
      <c r="H200" s="83"/>
      <c r="I200" s="8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  <c r="DS200" s="53"/>
      <c r="DT200" s="53"/>
      <c r="DU200" s="53"/>
      <c r="DV200" s="53"/>
      <c r="DW200" s="53"/>
      <c r="DX200" s="53"/>
      <c r="DY200" s="53"/>
      <c r="DZ200" s="53"/>
      <c r="EA200" s="53"/>
      <c r="EB200" s="53"/>
      <c r="EC200" s="53"/>
      <c r="ED200" s="53"/>
      <c r="EE200" s="54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</row>
    <row r="201" spans="1:253" s="56" customFormat="1" ht="12" customHeight="1">
      <c r="A201" s="80">
        <f t="shared" si="37"/>
        <v>94</v>
      </c>
      <c r="B201" s="78"/>
      <c r="C201" s="72"/>
      <c r="D201" s="72"/>
      <c r="E201" s="72"/>
      <c r="F201" s="72"/>
      <c r="G201" s="74"/>
      <c r="H201" s="82" t="str">
        <f ca="1">IF(AND(LEN(C201)&gt;0,LEN(D201)),IF(TODAY()&gt;C201,IF(TODAY()&lt;D201,((TODAY()-C201+1)/(D201-C201+1)),1),0),"")</f>
        <v/>
      </c>
      <c r="I201" s="82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  <c r="DS201" s="53"/>
      <c r="DT201" s="53"/>
      <c r="DU201" s="53"/>
      <c r="DV201" s="53"/>
      <c r="DW201" s="53"/>
      <c r="DX201" s="53"/>
      <c r="DY201" s="53"/>
      <c r="DZ201" s="53"/>
      <c r="EA201" s="53"/>
      <c r="EB201" s="53"/>
      <c r="EC201" s="53"/>
      <c r="ED201" s="53"/>
      <c r="EE201" s="54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</row>
    <row r="202" spans="1:253" s="56" customFormat="1" ht="12" customHeight="1">
      <c r="A202" s="81"/>
      <c r="B202" s="79"/>
      <c r="C202" s="73"/>
      <c r="D202" s="73"/>
      <c r="E202" s="73"/>
      <c r="F202" s="73"/>
      <c r="G202" s="75"/>
      <c r="H202" s="83"/>
      <c r="I202" s="8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  <c r="DS202" s="53"/>
      <c r="DT202" s="53"/>
      <c r="DU202" s="53"/>
      <c r="DV202" s="53"/>
      <c r="DW202" s="53"/>
      <c r="DX202" s="53"/>
      <c r="DY202" s="53"/>
      <c r="DZ202" s="53"/>
      <c r="EA202" s="53"/>
      <c r="EB202" s="53"/>
      <c r="EC202" s="53"/>
      <c r="ED202" s="53"/>
      <c r="EE202" s="54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</row>
    <row r="203" spans="1:253" s="56" customFormat="1" ht="12" customHeight="1">
      <c r="A203" s="80">
        <f t="shared" si="38"/>
        <v>95</v>
      </c>
      <c r="B203" s="78"/>
      <c r="C203" s="72"/>
      <c r="D203" s="72"/>
      <c r="E203" s="72"/>
      <c r="F203" s="72"/>
      <c r="G203" s="74"/>
      <c r="H203" s="82" t="str">
        <f ca="1">IF(AND(LEN(C203)&gt;0,LEN(D203)),IF(TODAY()&gt;C203,IF(TODAY()&lt;D203,((TODAY()-C203+1)/(D203-C203+1)),1),0),"")</f>
        <v/>
      </c>
      <c r="I203" s="82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  <c r="DS203" s="53"/>
      <c r="DT203" s="53"/>
      <c r="DU203" s="53"/>
      <c r="DV203" s="53"/>
      <c r="DW203" s="53"/>
      <c r="DX203" s="53"/>
      <c r="DY203" s="53"/>
      <c r="DZ203" s="53"/>
      <c r="EA203" s="53"/>
      <c r="EB203" s="53"/>
      <c r="EC203" s="53"/>
      <c r="ED203" s="53"/>
      <c r="EE203" s="54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</row>
    <row r="204" spans="1:253" s="56" customFormat="1" ht="12" customHeight="1">
      <c r="A204" s="81"/>
      <c r="B204" s="79"/>
      <c r="C204" s="73"/>
      <c r="D204" s="73"/>
      <c r="E204" s="73"/>
      <c r="F204" s="73"/>
      <c r="G204" s="75"/>
      <c r="H204" s="83"/>
      <c r="I204" s="8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  <c r="DS204" s="53"/>
      <c r="DT204" s="53"/>
      <c r="DU204" s="53"/>
      <c r="DV204" s="53"/>
      <c r="DW204" s="53"/>
      <c r="DX204" s="53"/>
      <c r="DY204" s="53"/>
      <c r="DZ204" s="53"/>
      <c r="EA204" s="53"/>
      <c r="EB204" s="53"/>
      <c r="EC204" s="53"/>
      <c r="ED204" s="53"/>
      <c r="EE204" s="54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</row>
    <row r="205" spans="1:253" s="56" customFormat="1" ht="12" customHeight="1">
      <c r="A205" s="80">
        <f t="shared" si="39"/>
        <v>96</v>
      </c>
      <c r="B205" s="78"/>
      <c r="C205" s="72"/>
      <c r="D205" s="72"/>
      <c r="E205" s="72"/>
      <c r="F205" s="72"/>
      <c r="G205" s="74"/>
      <c r="H205" s="82" t="str">
        <f ca="1">IF(AND(LEN(C205)&gt;0,LEN(D205)),IF(TODAY()&gt;C205,IF(TODAY()&lt;D205,((TODAY()-C205+1)/(D205-C205+1)),1),0),"")</f>
        <v/>
      </c>
      <c r="I205" s="82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  <c r="DM205" s="53"/>
      <c r="DN205" s="53"/>
      <c r="DO205" s="53"/>
      <c r="DP205" s="53"/>
      <c r="DQ205" s="53"/>
      <c r="DR205" s="53"/>
      <c r="DS205" s="53"/>
      <c r="DT205" s="53"/>
      <c r="DU205" s="53"/>
      <c r="DV205" s="53"/>
      <c r="DW205" s="53"/>
      <c r="DX205" s="53"/>
      <c r="DY205" s="53"/>
      <c r="DZ205" s="53"/>
      <c r="EA205" s="53"/>
      <c r="EB205" s="53"/>
      <c r="EC205" s="53"/>
      <c r="ED205" s="53"/>
      <c r="EE205" s="54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</row>
    <row r="206" spans="1:253" s="56" customFormat="1" ht="12" customHeight="1">
      <c r="A206" s="81"/>
      <c r="B206" s="79"/>
      <c r="C206" s="73"/>
      <c r="D206" s="73"/>
      <c r="E206" s="73"/>
      <c r="F206" s="73"/>
      <c r="G206" s="75"/>
      <c r="H206" s="83"/>
      <c r="I206" s="8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  <c r="DS206" s="53"/>
      <c r="DT206" s="53"/>
      <c r="DU206" s="53"/>
      <c r="DV206" s="53"/>
      <c r="DW206" s="53"/>
      <c r="DX206" s="53"/>
      <c r="DY206" s="53"/>
      <c r="DZ206" s="53"/>
      <c r="EA206" s="53"/>
      <c r="EB206" s="53"/>
      <c r="EC206" s="53"/>
      <c r="ED206" s="53"/>
      <c r="EE206" s="54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</row>
    <row r="207" spans="1:253" s="56" customFormat="1" ht="12" customHeight="1">
      <c r="A207" s="80">
        <f t="shared" si="40"/>
        <v>97</v>
      </c>
      <c r="B207" s="78"/>
      <c r="C207" s="72"/>
      <c r="D207" s="72"/>
      <c r="E207" s="72"/>
      <c r="F207" s="72"/>
      <c r="G207" s="74"/>
      <c r="H207" s="82" t="str">
        <f ca="1">IF(AND(LEN(C207)&gt;0,LEN(D207)),IF(TODAY()&gt;C207,IF(TODAY()&lt;D207,((TODAY()-C207+1)/(D207-C207+1)),1),0),"")</f>
        <v/>
      </c>
      <c r="I207" s="82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  <c r="DS207" s="53"/>
      <c r="DT207" s="53"/>
      <c r="DU207" s="53"/>
      <c r="DV207" s="53"/>
      <c r="DW207" s="53"/>
      <c r="DX207" s="53"/>
      <c r="DY207" s="53"/>
      <c r="DZ207" s="53"/>
      <c r="EA207" s="53"/>
      <c r="EB207" s="53"/>
      <c r="EC207" s="53"/>
      <c r="ED207" s="53"/>
      <c r="EE207" s="54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</row>
    <row r="208" spans="1:253" s="56" customFormat="1" ht="12" customHeight="1">
      <c r="A208" s="81"/>
      <c r="B208" s="79"/>
      <c r="C208" s="73"/>
      <c r="D208" s="73"/>
      <c r="E208" s="73"/>
      <c r="F208" s="73"/>
      <c r="G208" s="75"/>
      <c r="H208" s="83"/>
      <c r="I208" s="8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  <c r="DM208" s="53"/>
      <c r="DN208" s="53"/>
      <c r="DO208" s="53"/>
      <c r="DP208" s="53"/>
      <c r="DQ208" s="53"/>
      <c r="DR208" s="53"/>
      <c r="DS208" s="53"/>
      <c r="DT208" s="53"/>
      <c r="DU208" s="53"/>
      <c r="DV208" s="53"/>
      <c r="DW208" s="53"/>
      <c r="DX208" s="53"/>
      <c r="DY208" s="53"/>
      <c r="DZ208" s="53"/>
      <c r="EA208" s="53"/>
      <c r="EB208" s="53"/>
      <c r="EC208" s="53"/>
      <c r="ED208" s="53"/>
      <c r="EE208" s="54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</row>
    <row r="209" spans="1:253" s="56" customFormat="1" ht="12" customHeight="1">
      <c r="A209" s="80">
        <f t="shared" ref="A209" si="43">A207+1</f>
        <v>98</v>
      </c>
      <c r="B209" s="78"/>
      <c r="C209" s="72"/>
      <c r="D209" s="72"/>
      <c r="E209" s="72"/>
      <c r="F209" s="72"/>
      <c r="G209" s="74"/>
      <c r="H209" s="82" t="str">
        <f ca="1">IF(AND(LEN(C209)&gt;0,LEN(D209)),IF(TODAY()&gt;C209,IF(TODAY()&lt;D209,((TODAY()-C209+1)/(D209-C209+1)),1),0),"")</f>
        <v/>
      </c>
      <c r="I209" s="82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  <c r="DS209" s="53"/>
      <c r="DT209" s="53"/>
      <c r="DU209" s="53"/>
      <c r="DV209" s="53"/>
      <c r="DW209" s="53"/>
      <c r="DX209" s="53"/>
      <c r="DY209" s="53"/>
      <c r="DZ209" s="53"/>
      <c r="EA209" s="53"/>
      <c r="EB209" s="53"/>
      <c r="EC209" s="53"/>
      <c r="ED209" s="53"/>
      <c r="EE209" s="54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</row>
    <row r="210" spans="1:253" s="56" customFormat="1" ht="12" customHeight="1">
      <c r="A210" s="81"/>
      <c r="B210" s="79"/>
      <c r="C210" s="73"/>
      <c r="D210" s="73"/>
      <c r="E210" s="73"/>
      <c r="F210" s="73"/>
      <c r="G210" s="75"/>
      <c r="H210" s="83"/>
      <c r="I210" s="8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  <c r="DS210" s="53"/>
      <c r="DT210" s="53"/>
      <c r="DU210" s="53"/>
      <c r="DV210" s="53"/>
      <c r="DW210" s="53"/>
      <c r="DX210" s="53"/>
      <c r="DY210" s="53"/>
      <c r="DZ210" s="53"/>
      <c r="EA210" s="53"/>
      <c r="EB210" s="53"/>
      <c r="EC210" s="53"/>
      <c r="ED210" s="53"/>
      <c r="EE210" s="54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</row>
    <row r="211" spans="1:253" s="56" customFormat="1" ht="12" customHeight="1">
      <c r="A211" s="80">
        <f t="shared" si="36"/>
        <v>99</v>
      </c>
      <c r="B211" s="78"/>
      <c r="C211" s="72"/>
      <c r="D211" s="72"/>
      <c r="E211" s="72"/>
      <c r="F211" s="72"/>
      <c r="G211" s="74"/>
      <c r="H211" s="82" t="str">
        <f ca="1">IF(AND(LEN(C211)&gt;0,LEN(D211)),IF(TODAY()&gt;C211,IF(TODAY()&lt;D211,((TODAY()-C211+1)/(D211-C211+1)),1),0),"")</f>
        <v/>
      </c>
      <c r="I211" s="82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  <c r="DS211" s="53"/>
      <c r="DT211" s="53"/>
      <c r="DU211" s="53"/>
      <c r="DV211" s="53"/>
      <c r="DW211" s="53"/>
      <c r="DX211" s="53"/>
      <c r="DY211" s="53"/>
      <c r="DZ211" s="53"/>
      <c r="EA211" s="53"/>
      <c r="EB211" s="53"/>
      <c r="EC211" s="53"/>
      <c r="ED211" s="53"/>
      <c r="EE211" s="54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</row>
    <row r="212" spans="1:253" s="56" customFormat="1" ht="12" customHeight="1">
      <c r="A212" s="81"/>
      <c r="B212" s="79"/>
      <c r="C212" s="73"/>
      <c r="D212" s="73"/>
      <c r="E212" s="73"/>
      <c r="F212" s="73"/>
      <c r="G212" s="75"/>
      <c r="H212" s="83"/>
      <c r="I212" s="8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  <c r="DS212" s="53"/>
      <c r="DT212" s="53"/>
      <c r="DU212" s="53"/>
      <c r="DV212" s="53"/>
      <c r="DW212" s="53"/>
      <c r="DX212" s="53"/>
      <c r="DY212" s="53"/>
      <c r="DZ212" s="53"/>
      <c r="EA212" s="53"/>
      <c r="EB212" s="53"/>
      <c r="EC212" s="53"/>
      <c r="ED212" s="53"/>
      <c r="EE212" s="54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</row>
    <row r="213" spans="1:253" s="56" customFormat="1" ht="12" customHeight="1">
      <c r="A213" s="80">
        <f t="shared" si="37"/>
        <v>100</v>
      </c>
      <c r="B213" s="78"/>
      <c r="C213" s="72"/>
      <c r="D213" s="72"/>
      <c r="E213" s="72"/>
      <c r="F213" s="72"/>
      <c r="G213" s="74"/>
      <c r="H213" s="82" t="str">
        <f ca="1">IF(AND(LEN(C213)&gt;0,LEN(D213)),IF(TODAY()&gt;C213,IF(TODAY()&lt;D213,((TODAY()-C213+1)/(D213-C213+1)),1),0),"")</f>
        <v/>
      </c>
      <c r="I213" s="82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3"/>
      <c r="DQ213" s="53"/>
      <c r="DR213" s="53"/>
      <c r="DS213" s="53"/>
      <c r="DT213" s="53"/>
      <c r="DU213" s="53"/>
      <c r="DV213" s="53"/>
      <c r="DW213" s="53"/>
      <c r="DX213" s="53"/>
      <c r="DY213" s="53"/>
      <c r="DZ213" s="53"/>
      <c r="EA213" s="53"/>
      <c r="EB213" s="53"/>
      <c r="EC213" s="53"/>
      <c r="ED213" s="53"/>
      <c r="EE213" s="54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</row>
    <row r="214" spans="1:253" s="56" customFormat="1" ht="12" customHeight="1">
      <c r="A214" s="87"/>
      <c r="B214" s="88"/>
      <c r="C214" s="89"/>
      <c r="D214" s="89"/>
      <c r="E214" s="89"/>
      <c r="F214" s="89"/>
      <c r="G214" s="90"/>
      <c r="H214" s="91"/>
      <c r="I214" s="91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  <c r="DS214" s="58"/>
      <c r="DT214" s="58"/>
      <c r="DU214" s="58"/>
      <c r="DV214" s="58"/>
      <c r="DW214" s="58"/>
      <c r="DX214" s="58"/>
      <c r="DY214" s="58"/>
      <c r="DZ214" s="58"/>
      <c r="EA214" s="58"/>
      <c r="EB214" s="58"/>
      <c r="EC214" s="58"/>
      <c r="ED214" s="58"/>
      <c r="EE214" s="66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</row>
  </sheetData>
  <mergeCells count="981">
    <mergeCell ref="CE3:CE8"/>
    <mergeCell ref="CL3:CL8"/>
    <mergeCell ref="O3:O8"/>
    <mergeCell ref="P3:P8"/>
    <mergeCell ref="Q3:Q8"/>
    <mergeCell ref="R3:R8"/>
    <mergeCell ref="S3:S8"/>
    <mergeCell ref="T3:T8"/>
    <mergeCell ref="C3:I3"/>
    <mergeCell ref="J3:J8"/>
    <mergeCell ref="K3:K8"/>
    <mergeCell ref="L3:L8"/>
    <mergeCell ref="M3:M8"/>
    <mergeCell ref="N3:N8"/>
    <mergeCell ref="AC3:AC8"/>
    <mergeCell ref="AD3:AD8"/>
    <mergeCell ref="AE3:AE8"/>
    <mergeCell ref="AF3:AF8"/>
    <mergeCell ref="AG3:AG8"/>
    <mergeCell ref="AH3:AH8"/>
    <mergeCell ref="U3:U8"/>
    <mergeCell ref="V3:V8"/>
    <mergeCell ref="W3:W8"/>
    <mergeCell ref="Y3:Y8"/>
    <mergeCell ref="Z3:Z8"/>
    <mergeCell ref="AB3:AB8"/>
    <mergeCell ref="AA3:AA8"/>
    <mergeCell ref="AO3:AO8"/>
    <mergeCell ref="AU3:AU8"/>
    <mergeCell ref="AV3:AV8"/>
    <mergeCell ref="AW3:AW8"/>
    <mergeCell ref="AX3:AX8"/>
    <mergeCell ref="AY3:AY8"/>
    <mergeCell ref="AI3:AI8"/>
    <mergeCell ref="AJ3:AJ8"/>
    <mergeCell ref="AK3:AK8"/>
    <mergeCell ref="AL3:AL8"/>
    <mergeCell ref="AM3:AM8"/>
    <mergeCell ref="AN3:AN8"/>
    <mergeCell ref="BI3:BI8"/>
    <mergeCell ref="BJ3:BJ8"/>
    <mergeCell ref="BK3:BK8"/>
    <mergeCell ref="AZ3:AZ8"/>
    <mergeCell ref="BA3:BA8"/>
    <mergeCell ref="BB3:BB8"/>
    <mergeCell ref="BC3:BC8"/>
    <mergeCell ref="BD3:BD8"/>
    <mergeCell ref="BE3:BE8"/>
    <mergeCell ref="BX3:BX8"/>
    <mergeCell ref="BY3:BY8"/>
    <mergeCell ref="BZ3:BZ8"/>
    <mergeCell ref="CA3:CA8"/>
    <mergeCell ref="C4:I4"/>
    <mergeCell ref="C5:I5"/>
    <mergeCell ref="C6:I6"/>
    <mergeCell ref="C7:I7"/>
    <mergeCell ref="C8:I8"/>
    <mergeCell ref="BR3:BR8"/>
    <mergeCell ref="BS3:BS8"/>
    <mergeCell ref="BT3:BT8"/>
    <mergeCell ref="BU3:BU8"/>
    <mergeCell ref="BV3:BV8"/>
    <mergeCell ref="BW3:BW8"/>
    <mergeCell ref="BL3:BL8"/>
    <mergeCell ref="BM3:BM8"/>
    <mergeCell ref="BN3:BN8"/>
    <mergeCell ref="BO3:BO8"/>
    <mergeCell ref="BP3:BP8"/>
    <mergeCell ref="BQ3:BQ8"/>
    <mergeCell ref="BF3:BF8"/>
    <mergeCell ref="BG3:BG8"/>
    <mergeCell ref="BH3:BH8"/>
    <mergeCell ref="H10:I10"/>
    <mergeCell ref="H11:H12"/>
    <mergeCell ref="I11:I12"/>
    <mergeCell ref="A15:A16"/>
    <mergeCell ref="B15:B16"/>
    <mergeCell ref="C15:C16"/>
    <mergeCell ref="D15:D16"/>
    <mergeCell ref="E15:E16"/>
    <mergeCell ref="F15:F16"/>
    <mergeCell ref="G15:G16"/>
    <mergeCell ref="B10:B12"/>
    <mergeCell ref="C10:C12"/>
    <mergeCell ref="D10:D12"/>
    <mergeCell ref="E10:E12"/>
    <mergeCell ref="F10:F12"/>
    <mergeCell ref="G10:G12"/>
    <mergeCell ref="H15:H16"/>
    <mergeCell ref="I15:I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G21:G22"/>
    <mergeCell ref="H21:H22"/>
    <mergeCell ref="I21:I22"/>
    <mergeCell ref="A23:A24"/>
    <mergeCell ref="B23:B24"/>
    <mergeCell ref="C23:C24"/>
    <mergeCell ref="D23:D24"/>
    <mergeCell ref="E23:E24"/>
    <mergeCell ref="F23:F24"/>
    <mergeCell ref="G23:G24"/>
    <mergeCell ref="A21:A22"/>
    <mergeCell ref="B21:B22"/>
    <mergeCell ref="C21:C22"/>
    <mergeCell ref="D21:D22"/>
    <mergeCell ref="E21:E22"/>
    <mergeCell ref="F21:F22"/>
    <mergeCell ref="H23:H24"/>
    <mergeCell ref="I23:I24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G29:G30"/>
    <mergeCell ref="H29:H30"/>
    <mergeCell ref="I29:I30"/>
    <mergeCell ref="A31:A32"/>
    <mergeCell ref="B31:B32"/>
    <mergeCell ref="C31:C32"/>
    <mergeCell ref="D31:D32"/>
    <mergeCell ref="E31:E32"/>
    <mergeCell ref="F31:F32"/>
    <mergeCell ref="G31:G32"/>
    <mergeCell ref="A29:A30"/>
    <mergeCell ref="B29:B30"/>
    <mergeCell ref="C29:C30"/>
    <mergeCell ref="D29:D30"/>
    <mergeCell ref="E29:E30"/>
    <mergeCell ref="F29:F30"/>
    <mergeCell ref="H31:H32"/>
    <mergeCell ref="I31:I32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G37:G38"/>
    <mergeCell ref="H37:H38"/>
    <mergeCell ref="I37:I38"/>
    <mergeCell ref="A39:A40"/>
    <mergeCell ref="B39:B40"/>
    <mergeCell ref="C39:C40"/>
    <mergeCell ref="D39:D40"/>
    <mergeCell ref="E39:E40"/>
    <mergeCell ref="F39:F40"/>
    <mergeCell ref="G39:G40"/>
    <mergeCell ref="A37:A38"/>
    <mergeCell ref="B37:B38"/>
    <mergeCell ref="C37:C38"/>
    <mergeCell ref="D37:D38"/>
    <mergeCell ref="E37:E38"/>
    <mergeCell ref="F37:F38"/>
    <mergeCell ref="H39:H40"/>
    <mergeCell ref="I39:I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G45:G46"/>
    <mergeCell ref="H45:H46"/>
    <mergeCell ref="I45:I46"/>
    <mergeCell ref="A47:A48"/>
    <mergeCell ref="B47:B48"/>
    <mergeCell ref="C47:C48"/>
    <mergeCell ref="D47:D48"/>
    <mergeCell ref="E47:E48"/>
    <mergeCell ref="F47:F48"/>
    <mergeCell ref="G47:G48"/>
    <mergeCell ref="A45:A46"/>
    <mergeCell ref="B45:B46"/>
    <mergeCell ref="C45:C46"/>
    <mergeCell ref="D45:D46"/>
    <mergeCell ref="E45:E46"/>
    <mergeCell ref="F45:F46"/>
    <mergeCell ref="H47:H48"/>
    <mergeCell ref="I47:I48"/>
    <mergeCell ref="A49:A50"/>
    <mergeCell ref="B49:B50"/>
    <mergeCell ref="C49:C50"/>
    <mergeCell ref="D49:D50"/>
    <mergeCell ref="E49:E50"/>
    <mergeCell ref="F49:F50"/>
    <mergeCell ref="G49:G50"/>
    <mergeCell ref="H49:H50"/>
    <mergeCell ref="I49:I50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G53:G54"/>
    <mergeCell ref="H53:H54"/>
    <mergeCell ref="I53:I54"/>
    <mergeCell ref="A55:A56"/>
    <mergeCell ref="B55:B56"/>
    <mergeCell ref="C55:C56"/>
    <mergeCell ref="D55:D56"/>
    <mergeCell ref="E55:E56"/>
    <mergeCell ref="F55:F56"/>
    <mergeCell ref="G55:G56"/>
    <mergeCell ref="A53:A54"/>
    <mergeCell ref="B53:B54"/>
    <mergeCell ref="C53:C54"/>
    <mergeCell ref="D53:D54"/>
    <mergeCell ref="E53:E54"/>
    <mergeCell ref="F53:F54"/>
    <mergeCell ref="H55:H56"/>
    <mergeCell ref="I55:I56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G61:G62"/>
    <mergeCell ref="H61:H62"/>
    <mergeCell ref="I61:I62"/>
    <mergeCell ref="A63:A64"/>
    <mergeCell ref="B63:B64"/>
    <mergeCell ref="C63:C64"/>
    <mergeCell ref="D63:D64"/>
    <mergeCell ref="E63:E64"/>
    <mergeCell ref="F63:F64"/>
    <mergeCell ref="G63:G64"/>
    <mergeCell ref="A61:A62"/>
    <mergeCell ref="B61:B62"/>
    <mergeCell ref="C61:C62"/>
    <mergeCell ref="D61:D62"/>
    <mergeCell ref="E61:E62"/>
    <mergeCell ref="F61:F62"/>
    <mergeCell ref="H63:H64"/>
    <mergeCell ref="I63:I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G69:G70"/>
    <mergeCell ref="H69:H70"/>
    <mergeCell ref="I69:I70"/>
    <mergeCell ref="A71:A72"/>
    <mergeCell ref="B71:B72"/>
    <mergeCell ref="C71:C72"/>
    <mergeCell ref="D71:D72"/>
    <mergeCell ref="E71:E72"/>
    <mergeCell ref="F71:F72"/>
    <mergeCell ref="G71:G72"/>
    <mergeCell ref="A69:A70"/>
    <mergeCell ref="B69:B70"/>
    <mergeCell ref="C69:C70"/>
    <mergeCell ref="D69:D70"/>
    <mergeCell ref="E69:E70"/>
    <mergeCell ref="F69:F70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A77:A78"/>
    <mergeCell ref="B77:B78"/>
    <mergeCell ref="C77:C78"/>
    <mergeCell ref="D77:D78"/>
    <mergeCell ref="E77:E78"/>
    <mergeCell ref="F77:F78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A85:A86"/>
    <mergeCell ref="B85:B86"/>
    <mergeCell ref="C85:C86"/>
    <mergeCell ref="D85:D86"/>
    <mergeCell ref="E85:E86"/>
    <mergeCell ref="F85:F86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A93:A94"/>
    <mergeCell ref="B93:B94"/>
    <mergeCell ref="C93:C94"/>
    <mergeCell ref="D93:D94"/>
    <mergeCell ref="E93:E94"/>
    <mergeCell ref="F93:F94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A101:A102"/>
    <mergeCell ref="B101:B102"/>
    <mergeCell ref="C101:C102"/>
    <mergeCell ref="D101:D102"/>
    <mergeCell ref="E101:E102"/>
    <mergeCell ref="F101:F102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A109:A110"/>
    <mergeCell ref="B109:B110"/>
    <mergeCell ref="C109:C110"/>
    <mergeCell ref="D109:D110"/>
    <mergeCell ref="E109:E110"/>
    <mergeCell ref="F109:F110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A117:A118"/>
    <mergeCell ref="B117:B118"/>
    <mergeCell ref="C117:C118"/>
    <mergeCell ref="D117:D118"/>
    <mergeCell ref="E117:E118"/>
    <mergeCell ref="F117:F118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G125:G126"/>
    <mergeCell ref="H125:H126"/>
    <mergeCell ref="I125:I126"/>
    <mergeCell ref="A127:A128"/>
    <mergeCell ref="B127:B128"/>
    <mergeCell ref="C127:C128"/>
    <mergeCell ref="D127:D128"/>
    <mergeCell ref="E127:E128"/>
    <mergeCell ref="F127:F128"/>
    <mergeCell ref="G127:G128"/>
    <mergeCell ref="A125:A126"/>
    <mergeCell ref="B125:B126"/>
    <mergeCell ref="C125:C126"/>
    <mergeCell ref="D125:D126"/>
    <mergeCell ref="E125:E126"/>
    <mergeCell ref="F125:F126"/>
    <mergeCell ref="H127:H128"/>
    <mergeCell ref="I127:I128"/>
    <mergeCell ref="A129:A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A131:A132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G133:G134"/>
    <mergeCell ref="H133:H134"/>
    <mergeCell ref="I133:I134"/>
    <mergeCell ref="A135:A136"/>
    <mergeCell ref="B135:B136"/>
    <mergeCell ref="C135:C136"/>
    <mergeCell ref="D135:D136"/>
    <mergeCell ref="E135:E136"/>
    <mergeCell ref="F135:F136"/>
    <mergeCell ref="G135:G136"/>
    <mergeCell ref="A133:A134"/>
    <mergeCell ref="B133:B134"/>
    <mergeCell ref="C133:C134"/>
    <mergeCell ref="D133:D134"/>
    <mergeCell ref="E133:E134"/>
    <mergeCell ref="F133:F134"/>
    <mergeCell ref="H135:H136"/>
    <mergeCell ref="I135:I136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I137:I138"/>
    <mergeCell ref="A139:A140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G141:G142"/>
    <mergeCell ref="H141:H142"/>
    <mergeCell ref="I141:I142"/>
    <mergeCell ref="A143:A144"/>
    <mergeCell ref="B143:B144"/>
    <mergeCell ref="C143:C144"/>
    <mergeCell ref="D143:D144"/>
    <mergeCell ref="E143:E144"/>
    <mergeCell ref="F143:F144"/>
    <mergeCell ref="G143:G144"/>
    <mergeCell ref="A141:A142"/>
    <mergeCell ref="B141:B142"/>
    <mergeCell ref="C141:C142"/>
    <mergeCell ref="D141:D142"/>
    <mergeCell ref="E141:E142"/>
    <mergeCell ref="F141:F142"/>
    <mergeCell ref="H143:H144"/>
    <mergeCell ref="I143:I144"/>
    <mergeCell ref="A145:A146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A147:A148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G149:G150"/>
    <mergeCell ref="H149:H150"/>
    <mergeCell ref="I149:I150"/>
    <mergeCell ref="A151:A152"/>
    <mergeCell ref="B151:B152"/>
    <mergeCell ref="C151:C152"/>
    <mergeCell ref="D151:D152"/>
    <mergeCell ref="E151:E152"/>
    <mergeCell ref="F151:F152"/>
    <mergeCell ref="G151:G152"/>
    <mergeCell ref="A149:A150"/>
    <mergeCell ref="B149:B150"/>
    <mergeCell ref="C149:C150"/>
    <mergeCell ref="D149:D150"/>
    <mergeCell ref="E149:E150"/>
    <mergeCell ref="F149:F150"/>
    <mergeCell ref="H151:H152"/>
    <mergeCell ref="I151:I152"/>
    <mergeCell ref="A153:A154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A155:A156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G157:G158"/>
    <mergeCell ref="H157:H158"/>
    <mergeCell ref="I157:I158"/>
    <mergeCell ref="A159:A160"/>
    <mergeCell ref="B159:B160"/>
    <mergeCell ref="C159:C160"/>
    <mergeCell ref="D159:D160"/>
    <mergeCell ref="E159:E160"/>
    <mergeCell ref="F159:F160"/>
    <mergeCell ref="G159:G160"/>
    <mergeCell ref="A157:A158"/>
    <mergeCell ref="B157:B158"/>
    <mergeCell ref="C157:C158"/>
    <mergeCell ref="D157:D158"/>
    <mergeCell ref="E157:E158"/>
    <mergeCell ref="F157:F158"/>
    <mergeCell ref="H159:H160"/>
    <mergeCell ref="I159:I160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A163:A164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G165:G166"/>
    <mergeCell ref="H165:H166"/>
    <mergeCell ref="I165:I166"/>
    <mergeCell ref="A167:A168"/>
    <mergeCell ref="B167:B168"/>
    <mergeCell ref="C167:C168"/>
    <mergeCell ref="D167:D168"/>
    <mergeCell ref="E167:E168"/>
    <mergeCell ref="F167:F168"/>
    <mergeCell ref="G167:G168"/>
    <mergeCell ref="A165:A166"/>
    <mergeCell ref="B165:B166"/>
    <mergeCell ref="C165:C166"/>
    <mergeCell ref="D165:D166"/>
    <mergeCell ref="E165:E166"/>
    <mergeCell ref="F165:F166"/>
    <mergeCell ref="H167:H168"/>
    <mergeCell ref="I167:I168"/>
    <mergeCell ref="A169:A170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A171:A172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G173:G174"/>
    <mergeCell ref="H173:H174"/>
    <mergeCell ref="I173:I174"/>
    <mergeCell ref="A175:A176"/>
    <mergeCell ref="B175:B176"/>
    <mergeCell ref="C175:C176"/>
    <mergeCell ref="D175:D176"/>
    <mergeCell ref="E175:E176"/>
    <mergeCell ref="F175:F176"/>
    <mergeCell ref="G175:G176"/>
    <mergeCell ref="A173:A174"/>
    <mergeCell ref="B173:B174"/>
    <mergeCell ref="C173:C174"/>
    <mergeCell ref="D173:D174"/>
    <mergeCell ref="E173:E174"/>
    <mergeCell ref="F173:F174"/>
    <mergeCell ref="H175:H176"/>
    <mergeCell ref="I175:I176"/>
    <mergeCell ref="A177:A178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A179:A180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G181:G182"/>
    <mergeCell ref="H181:H182"/>
    <mergeCell ref="I181:I182"/>
    <mergeCell ref="A183:A184"/>
    <mergeCell ref="B183:B184"/>
    <mergeCell ref="C183:C184"/>
    <mergeCell ref="D183:D184"/>
    <mergeCell ref="E183:E184"/>
    <mergeCell ref="F183:F184"/>
    <mergeCell ref="G183:G184"/>
    <mergeCell ref="A181:A182"/>
    <mergeCell ref="B181:B182"/>
    <mergeCell ref="C181:C182"/>
    <mergeCell ref="D181:D182"/>
    <mergeCell ref="E181:E182"/>
    <mergeCell ref="F181:F182"/>
    <mergeCell ref="H183:H184"/>
    <mergeCell ref="I183:I184"/>
    <mergeCell ref="A185:A186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A187:A188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G189:G190"/>
    <mergeCell ref="H189:H190"/>
    <mergeCell ref="I189:I190"/>
    <mergeCell ref="A191:A192"/>
    <mergeCell ref="B191:B192"/>
    <mergeCell ref="C191:C192"/>
    <mergeCell ref="D191:D192"/>
    <mergeCell ref="E191:E192"/>
    <mergeCell ref="F191:F192"/>
    <mergeCell ref="G191:G192"/>
    <mergeCell ref="A189:A190"/>
    <mergeCell ref="B189:B190"/>
    <mergeCell ref="C189:C190"/>
    <mergeCell ref="D189:D190"/>
    <mergeCell ref="E189:E190"/>
    <mergeCell ref="F189:F190"/>
    <mergeCell ref="H191:H192"/>
    <mergeCell ref="I191:I192"/>
    <mergeCell ref="A193:A194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A195:A196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G197:G198"/>
    <mergeCell ref="H197:H198"/>
    <mergeCell ref="I197:I198"/>
    <mergeCell ref="A199:A200"/>
    <mergeCell ref="B199:B200"/>
    <mergeCell ref="C199:C200"/>
    <mergeCell ref="D199:D200"/>
    <mergeCell ref="E199:E200"/>
    <mergeCell ref="F199:F200"/>
    <mergeCell ref="G199:G200"/>
    <mergeCell ref="A197:A198"/>
    <mergeCell ref="B197:B198"/>
    <mergeCell ref="C197:C198"/>
    <mergeCell ref="D197:D198"/>
    <mergeCell ref="E197:E198"/>
    <mergeCell ref="F197:F198"/>
    <mergeCell ref="H199:H200"/>
    <mergeCell ref="I199:I200"/>
    <mergeCell ref="A201:A202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A203:A204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G205:G206"/>
    <mergeCell ref="H205:H206"/>
    <mergeCell ref="I205:I206"/>
    <mergeCell ref="A207:A208"/>
    <mergeCell ref="B207:B208"/>
    <mergeCell ref="C207:C208"/>
    <mergeCell ref="D207:D208"/>
    <mergeCell ref="E207:E208"/>
    <mergeCell ref="F207:F208"/>
    <mergeCell ref="G207:G208"/>
    <mergeCell ref="A205:A206"/>
    <mergeCell ref="B205:B206"/>
    <mergeCell ref="C205:C206"/>
    <mergeCell ref="D205:D206"/>
    <mergeCell ref="E205:E206"/>
    <mergeCell ref="F205:F206"/>
    <mergeCell ref="H207:H208"/>
    <mergeCell ref="I207:I208"/>
    <mergeCell ref="A209:A210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A211:A212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G213:G214"/>
    <mergeCell ref="H213:H214"/>
    <mergeCell ref="I213:I214"/>
    <mergeCell ref="A213:A214"/>
    <mergeCell ref="B213:B214"/>
    <mergeCell ref="C213:C214"/>
    <mergeCell ref="D213:D214"/>
    <mergeCell ref="E213:E214"/>
    <mergeCell ref="F213:F214"/>
  </mergeCells>
  <phoneticPr fontId="4"/>
  <conditionalFormatting sqref="B15:I214">
    <cfRule type="expression" dxfId="14" priority="1">
      <formula>IF(LEFT($G15,2)="完了",TRUE,FALSE)</formula>
    </cfRule>
    <cfRule type="expression" dxfId="13" priority="3" stopIfTrue="1">
      <formula>IF($I15&gt;=1,TRUE,FALSE)</formula>
    </cfRule>
    <cfRule type="expression" dxfId="12" priority="4" stopIfTrue="1">
      <formula>IF(LEFT($B15,2)="○○",TRUE,FALSE)</formula>
    </cfRule>
    <cfRule type="expression" dxfId="11" priority="5" stopIfTrue="1">
      <formula>IF(LEFT($B15,1)="○",TRUE,FALSE)</formula>
    </cfRule>
  </conditionalFormatting>
  <conditionalFormatting sqref="J15:EC72 J79:EC214">
    <cfRule type="expression" dxfId="10" priority="15" stopIfTrue="1">
      <formula>IF(OR(J$12="日",J$12="祝",J$12="休"),TRUE,FALSE)</formula>
    </cfRule>
    <cfRule type="expression" dxfId="9" priority="16" stopIfTrue="1">
      <formula>IF(J$12="土",TRUE,FALSE)</formula>
    </cfRule>
  </conditionalFormatting>
  <conditionalFormatting sqref="J73:EC78">
    <cfRule type="expression" dxfId="8" priority="7" stopIfTrue="1">
      <formula>IF(OR(J$12="日",J$12="祝",J$12="休"),TRUE,FALSE)</formula>
    </cfRule>
    <cfRule type="expression" dxfId="7" priority="8" stopIfTrue="1">
      <formula>IF(J$12="土",TRUE,FALSE)</formula>
    </cfRule>
  </conditionalFormatting>
  <conditionalFormatting sqref="J15:ED72 J79:ED213">
    <cfRule type="expression" dxfId="6" priority="14" stopIfTrue="1">
      <formula>IF(AND($E14="",$F14=""),FALSE,IF(OR(AND($E14&lt;=J$11,J$11&lt;=$F14),AND($E14&lt;=J$13,$F14&gt;=J$13,J$13&lt;=TODAY()),AND($E14&lt;=J$13,$F14="",J$13&lt;=TODAY())),TRUE,FALSE))</formula>
    </cfRule>
  </conditionalFormatting>
  <conditionalFormatting sqref="J15:ED213">
    <cfRule type="expression" dxfId="5" priority="2" stopIfTrue="1">
      <formula>IF(AND($C15&lt;=J$11,J$11&lt;=$D15),TRUE,FALSE)</formula>
    </cfRule>
  </conditionalFormatting>
  <conditionalFormatting sqref="J39:ED39">
    <cfRule type="expression" dxfId="4" priority="17" stopIfTrue="1">
      <formula>IF(AND($C39&lt;=J$11,J$11&lt;=$D39),TRUE,FALSE)</formula>
    </cfRule>
  </conditionalFormatting>
  <conditionalFormatting sqref="J40:ED40">
    <cfRule type="expression" dxfId="3" priority="18" stopIfTrue="1">
      <formula>IF(AND($E39="",$F39=""),FALSE,IF(OR(AND($E39&lt;=J$11,J$11&lt;=$F39),AND($E39&lt;=J$13,$F39&gt;=J$13,J$13&lt;=TODAY()),AND($E39&lt;=J$13,$F39="",J$13&lt;=TODAY())),TRUE,FALSE))</formula>
    </cfRule>
  </conditionalFormatting>
  <conditionalFormatting sqref="J73:ED78">
    <cfRule type="expression" dxfId="2" priority="6" stopIfTrue="1">
      <formula>IF(AND($E74="",$F74=""),FALSE,IF(OR(AND($E74&lt;=J$11,J$11&lt;=$F74),AND($E72&lt;=J$13,$F72&gt;=J$13,J$13&lt;=TODAY()),AND($E72&lt;=J$13,$F72="",J$13&lt;=TODAY())),TRUE,FALSE))</formula>
    </cfRule>
  </conditionalFormatting>
  <conditionalFormatting sqref="J214:ED214">
    <cfRule type="expression" dxfId="1" priority="19" stopIfTrue="1">
      <formula>IF(AND($C214&lt;=J$11,J$11&lt;=$D214),TRUE,FALSE)</formula>
    </cfRule>
    <cfRule type="expression" dxfId="0" priority="20" stopIfTrue="1">
      <formula>IF(AND(#REF!="",#REF!=""),FALSE,IF(OR(AND(#REF!&lt;=J$11,J$11&lt;=#REF!),AND($E213&lt;=J$13,$F213&gt;=J$13,J$13&lt;=TODAY()),AND($E213&lt;=J$13,$F213="",J$13&lt;=TODAY())),TRUE,FALSE))</formula>
    </cfRule>
  </conditionalFormatting>
  <dataValidations count="1">
    <dataValidation type="list" showInputMessage="1" showErrorMessage="1" sqref="G15:G214" xr:uid="{00000000-0002-0000-0100-000000000000}">
      <formula1>"未着手,仕掛り中,完了"</formula1>
    </dataValidation>
  </dataValidations>
  <printOptions horizontalCentered="1" verticalCentered="1"/>
  <pageMargins left="0.31496062992125984" right="0.27559055118110237" top="0.39370078740157483" bottom="0.35433070866141736" header="0.15748031496062992" footer="0.15748031496062992"/>
  <pageSetup paperSize="9" scale="56" fitToHeight="0" orientation="landscape" cellComments="asDisplayed" r:id="rId1"/>
  <headerFooter alignWithMargins="0"/>
  <rowBreaks count="1" manualBreakCount="1">
    <brk id="114" max="16383" man="1"/>
  </rowBreaks>
  <colBreaks count="2" manualBreakCount="2">
    <brk id="70" max="1048575" man="1"/>
    <brk id="129" max="167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36f65e6-92c3-4ce0-9d5a-03c6538d784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3E3EA1F6C6999498BD59C91F5E2ACEB" ma:contentTypeVersion="5" ma:contentTypeDescription="新しいドキュメントを作成します。" ma:contentTypeScope="" ma:versionID="c853c533a70891e438aa75076d718011">
  <xsd:schema xmlns:xsd="http://www.w3.org/2001/XMLSchema" xmlns:xs="http://www.w3.org/2001/XMLSchema" xmlns:p="http://schemas.microsoft.com/office/2006/metadata/properties" xmlns:ns2="436f65e6-92c3-4ce0-9d5a-03c6538d784a" targetNamespace="http://schemas.microsoft.com/office/2006/metadata/properties" ma:root="true" ma:fieldsID="d76ff3f800455b03e25596942628c9ba" ns2:_="">
    <xsd:import namespace="436f65e6-92c3-4ce0-9d5a-03c6538d784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6f65e6-92c3-4ce0-9d5a-03c6538d784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533D8F-0C7E-4FFE-A561-3470317DECFD}">
  <ds:schemaRefs>
    <ds:schemaRef ds:uri="http://schemas.microsoft.com/office/2006/metadata/properties"/>
    <ds:schemaRef ds:uri="http://schemas.microsoft.com/office/infopath/2007/PartnerControls"/>
    <ds:schemaRef ds:uri="0b38a5ea-3944-434e-8f50-83ca30d1cf2c"/>
    <ds:schemaRef ds:uri="436f65e6-92c3-4ce0-9d5a-03c6538d784a"/>
  </ds:schemaRefs>
</ds:datastoreItem>
</file>

<file path=customXml/itemProps2.xml><?xml version="1.0" encoding="utf-8"?>
<ds:datastoreItem xmlns:ds="http://schemas.openxmlformats.org/officeDocument/2006/customXml" ds:itemID="{1750A7D2-0C71-4644-B74B-4C819FF5C8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6f65e6-92c3-4ce0-9d5a-03c6538d7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064B56-D010-4EB5-A4A5-D6BEB1A5D0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スケジュール</vt:lpstr>
      <vt:lpstr>Sheet1</vt:lpstr>
      <vt:lpstr>記入例</vt:lpstr>
      <vt:lpstr>スケジュール!Print_Area</vt:lpstr>
      <vt:lpstr>スケジュール!Print_Titles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犬 白</cp:lastModifiedBy>
  <cp:revision/>
  <cp:lastPrinted>2024-10-19T07:54:42Z</cp:lastPrinted>
  <dcterms:created xsi:type="dcterms:W3CDTF">2020-04-04T10:40:28Z</dcterms:created>
  <dcterms:modified xsi:type="dcterms:W3CDTF">2024-10-19T07:54:53Z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0x010100CF58E6CA5A35304AB88E410965EEFE1A</vt:lpwstr>
  </property>
</Properties>
</file>