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0" windowWidth="23655" windowHeight="9990"/>
  </bookViews>
  <sheets>
    <sheet name="R. AFFECTEES" sheetId="1" r:id="rId1"/>
  </sheets>
  <calcPr calcId="124519"/>
</workbook>
</file>

<file path=xl/calcChain.xml><?xml version="1.0" encoding="utf-8"?>
<calcChain xmlns="http://schemas.openxmlformats.org/spreadsheetml/2006/main">
  <c r="E41" i="1"/>
  <c r="E90"/>
  <c r="E89"/>
  <c r="E84"/>
  <c r="E82"/>
  <c r="D81"/>
  <c r="E80"/>
  <c r="E79"/>
  <c r="E78"/>
  <c r="E76"/>
  <c r="E75"/>
  <c r="E74"/>
  <c r="E72"/>
  <c r="E71"/>
  <c r="D70"/>
  <c r="E69"/>
  <c r="E68"/>
  <c r="D67"/>
  <c r="E66"/>
  <c r="E65"/>
  <c r="E64"/>
  <c r="E63"/>
  <c r="E61"/>
  <c r="E60"/>
  <c r="E59"/>
  <c r="D62"/>
  <c r="E56"/>
  <c r="E55"/>
  <c r="E54"/>
  <c r="E53"/>
  <c r="D52"/>
  <c r="E51"/>
  <c r="E50"/>
  <c r="E49"/>
  <c r="E48"/>
  <c r="E46"/>
  <c r="E45"/>
  <c r="E44"/>
  <c r="E42"/>
  <c r="E40"/>
  <c r="E39"/>
  <c r="E38"/>
  <c r="E37"/>
  <c r="E35"/>
  <c r="E34"/>
  <c r="E33"/>
  <c r="E31"/>
  <c r="E30"/>
  <c r="E29"/>
  <c r="E27"/>
  <c r="E26"/>
  <c r="E25"/>
  <c r="E23"/>
  <c r="E22"/>
  <c r="E21"/>
  <c r="E20"/>
  <c r="D19"/>
  <c r="E18"/>
  <c r="E19" s="1"/>
  <c r="E17"/>
  <c r="D16"/>
  <c r="E15"/>
  <c r="E14"/>
  <c r="D86" l="1"/>
  <c r="E52"/>
  <c r="E16"/>
  <c r="E70"/>
  <c r="E73"/>
  <c r="E77"/>
  <c r="E43"/>
  <c r="E67"/>
  <c r="D73"/>
  <c r="D77"/>
  <c r="D92"/>
  <c r="E81"/>
  <c r="E28"/>
  <c r="E47"/>
  <c r="E57"/>
  <c r="E24"/>
  <c r="E32"/>
  <c r="E36"/>
  <c r="D43"/>
  <c r="D47"/>
  <c r="D57"/>
  <c r="E83"/>
  <c r="E86" s="1"/>
  <c r="E91"/>
  <c r="E92" s="1"/>
  <c r="E58"/>
  <c r="E62" s="1"/>
  <c r="D85"/>
  <c r="D24"/>
  <c r="D28"/>
  <c r="D32"/>
  <c r="D36"/>
  <c r="D87" l="1"/>
  <c r="E85"/>
  <c r="E87" s="1"/>
</calcChain>
</file>

<file path=xl/sharedStrings.xml><?xml version="1.0" encoding="utf-8"?>
<sst xmlns="http://schemas.openxmlformats.org/spreadsheetml/2006/main" count="124" uniqueCount="79">
  <si>
    <t>MINISTERE DES FINANCES</t>
  </si>
  <si>
    <t>MINISTRY OF FINANCE</t>
  </si>
  <si>
    <t>----------</t>
  </si>
  <si>
    <t>DIRECTION GENERALE DES IMPOST</t>
  </si>
  <si>
    <t>GENERAL DIRECTORATE OF TAXATION</t>
  </si>
  <si>
    <t>CENTRE REGIONAL DES IMPOTS DE L'EST</t>
  </si>
  <si>
    <t>REGIONAL TAXATION CENTER OF THE EAST</t>
  </si>
  <si>
    <t>TABLEAU STATISTIQUE DE SUIVI DES RECETTES AFFECTEES</t>
  </si>
  <si>
    <t>STRUCTURE : CIME BTA</t>
  </si>
  <si>
    <t xml:space="preserve">        EXERCICE : 2022</t>
  </si>
  <si>
    <t xml:space="preserve">    MOIS : AVRIL</t>
  </si>
  <si>
    <t>N°</t>
  </si>
  <si>
    <t>NOMENCLATURE</t>
  </si>
  <si>
    <t>BENEFICIAIRE</t>
  </si>
  <si>
    <t>MONTANT EMIS</t>
  </si>
  <si>
    <t>MONTANTS COMPTABILISES</t>
  </si>
  <si>
    <t>OBSERVATIONS</t>
  </si>
  <si>
    <t>I-RECETTES DES COLLECTITES TERRITORIALES DECONCENTREES</t>
  </si>
  <si>
    <t>DROIT DE TIMBRE AUTOMOBILE</t>
  </si>
  <si>
    <t>FRAIS D'ASSIETTE/DGI</t>
  </si>
  <si>
    <t>FEICOM</t>
  </si>
  <si>
    <t>SOUS TOTAL 1</t>
  </si>
  <si>
    <t>TAXE DE DEVELOPPEMENT LOCAL</t>
  </si>
  <si>
    <t>FRAIS D'ASSIETE/DGI</t>
  </si>
  <si>
    <t>SOUS TOTAL 2</t>
  </si>
  <si>
    <t>REDVANCE FORESTIERE ANNUELLE</t>
  </si>
  <si>
    <t>COMMUNE DE LOCALISATION DU TITRE D'EXPLOITATION</t>
  </si>
  <si>
    <t>ETAT/BUDGET</t>
  </si>
  <si>
    <t>SOUS TOTAL 3</t>
  </si>
  <si>
    <t>CAC TVA</t>
  </si>
  <si>
    <t>COMMUNE DU SIEGE</t>
  </si>
  <si>
    <t>SOUS TOTAL 4</t>
  </si>
  <si>
    <t>CAC IRPP</t>
  </si>
  <si>
    <t>SOUS TOTAL 5</t>
  </si>
  <si>
    <t>CAC IS</t>
  </si>
  <si>
    <t>FARIS D'ASSIETTE/DGI</t>
  </si>
  <si>
    <t>SOUS TOTAL 6</t>
  </si>
  <si>
    <t>PATENTE</t>
  </si>
  <si>
    <t>CU/C</t>
  </si>
  <si>
    <t>RAV PATENTE</t>
  </si>
  <si>
    <t>CCIMA</t>
  </si>
  <si>
    <t>CAPEF</t>
  </si>
  <si>
    <t>SOUS TOTAL 7</t>
  </si>
  <si>
    <t>LICENCE</t>
  </si>
  <si>
    <t>SOUS TOTAL 8</t>
  </si>
  <si>
    <t>DROIT DE MUTATION IMMOBILIERE</t>
  </si>
  <si>
    <t>COMMUNE D'ARRODISSEMENT</t>
  </si>
  <si>
    <t>SOUS TOTAL 9</t>
  </si>
  <si>
    <t>TAXE SUR LA PROPRIETE FONCIERE</t>
  </si>
  <si>
    <t>COMMUNE D'ARRONDISSEMENT</t>
  </si>
  <si>
    <t>SOUS TOTAL 10</t>
  </si>
  <si>
    <t>BAUX</t>
  </si>
  <si>
    <t>SOUS TOTAL 11</t>
  </si>
  <si>
    <t>DROIT DU TIMBRE SUR LA PUBLICITE</t>
  </si>
  <si>
    <t>SOUS TOTAL 12</t>
  </si>
  <si>
    <t>IMPOT LIBERATOIRE</t>
  </si>
  <si>
    <t>C/CA</t>
  </si>
  <si>
    <t>SOUS TOTAL 13</t>
  </si>
  <si>
    <t>TAXE SUR LES JEUX DU HAZARD ET DE DIVERTISSEMENT</t>
  </si>
  <si>
    <t>SOUS TOTAL 14</t>
  </si>
  <si>
    <t>TAXE DE SEJOUR</t>
  </si>
  <si>
    <t>SOUS TOTAL 15</t>
  </si>
  <si>
    <t>TAXE A L'EXTRACTION</t>
  </si>
  <si>
    <t>COMMUNE DE LOCALISATION DU TIRE D'EXPLOITATION</t>
  </si>
  <si>
    <t>SOUS TOTAL 16</t>
  </si>
  <si>
    <t>TAXE ADVALOREN</t>
  </si>
  <si>
    <t>SOUS TOTAL 17</t>
  </si>
  <si>
    <t>TOTAL SANS FRAIS D'ASSIETTE ET SANS PART ETAT</t>
  </si>
  <si>
    <t>TOTAL GENERAL I</t>
  </si>
  <si>
    <t>II - RECETTES DES ETABLISSEMENTS PUBLICS ADMINISTRATIFS</t>
  </si>
  <si>
    <t>REDEVANCE AUDIO VISULELLE</t>
  </si>
  <si>
    <t>CRTV</t>
  </si>
  <si>
    <t>CONTRIBUTION AU CREDIT FONCIER</t>
  </si>
  <si>
    <t>CFC</t>
  </si>
  <si>
    <t>CONTRIBUTION AU FONDS NATIONAL DE L'EMPLOI</t>
  </si>
  <si>
    <t>FNE</t>
  </si>
  <si>
    <t>TOTAL GENERAL II</t>
  </si>
  <si>
    <t>CU/C : Communauté Urbaine ou Commune</t>
  </si>
  <si>
    <t>C/CA : Commune ou Commune d'Arrondissement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</si>
</sst>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-* #,##0\ _€_-;\-* #,##0\ _€_-;_-* &quot;-&quot;??\ _€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0"/>
      <color theme="1"/>
      <name val="Times New Roman"/>
      <family val="1"/>
    </font>
    <font>
      <b/>
      <sz val="6"/>
      <color theme="1"/>
      <name val="Times New Roman"/>
      <family val="1"/>
    </font>
    <font>
      <b/>
      <sz val="7"/>
      <color theme="1"/>
      <name val="Times New Roman"/>
      <family val="1"/>
    </font>
    <font>
      <sz val="10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 applyAlignment="1">
      <alignment vertical="center"/>
    </xf>
    <xf numFmtId="165" fontId="6" fillId="0" borderId="4" xfId="1" applyNumberFormat="1" applyFont="1" applyBorder="1" applyAlignment="1">
      <alignment vertical="center"/>
    </xf>
    <xf numFmtId="165" fontId="2" fillId="0" borderId="4" xfId="1" applyNumberFormat="1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165" fontId="2" fillId="0" borderId="0" xfId="0" applyNumberFormat="1" applyFont="1"/>
    <xf numFmtId="0" fontId="2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wrapText="1"/>
    </xf>
    <xf numFmtId="165" fontId="2" fillId="0" borderId="4" xfId="1" applyNumberFormat="1" applyFont="1" applyBorder="1"/>
    <xf numFmtId="0" fontId="8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3">
    <cellStyle name="Milliers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6"/>
  <dimension ref="A1:G97"/>
  <sheetViews>
    <sheetView tabSelected="1" zoomScale="115" zoomScaleNormal="115" workbookViewId="0">
      <selection activeCell="A11" sqref="A11:B11"/>
    </sheetView>
  </sheetViews>
  <sheetFormatPr baseColWidth="10" defaultRowHeight="9"/>
  <cols>
    <col min="1" max="1" width="3.85546875" style="2" customWidth="1"/>
    <col min="2" max="2" width="13.85546875" style="2" customWidth="1"/>
    <col min="3" max="3" width="23.28515625" style="2" customWidth="1"/>
    <col min="4" max="4" width="14" style="2" customWidth="1"/>
    <col min="5" max="5" width="20" style="2" customWidth="1"/>
    <col min="6" max="6" width="13.140625" style="2" customWidth="1"/>
    <col min="7" max="16384" width="11.42578125" style="2"/>
  </cols>
  <sheetData>
    <row r="1" spans="1:6">
      <c r="A1" s="13" t="s">
        <v>0</v>
      </c>
      <c r="B1" s="13"/>
      <c r="C1" s="13"/>
      <c r="D1" s="1"/>
      <c r="E1" s="13" t="s">
        <v>1</v>
      </c>
      <c r="F1" s="13"/>
    </row>
    <row r="2" spans="1:6" ht="3.75" customHeight="1">
      <c r="A2" s="14" t="s">
        <v>2</v>
      </c>
      <c r="B2" s="14"/>
      <c r="C2" s="14"/>
      <c r="D2" s="1"/>
      <c r="E2" s="14" t="s">
        <v>2</v>
      </c>
      <c r="F2" s="14"/>
    </row>
    <row r="3" spans="1:6">
      <c r="A3" s="13" t="s">
        <v>3</v>
      </c>
      <c r="B3" s="13"/>
      <c r="C3" s="13"/>
      <c r="D3" s="1"/>
      <c r="E3" s="13" t="s">
        <v>4</v>
      </c>
      <c r="F3" s="13"/>
    </row>
    <row r="4" spans="1:6" ht="3.75" customHeight="1">
      <c r="A4" s="14" t="s">
        <v>2</v>
      </c>
      <c r="B4" s="14"/>
      <c r="C4" s="14"/>
      <c r="D4" s="1"/>
      <c r="E4" s="14" t="s">
        <v>2</v>
      </c>
      <c r="F4" s="14"/>
    </row>
    <row r="5" spans="1:6">
      <c r="A5" s="13" t="s">
        <v>5</v>
      </c>
      <c r="B5" s="13"/>
      <c r="C5" s="13"/>
      <c r="D5" s="1"/>
      <c r="E5" s="13" t="s">
        <v>6</v>
      </c>
      <c r="F5" s="13"/>
    </row>
    <row r="6" spans="1:6" ht="3.75" customHeight="1">
      <c r="A6" s="14" t="s">
        <v>2</v>
      </c>
      <c r="B6" s="14"/>
      <c r="C6" s="14"/>
      <c r="D6" s="1"/>
      <c r="E6" s="14" t="s">
        <v>2</v>
      </c>
      <c r="F6" s="14"/>
    </row>
    <row r="10" spans="1:6" ht="14.25" customHeight="1">
      <c r="A10" s="18" t="s">
        <v>7</v>
      </c>
      <c r="B10" s="19"/>
      <c r="C10" s="19"/>
      <c r="D10" s="19"/>
      <c r="E10" s="19"/>
      <c r="F10" s="20"/>
    </row>
    <row r="11" spans="1:6" ht="14.25" customHeight="1">
      <c r="A11" s="21" t="s">
        <v>8</v>
      </c>
      <c r="B11" s="22"/>
      <c r="C11" s="23" t="s">
        <v>9</v>
      </c>
      <c r="D11" s="23"/>
      <c r="E11" s="23" t="s">
        <v>10</v>
      </c>
      <c r="F11" s="24"/>
    </row>
    <row r="12" spans="1:6" ht="14.25" customHeight="1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15</v>
      </c>
      <c r="F12" s="3" t="s">
        <v>16</v>
      </c>
    </row>
    <row r="13" spans="1:6" ht="14.25" customHeight="1">
      <c r="A13" s="25" t="s">
        <v>17</v>
      </c>
      <c r="B13" s="26"/>
      <c r="C13" s="26"/>
      <c r="D13" s="26"/>
      <c r="E13" s="26"/>
      <c r="F13" s="27"/>
    </row>
    <row r="14" spans="1:6" ht="14.25" customHeight="1">
      <c r="A14" s="15">
        <v>1</v>
      </c>
      <c r="B14" s="16" t="s">
        <v>18</v>
      </c>
      <c r="C14" s="3" t="s">
        <v>19</v>
      </c>
      <c r="D14" s="4">
        <v>0</v>
      </c>
      <c r="E14" s="4">
        <f>D14</f>
        <v>0</v>
      </c>
      <c r="F14" s="5"/>
    </row>
    <row r="15" spans="1:6" ht="14.25" customHeight="1">
      <c r="A15" s="15"/>
      <c r="B15" s="17"/>
      <c r="C15" s="3" t="s">
        <v>20</v>
      </c>
      <c r="D15" s="4">
        <v>0</v>
      </c>
      <c r="E15" s="4">
        <f t="shared" ref="E15:E78" si="0">D15</f>
        <v>0</v>
      </c>
      <c r="F15" s="5"/>
    </row>
    <row r="16" spans="1:6" ht="14.25" customHeight="1">
      <c r="A16" s="15" t="s">
        <v>21</v>
      </c>
      <c r="B16" s="15"/>
      <c r="C16" s="15"/>
      <c r="D16" s="4">
        <f>D14+D15</f>
        <v>0</v>
      </c>
      <c r="E16" s="4">
        <f>E14+E15</f>
        <v>0</v>
      </c>
      <c r="F16" s="5"/>
    </row>
    <row r="17" spans="1:7" ht="14.25" customHeight="1">
      <c r="A17" s="15">
        <v>2</v>
      </c>
      <c r="B17" s="28" t="s">
        <v>22</v>
      </c>
      <c r="C17" s="3" t="s">
        <v>23</v>
      </c>
      <c r="D17" s="4">
        <v>0</v>
      </c>
      <c r="E17" s="4">
        <f t="shared" si="0"/>
        <v>0</v>
      </c>
      <c r="F17" s="5"/>
    </row>
    <row r="18" spans="1:7" ht="14.25" customHeight="1">
      <c r="A18" s="15"/>
      <c r="B18" s="29"/>
      <c r="C18" s="3" t="s">
        <v>20</v>
      </c>
      <c r="D18" s="4">
        <v>0</v>
      </c>
      <c r="E18" s="4">
        <f t="shared" si="0"/>
        <v>0</v>
      </c>
      <c r="F18" s="5"/>
    </row>
    <row r="19" spans="1:7" ht="14.25" customHeight="1">
      <c r="A19" s="15" t="s">
        <v>24</v>
      </c>
      <c r="B19" s="15"/>
      <c r="C19" s="15"/>
      <c r="D19" s="6">
        <f>D18+D17</f>
        <v>0</v>
      </c>
      <c r="E19" s="6">
        <f>E18+E17</f>
        <v>0</v>
      </c>
      <c r="F19" s="5"/>
    </row>
    <row r="20" spans="1:7" ht="14.25" customHeight="1">
      <c r="A20" s="15">
        <v>3</v>
      </c>
      <c r="B20" s="16" t="s">
        <v>25</v>
      </c>
      <c r="C20" s="3" t="s">
        <v>19</v>
      </c>
      <c r="D20" s="4">
        <v>0</v>
      </c>
      <c r="E20" s="4">
        <f t="shared" si="0"/>
        <v>0</v>
      </c>
      <c r="F20" s="5"/>
    </row>
    <row r="21" spans="1:7" ht="14.25" customHeight="1">
      <c r="A21" s="15"/>
      <c r="B21" s="30"/>
      <c r="C21" s="3" t="s">
        <v>20</v>
      </c>
      <c r="D21" s="4">
        <v>0</v>
      </c>
      <c r="E21" s="4">
        <f t="shared" si="0"/>
        <v>0</v>
      </c>
      <c r="F21" s="5"/>
    </row>
    <row r="22" spans="1:7" ht="16.5">
      <c r="A22" s="15"/>
      <c r="B22" s="30"/>
      <c r="C22" s="7" t="s">
        <v>26</v>
      </c>
      <c r="D22" s="4">
        <v>0</v>
      </c>
      <c r="E22" s="4">
        <f t="shared" si="0"/>
        <v>0</v>
      </c>
      <c r="F22" s="5"/>
    </row>
    <row r="23" spans="1:7" ht="14.25" customHeight="1">
      <c r="A23" s="15"/>
      <c r="B23" s="17"/>
      <c r="C23" s="3" t="s">
        <v>27</v>
      </c>
      <c r="D23" s="4">
        <v>0</v>
      </c>
      <c r="E23" s="4">
        <f t="shared" si="0"/>
        <v>0</v>
      </c>
      <c r="F23" s="5"/>
    </row>
    <row r="24" spans="1:7" ht="14.25" customHeight="1">
      <c r="A24" s="31" t="s">
        <v>28</v>
      </c>
      <c r="B24" s="32"/>
      <c r="C24" s="33"/>
      <c r="D24" s="6">
        <f>D23+D22+D21+D20</f>
        <v>0</v>
      </c>
      <c r="E24" s="6">
        <f>E23+E22+E21+E20</f>
        <v>0</v>
      </c>
      <c r="F24" s="5"/>
      <c r="G24" s="8"/>
    </row>
    <row r="25" spans="1:7" ht="14.25" customHeight="1">
      <c r="A25" s="15">
        <v>4</v>
      </c>
      <c r="B25" s="34" t="s">
        <v>29</v>
      </c>
      <c r="C25" s="3" t="s">
        <v>19</v>
      </c>
      <c r="D25" s="4">
        <v>0</v>
      </c>
      <c r="E25" s="4">
        <f t="shared" si="0"/>
        <v>0</v>
      </c>
      <c r="F25" s="5"/>
    </row>
    <row r="26" spans="1:7" ht="14.25" customHeight="1">
      <c r="A26" s="15"/>
      <c r="B26" s="35"/>
      <c r="C26" s="3" t="s">
        <v>20</v>
      </c>
      <c r="D26" s="4">
        <v>0</v>
      </c>
      <c r="E26" s="4">
        <f t="shared" si="0"/>
        <v>0</v>
      </c>
      <c r="F26" s="5"/>
    </row>
    <row r="27" spans="1:7" ht="14.25" customHeight="1">
      <c r="A27" s="15"/>
      <c r="B27" s="36"/>
      <c r="C27" s="3" t="s">
        <v>30</v>
      </c>
      <c r="D27" s="4">
        <v>0</v>
      </c>
      <c r="E27" s="4">
        <f t="shared" si="0"/>
        <v>0</v>
      </c>
      <c r="F27" s="5"/>
    </row>
    <row r="28" spans="1:7" ht="14.25" customHeight="1">
      <c r="A28" s="31" t="s">
        <v>31</v>
      </c>
      <c r="B28" s="32"/>
      <c r="C28" s="33"/>
      <c r="D28" s="6">
        <f>D25+D26+D27</f>
        <v>0</v>
      </c>
      <c r="E28" s="6">
        <f>E25+E26+E27</f>
        <v>0</v>
      </c>
      <c r="F28" s="5"/>
    </row>
    <row r="29" spans="1:7" ht="14.25" customHeight="1">
      <c r="A29" s="15">
        <v>5</v>
      </c>
      <c r="B29" s="34" t="s">
        <v>32</v>
      </c>
      <c r="C29" s="3" t="s">
        <v>23</v>
      </c>
      <c r="D29" s="4">
        <v>0</v>
      </c>
      <c r="E29" s="4">
        <f t="shared" si="0"/>
        <v>0</v>
      </c>
      <c r="F29" s="5"/>
    </row>
    <row r="30" spans="1:7" ht="14.25" customHeight="1">
      <c r="A30" s="15"/>
      <c r="B30" s="35"/>
      <c r="C30" s="3" t="s">
        <v>20</v>
      </c>
      <c r="D30" s="4">
        <v>0</v>
      </c>
      <c r="E30" s="4">
        <f t="shared" si="0"/>
        <v>0</v>
      </c>
      <c r="F30" s="5"/>
    </row>
    <row r="31" spans="1:7" ht="14.25" customHeight="1">
      <c r="A31" s="15"/>
      <c r="B31" s="36"/>
      <c r="C31" s="3" t="s">
        <v>30</v>
      </c>
      <c r="D31" s="4">
        <v>0</v>
      </c>
      <c r="E31" s="4">
        <f t="shared" si="0"/>
        <v>0</v>
      </c>
      <c r="F31" s="5"/>
    </row>
    <row r="32" spans="1:7" ht="14.25" customHeight="1">
      <c r="A32" s="31" t="s">
        <v>33</v>
      </c>
      <c r="B32" s="32"/>
      <c r="C32" s="33"/>
      <c r="D32" s="6">
        <f>D29+D30+D31</f>
        <v>0</v>
      </c>
      <c r="E32" s="6">
        <f>E29+E30+E31</f>
        <v>0</v>
      </c>
      <c r="F32" s="5"/>
    </row>
    <row r="33" spans="1:6" ht="14.25" customHeight="1">
      <c r="A33" s="15">
        <v>6</v>
      </c>
      <c r="B33" s="34" t="s">
        <v>34</v>
      </c>
      <c r="C33" s="3" t="s">
        <v>35</v>
      </c>
      <c r="D33" s="4">
        <v>0</v>
      </c>
      <c r="E33" s="4">
        <f t="shared" si="0"/>
        <v>0</v>
      </c>
      <c r="F33" s="5"/>
    </row>
    <row r="34" spans="1:6" ht="14.25" customHeight="1">
      <c r="A34" s="15"/>
      <c r="B34" s="35"/>
      <c r="C34" s="3" t="s">
        <v>20</v>
      </c>
      <c r="D34" s="4">
        <v>0</v>
      </c>
      <c r="E34" s="4">
        <f t="shared" si="0"/>
        <v>0</v>
      </c>
      <c r="F34" s="5"/>
    </row>
    <row r="35" spans="1:6" ht="14.25" customHeight="1">
      <c r="A35" s="15"/>
      <c r="B35" s="36"/>
      <c r="C35" s="3" t="s">
        <v>30</v>
      </c>
      <c r="D35" s="4">
        <v>0</v>
      </c>
      <c r="E35" s="4">
        <f t="shared" si="0"/>
        <v>0</v>
      </c>
      <c r="F35" s="5"/>
    </row>
    <row r="36" spans="1:6" ht="14.25" customHeight="1">
      <c r="A36" s="31" t="s">
        <v>36</v>
      </c>
      <c r="B36" s="32"/>
      <c r="C36" s="33"/>
      <c r="D36" s="6">
        <f>D33+D34+D35</f>
        <v>0</v>
      </c>
      <c r="E36" s="6">
        <f>E33+E34+E35</f>
        <v>0</v>
      </c>
      <c r="F36" s="5"/>
    </row>
    <row r="37" spans="1:6" ht="14.25" customHeight="1">
      <c r="A37" s="15">
        <v>7</v>
      </c>
      <c r="B37" s="37" t="s">
        <v>37</v>
      </c>
      <c r="C37" s="3" t="s">
        <v>19</v>
      </c>
      <c r="D37" s="4">
        <v>0</v>
      </c>
      <c r="E37" s="4">
        <f t="shared" si="0"/>
        <v>0</v>
      </c>
      <c r="F37" s="5"/>
    </row>
    <row r="38" spans="1:6" ht="14.25" customHeight="1">
      <c r="A38" s="15"/>
      <c r="B38" s="38"/>
      <c r="C38" s="3" t="s">
        <v>20</v>
      </c>
      <c r="D38" s="4">
        <v>0</v>
      </c>
      <c r="E38" s="4">
        <f t="shared" si="0"/>
        <v>0</v>
      </c>
      <c r="F38" s="5"/>
    </row>
    <row r="39" spans="1:6" ht="14.25" customHeight="1">
      <c r="A39" s="15"/>
      <c r="B39" s="38"/>
      <c r="C39" s="3" t="s">
        <v>38</v>
      </c>
      <c r="D39" s="4">
        <v>0</v>
      </c>
      <c r="E39" s="4">
        <f t="shared" si="0"/>
        <v>0</v>
      </c>
      <c r="F39" s="5"/>
    </row>
    <row r="40" spans="1:6" ht="14.25" customHeight="1">
      <c r="A40" s="15"/>
      <c r="B40" s="38"/>
      <c r="C40" s="3" t="s">
        <v>39</v>
      </c>
      <c r="D40" s="4">
        <v>0</v>
      </c>
      <c r="E40" s="4">
        <f t="shared" si="0"/>
        <v>0</v>
      </c>
      <c r="F40" s="5"/>
    </row>
    <row r="41" spans="1:6" ht="14.25" customHeight="1">
      <c r="A41" s="15"/>
      <c r="B41" s="38"/>
      <c r="C41" s="3" t="s">
        <v>40</v>
      </c>
      <c r="D41" s="4">
        <v>0</v>
      </c>
      <c r="E41" s="4">
        <f t="shared" si="0"/>
        <v>0</v>
      </c>
      <c r="F41" s="5"/>
    </row>
    <row r="42" spans="1:6" ht="14.25" customHeight="1">
      <c r="A42" s="15"/>
      <c r="B42" s="39"/>
      <c r="C42" s="3" t="s">
        <v>41</v>
      </c>
      <c r="D42" s="4">
        <v>0</v>
      </c>
      <c r="E42" s="4">
        <f t="shared" si="0"/>
        <v>0</v>
      </c>
      <c r="F42" s="5"/>
    </row>
    <row r="43" spans="1:6" ht="14.25" customHeight="1">
      <c r="A43" s="31" t="s">
        <v>42</v>
      </c>
      <c r="B43" s="32"/>
      <c r="C43" s="33"/>
      <c r="D43" s="6">
        <f>D37+D38+D39+D40+D41+D42</f>
        <v>0</v>
      </c>
      <c r="E43" s="6">
        <f>E37+E38+E39+E40+E41+E42</f>
        <v>0</v>
      </c>
      <c r="F43" s="5"/>
    </row>
    <row r="44" spans="1:6" ht="14.25" customHeight="1">
      <c r="A44" s="15">
        <v>8</v>
      </c>
      <c r="B44" s="37" t="s">
        <v>43</v>
      </c>
      <c r="C44" s="3" t="s">
        <v>19</v>
      </c>
      <c r="D44" s="4">
        <v>0</v>
      </c>
      <c r="E44" s="4">
        <f t="shared" si="0"/>
        <v>0</v>
      </c>
      <c r="F44" s="5"/>
    </row>
    <row r="45" spans="1:6" ht="14.25" customHeight="1">
      <c r="A45" s="15"/>
      <c r="B45" s="38"/>
      <c r="C45" s="3" t="s">
        <v>20</v>
      </c>
      <c r="D45" s="4">
        <v>0</v>
      </c>
      <c r="E45" s="4">
        <f t="shared" si="0"/>
        <v>0</v>
      </c>
      <c r="F45" s="5"/>
    </row>
    <row r="46" spans="1:6" ht="14.25" customHeight="1">
      <c r="A46" s="15"/>
      <c r="B46" s="39"/>
      <c r="C46" s="3" t="s">
        <v>38</v>
      </c>
      <c r="D46" s="4">
        <v>0</v>
      </c>
      <c r="E46" s="4">
        <f t="shared" si="0"/>
        <v>0</v>
      </c>
      <c r="F46" s="5"/>
    </row>
    <row r="47" spans="1:6" ht="14.25" customHeight="1">
      <c r="A47" s="31" t="s">
        <v>44</v>
      </c>
      <c r="B47" s="32"/>
      <c r="C47" s="33"/>
      <c r="D47" s="6">
        <f>D44+D45+D46</f>
        <v>0</v>
      </c>
      <c r="E47" s="6">
        <f>E44+E45+E46</f>
        <v>0</v>
      </c>
      <c r="F47" s="5"/>
    </row>
    <row r="48" spans="1:6" ht="14.25" customHeight="1">
      <c r="A48" s="15">
        <v>9</v>
      </c>
      <c r="B48" s="28" t="s">
        <v>45</v>
      </c>
      <c r="C48" s="3" t="s">
        <v>19</v>
      </c>
      <c r="D48" s="4">
        <v>0</v>
      </c>
      <c r="E48" s="4">
        <f t="shared" si="0"/>
        <v>0</v>
      </c>
      <c r="F48" s="5"/>
    </row>
    <row r="49" spans="1:6" ht="14.25" customHeight="1">
      <c r="A49" s="15"/>
      <c r="B49" s="40"/>
      <c r="C49" s="3" t="s">
        <v>20</v>
      </c>
      <c r="D49" s="4">
        <v>0</v>
      </c>
      <c r="E49" s="4">
        <f t="shared" si="0"/>
        <v>0</v>
      </c>
      <c r="F49" s="5"/>
    </row>
    <row r="50" spans="1:6" ht="14.25" customHeight="1">
      <c r="A50" s="15"/>
      <c r="B50" s="40"/>
      <c r="C50" s="3" t="s">
        <v>38</v>
      </c>
      <c r="D50" s="4">
        <v>0</v>
      </c>
      <c r="E50" s="4">
        <f t="shared" si="0"/>
        <v>0</v>
      </c>
      <c r="F50" s="5"/>
    </row>
    <row r="51" spans="1:6" ht="14.25" customHeight="1">
      <c r="A51" s="15"/>
      <c r="B51" s="29"/>
      <c r="C51" s="3" t="s">
        <v>46</v>
      </c>
      <c r="D51" s="4">
        <v>0</v>
      </c>
      <c r="E51" s="4">
        <f t="shared" si="0"/>
        <v>0</v>
      </c>
      <c r="F51" s="5"/>
    </row>
    <row r="52" spans="1:6" ht="14.25" customHeight="1">
      <c r="A52" s="31" t="s">
        <v>47</v>
      </c>
      <c r="B52" s="32"/>
      <c r="C52" s="33"/>
      <c r="D52" s="6">
        <f>D48+D49+D50+D51</f>
        <v>0</v>
      </c>
      <c r="E52" s="6">
        <f>E48+E49+E50+E51</f>
        <v>0</v>
      </c>
      <c r="F52" s="5"/>
    </row>
    <row r="53" spans="1:6" ht="14.25" customHeight="1">
      <c r="A53" s="15">
        <v>10</v>
      </c>
      <c r="B53" s="28" t="s">
        <v>48</v>
      </c>
      <c r="C53" s="3" t="s">
        <v>19</v>
      </c>
      <c r="D53" s="4">
        <v>0</v>
      </c>
      <c r="E53" s="4">
        <f t="shared" si="0"/>
        <v>0</v>
      </c>
      <c r="F53" s="5"/>
    </row>
    <row r="54" spans="1:6" ht="14.25" customHeight="1">
      <c r="A54" s="15"/>
      <c r="B54" s="40"/>
      <c r="C54" s="3" t="s">
        <v>20</v>
      </c>
      <c r="D54" s="4">
        <v>0</v>
      </c>
      <c r="E54" s="4">
        <f t="shared" si="0"/>
        <v>0</v>
      </c>
      <c r="F54" s="5"/>
    </row>
    <row r="55" spans="1:6" ht="14.25" customHeight="1">
      <c r="A55" s="15"/>
      <c r="B55" s="40"/>
      <c r="C55" s="3" t="s">
        <v>38</v>
      </c>
      <c r="D55" s="4">
        <v>0</v>
      </c>
      <c r="E55" s="4">
        <f t="shared" si="0"/>
        <v>0</v>
      </c>
      <c r="F55" s="5"/>
    </row>
    <row r="56" spans="1:6" ht="14.25" customHeight="1">
      <c r="A56" s="15"/>
      <c r="B56" s="29"/>
      <c r="C56" s="3" t="s">
        <v>49</v>
      </c>
      <c r="D56" s="4">
        <v>0</v>
      </c>
      <c r="E56" s="4">
        <f t="shared" si="0"/>
        <v>0</v>
      </c>
      <c r="F56" s="5"/>
    </row>
    <row r="57" spans="1:6" ht="14.25" customHeight="1">
      <c r="A57" s="31" t="s">
        <v>50</v>
      </c>
      <c r="B57" s="32"/>
      <c r="C57" s="33"/>
      <c r="D57" s="4">
        <f>D53+D54+D55+D56</f>
        <v>0</v>
      </c>
      <c r="E57" s="4">
        <f>E53+E54+E55+E56</f>
        <v>0</v>
      </c>
      <c r="F57" s="5"/>
    </row>
    <row r="58" spans="1:6" ht="14.25" customHeight="1">
      <c r="A58" s="15">
        <v>11</v>
      </c>
      <c r="B58" s="37" t="s">
        <v>51</v>
      </c>
      <c r="C58" s="3" t="s">
        <v>19</v>
      </c>
      <c r="D58" s="4">
        <v>0</v>
      </c>
      <c r="E58" s="4">
        <f t="shared" si="0"/>
        <v>0</v>
      </c>
      <c r="F58" s="5"/>
    </row>
    <row r="59" spans="1:6" ht="14.25" customHeight="1">
      <c r="A59" s="15"/>
      <c r="B59" s="38"/>
      <c r="C59" s="3" t="s">
        <v>20</v>
      </c>
      <c r="D59" s="4">
        <v>0</v>
      </c>
      <c r="E59" s="4">
        <f t="shared" si="0"/>
        <v>0</v>
      </c>
      <c r="F59" s="5"/>
    </row>
    <row r="60" spans="1:6" ht="14.25" customHeight="1">
      <c r="A60" s="15"/>
      <c r="B60" s="38"/>
      <c r="C60" s="3" t="s">
        <v>38</v>
      </c>
      <c r="D60" s="4">
        <v>0</v>
      </c>
      <c r="E60" s="4">
        <f t="shared" si="0"/>
        <v>0</v>
      </c>
      <c r="F60" s="5"/>
    </row>
    <row r="61" spans="1:6" ht="14.25" customHeight="1">
      <c r="A61" s="15"/>
      <c r="B61" s="39"/>
      <c r="C61" s="3" t="s">
        <v>49</v>
      </c>
      <c r="D61" s="4">
        <v>0</v>
      </c>
      <c r="E61" s="4">
        <f t="shared" si="0"/>
        <v>0</v>
      </c>
      <c r="F61" s="5"/>
    </row>
    <row r="62" spans="1:6" ht="14.25" customHeight="1">
      <c r="A62" s="31" t="s">
        <v>52</v>
      </c>
      <c r="B62" s="32"/>
      <c r="C62" s="33"/>
      <c r="D62" s="6">
        <f>D58+D59+D60+D61</f>
        <v>0</v>
      </c>
      <c r="E62" s="6">
        <f>E58+E59+E60+E61</f>
        <v>0</v>
      </c>
      <c r="F62" s="5"/>
    </row>
    <row r="63" spans="1:6" ht="14.25" customHeight="1">
      <c r="A63" s="15">
        <v>12</v>
      </c>
      <c r="B63" s="28" t="s">
        <v>53</v>
      </c>
      <c r="C63" s="3" t="s">
        <v>19</v>
      </c>
      <c r="D63" s="4">
        <v>0</v>
      </c>
      <c r="E63" s="4">
        <f t="shared" si="0"/>
        <v>0</v>
      </c>
      <c r="F63" s="5"/>
    </row>
    <row r="64" spans="1:6" ht="14.25" customHeight="1">
      <c r="A64" s="15"/>
      <c r="B64" s="40"/>
      <c r="C64" s="3" t="s">
        <v>20</v>
      </c>
      <c r="D64" s="4">
        <v>0</v>
      </c>
      <c r="E64" s="4">
        <f t="shared" si="0"/>
        <v>0</v>
      </c>
      <c r="F64" s="5"/>
    </row>
    <row r="65" spans="1:6" ht="14.25" customHeight="1">
      <c r="A65" s="15"/>
      <c r="B65" s="40"/>
      <c r="C65" s="3" t="s">
        <v>38</v>
      </c>
      <c r="D65" s="4">
        <v>0</v>
      </c>
      <c r="E65" s="4">
        <f t="shared" si="0"/>
        <v>0</v>
      </c>
      <c r="F65" s="5"/>
    </row>
    <row r="66" spans="1:6" ht="14.25" customHeight="1">
      <c r="A66" s="15"/>
      <c r="B66" s="29"/>
      <c r="C66" s="3" t="s">
        <v>49</v>
      </c>
      <c r="D66" s="4">
        <v>0</v>
      </c>
      <c r="E66" s="4">
        <f t="shared" si="0"/>
        <v>0</v>
      </c>
      <c r="F66" s="5"/>
    </row>
    <row r="67" spans="1:6" ht="14.25" customHeight="1">
      <c r="A67" s="31" t="s">
        <v>54</v>
      </c>
      <c r="B67" s="32"/>
      <c r="C67" s="33"/>
      <c r="D67" s="6">
        <f>D63+D64+D65+D66</f>
        <v>0</v>
      </c>
      <c r="E67" s="6">
        <f>E63+E64+E65+E66</f>
        <v>0</v>
      </c>
      <c r="F67" s="5"/>
    </row>
    <row r="68" spans="1:6" ht="14.25" customHeight="1">
      <c r="A68" s="15">
        <v>13</v>
      </c>
      <c r="B68" s="41" t="s">
        <v>55</v>
      </c>
      <c r="C68" s="3" t="s">
        <v>19</v>
      </c>
      <c r="D68" s="4">
        <v>0</v>
      </c>
      <c r="E68" s="4">
        <f t="shared" si="0"/>
        <v>0</v>
      </c>
      <c r="F68" s="5"/>
    </row>
    <row r="69" spans="1:6" ht="14.25" customHeight="1">
      <c r="A69" s="15"/>
      <c r="B69" s="42"/>
      <c r="C69" s="3" t="s">
        <v>56</v>
      </c>
      <c r="D69" s="4">
        <v>0</v>
      </c>
      <c r="E69" s="4">
        <f t="shared" si="0"/>
        <v>0</v>
      </c>
      <c r="F69" s="5"/>
    </row>
    <row r="70" spans="1:6" ht="14.25" customHeight="1">
      <c r="A70" s="31" t="s">
        <v>57</v>
      </c>
      <c r="B70" s="32"/>
      <c r="C70" s="33"/>
      <c r="D70" s="6">
        <f>D68+D69</f>
        <v>0</v>
      </c>
      <c r="E70" s="6">
        <f>E68+E69</f>
        <v>0</v>
      </c>
      <c r="F70" s="5"/>
    </row>
    <row r="71" spans="1:6" ht="14.25" customHeight="1">
      <c r="A71" s="15">
        <v>14</v>
      </c>
      <c r="B71" s="28" t="s">
        <v>58</v>
      </c>
      <c r="C71" s="3" t="s">
        <v>19</v>
      </c>
      <c r="D71" s="4">
        <v>0</v>
      </c>
      <c r="E71" s="4">
        <f t="shared" si="0"/>
        <v>0</v>
      </c>
      <c r="F71" s="5"/>
    </row>
    <row r="72" spans="1:6" ht="14.25" customHeight="1">
      <c r="A72" s="15"/>
      <c r="B72" s="29"/>
      <c r="C72" s="3" t="s">
        <v>38</v>
      </c>
      <c r="D72" s="4">
        <v>0</v>
      </c>
      <c r="E72" s="4">
        <f t="shared" si="0"/>
        <v>0</v>
      </c>
      <c r="F72" s="5"/>
    </row>
    <row r="73" spans="1:6" ht="14.25" customHeight="1">
      <c r="A73" s="31" t="s">
        <v>59</v>
      </c>
      <c r="B73" s="32"/>
      <c r="C73" s="33"/>
      <c r="D73" s="6">
        <f>D71+D72</f>
        <v>0</v>
      </c>
      <c r="E73" s="6">
        <f>E71+E72</f>
        <v>0</v>
      </c>
      <c r="F73" s="5"/>
    </row>
    <row r="74" spans="1:6" ht="14.25" customHeight="1">
      <c r="A74" s="15">
        <v>15</v>
      </c>
      <c r="B74" s="37" t="s">
        <v>60</v>
      </c>
      <c r="C74" s="3" t="s">
        <v>19</v>
      </c>
      <c r="D74" s="4">
        <v>0</v>
      </c>
      <c r="E74" s="4">
        <f t="shared" si="0"/>
        <v>0</v>
      </c>
      <c r="F74" s="5"/>
    </row>
    <row r="75" spans="1:6" ht="14.25" customHeight="1">
      <c r="A75" s="15"/>
      <c r="B75" s="38"/>
      <c r="C75" s="3" t="s">
        <v>56</v>
      </c>
      <c r="D75" s="4">
        <v>0</v>
      </c>
      <c r="E75" s="4">
        <f t="shared" si="0"/>
        <v>0</v>
      </c>
      <c r="F75" s="5"/>
    </row>
    <row r="76" spans="1:6" ht="14.25" customHeight="1">
      <c r="A76" s="15"/>
      <c r="B76" s="39"/>
      <c r="C76" s="3" t="s">
        <v>27</v>
      </c>
      <c r="D76" s="4">
        <v>0</v>
      </c>
      <c r="E76" s="4">
        <f t="shared" si="0"/>
        <v>0</v>
      </c>
      <c r="F76" s="5"/>
    </row>
    <row r="77" spans="1:6" ht="14.25" customHeight="1">
      <c r="A77" s="31" t="s">
        <v>61</v>
      </c>
      <c r="B77" s="32"/>
      <c r="C77" s="33"/>
      <c r="D77" s="6">
        <f>D74+D75+D76</f>
        <v>0</v>
      </c>
      <c r="E77" s="6">
        <f>E74+E75+E76</f>
        <v>0</v>
      </c>
      <c r="F77" s="5"/>
    </row>
    <row r="78" spans="1:6" ht="14.25" customHeight="1">
      <c r="A78" s="15">
        <v>16</v>
      </c>
      <c r="B78" s="28" t="s">
        <v>62</v>
      </c>
      <c r="C78" s="3" t="s">
        <v>19</v>
      </c>
      <c r="D78" s="4">
        <v>0</v>
      </c>
      <c r="E78" s="4">
        <f t="shared" si="0"/>
        <v>0</v>
      </c>
      <c r="F78" s="5"/>
    </row>
    <row r="79" spans="1:6" ht="16.5" customHeight="1">
      <c r="A79" s="15"/>
      <c r="B79" s="40"/>
      <c r="C79" s="7" t="s">
        <v>63</v>
      </c>
      <c r="D79" s="4">
        <v>0</v>
      </c>
      <c r="E79" s="4">
        <f t="shared" ref="E79:E84" si="1">D79</f>
        <v>0</v>
      </c>
      <c r="F79" s="5"/>
    </row>
    <row r="80" spans="1:6" ht="14.25" customHeight="1">
      <c r="A80" s="15"/>
      <c r="B80" s="29"/>
      <c r="C80" s="3" t="s">
        <v>27</v>
      </c>
      <c r="D80" s="4">
        <v>0</v>
      </c>
      <c r="E80" s="4">
        <f t="shared" si="1"/>
        <v>0</v>
      </c>
      <c r="F80" s="5"/>
    </row>
    <row r="81" spans="1:7" ht="14.25" customHeight="1">
      <c r="A81" s="31" t="s">
        <v>64</v>
      </c>
      <c r="B81" s="32"/>
      <c r="C81" s="33"/>
      <c r="D81" s="6">
        <f>D78+D79+D80</f>
        <v>0</v>
      </c>
      <c r="E81" s="6">
        <f>E78+E79+E80</f>
        <v>0</v>
      </c>
      <c r="F81" s="5"/>
    </row>
    <row r="82" spans="1:7" ht="14.25" customHeight="1">
      <c r="A82" s="15">
        <v>17</v>
      </c>
      <c r="B82" s="28" t="s">
        <v>65</v>
      </c>
      <c r="C82" s="3" t="s">
        <v>19</v>
      </c>
      <c r="D82" s="4">
        <v>0</v>
      </c>
      <c r="E82" s="4">
        <f t="shared" si="1"/>
        <v>0</v>
      </c>
      <c r="F82" s="5"/>
    </row>
    <row r="83" spans="1:7" ht="14.25" customHeight="1">
      <c r="A83" s="15"/>
      <c r="B83" s="40"/>
      <c r="C83" s="3" t="s">
        <v>56</v>
      </c>
      <c r="D83" s="4">
        <v>0</v>
      </c>
      <c r="E83" s="4">
        <f t="shared" si="1"/>
        <v>0</v>
      </c>
      <c r="F83" s="5"/>
    </row>
    <row r="84" spans="1:7" ht="14.25" customHeight="1">
      <c r="A84" s="15"/>
      <c r="B84" s="29"/>
      <c r="C84" s="3" t="s">
        <v>27</v>
      </c>
      <c r="D84" s="4">
        <v>0</v>
      </c>
      <c r="E84" s="4">
        <f t="shared" si="1"/>
        <v>0</v>
      </c>
      <c r="F84" s="5"/>
    </row>
    <row r="85" spans="1:7" ht="14.25" customHeight="1">
      <c r="A85" s="31" t="s">
        <v>66</v>
      </c>
      <c r="B85" s="32"/>
      <c r="C85" s="33"/>
      <c r="D85" s="6">
        <f>D82+D83+D84</f>
        <v>0</v>
      </c>
      <c r="E85" s="6">
        <f>E82+E83+E84</f>
        <v>0</v>
      </c>
      <c r="F85" s="5"/>
    </row>
    <row r="86" spans="1:7" ht="14.25" customHeight="1">
      <c r="A86" s="31" t="s">
        <v>67</v>
      </c>
      <c r="B86" s="32"/>
      <c r="C86" s="33"/>
      <c r="D86" s="6">
        <f>D83+D79+D75+D72+D69+D66+D65+D64+D61+D60+D59+D56+D55+D54+D51+D50+D49+D46+D45+D42+D41+D40+D39+D38+D35+D34+D31+D30+D27+D26+D22+D21+D18+D15</f>
        <v>0</v>
      </c>
      <c r="E86" s="6">
        <f>E83+E79+E75+E72+E69+E66+E65+E64+E61+E60+E59+E56+E55+E54+E51+E50+E49+E46+E45+E42+E41+E40+E39+E38+E35+E34+E31+E30+E27+E26+E22+E21+E18+E15</f>
        <v>0</v>
      </c>
      <c r="F86" s="5"/>
    </row>
    <row r="87" spans="1:7" ht="14.25" customHeight="1">
      <c r="A87" s="43" t="s">
        <v>68</v>
      </c>
      <c r="B87" s="44"/>
      <c r="C87" s="45"/>
      <c r="D87" s="6">
        <f>D85+D81+D77+D73+D70+D67+D62+D57+D52+D47+D43+D36+D32+D28+D24+D19+D16</f>
        <v>0</v>
      </c>
      <c r="E87" s="6">
        <f>E85+E81+E77+E73+E70+E67+E62+E57+E52+E47+E43+E36+E32+E28+E24+E19+E16</f>
        <v>0</v>
      </c>
      <c r="F87" s="5"/>
    </row>
    <row r="88" spans="1:7" ht="14.25" customHeight="1">
      <c r="A88" s="25" t="s">
        <v>69</v>
      </c>
      <c r="B88" s="26"/>
      <c r="C88" s="26"/>
      <c r="D88" s="26"/>
      <c r="E88" s="26"/>
      <c r="F88" s="27"/>
    </row>
    <row r="89" spans="1:7" ht="15" customHeight="1">
      <c r="A89" s="9">
        <v>18</v>
      </c>
      <c r="B89" s="10" t="s">
        <v>70</v>
      </c>
      <c r="C89" s="3" t="s">
        <v>71</v>
      </c>
      <c r="D89" s="4">
        <v>0</v>
      </c>
      <c r="E89" s="4">
        <f>D89</f>
        <v>0</v>
      </c>
      <c r="F89" s="11"/>
    </row>
    <row r="90" spans="1:7" ht="15" customHeight="1">
      <c r="A90" s="9">
        <v>19</v>
      </c>
      <c r="B90" s="10" t="s">
        <v>72</v>
      </c>
      <c r="C90" s="3" t="s">
        <v>73</v>
      </c>
      <c r="D90" s="4">
        <v>0</v>
      </c>
      <c r="E90" s="4">
        <f>D90</f>
        <v>0</v>
      </c>
      <c r="F90" s="11"/>
      <c r="G90" s="8"/>
    </row>
    <row r="91" spans="1:7" ht="15" customHeight="1">
      <c r="A91" s="9">
        <v>20</v>
      </c>
      <c r="B91" s="10" t="s">
        <v>74</v>
      </c>
      <c r="C91" s="3" t="s">
        <v>75</v>
      </c>
      <c r="D91" s="4">
        <v>0</v>
      </c>
      <c r="E91" s="4">
        <f>D91</f>
        <v>0</v>
      </c>
      <c r="F91" s="11"/>
    </row>
    <row r="92" spans="1:7" ht="14.25" customHeight="1">
      <c r="A92" s="43" t="s">
        <v>76</v>
      </c>
      <c r="B92" s="44"/>
      <c r="C92" s="45"/>
      <c r="D92" s="6">
        <f>D91+D90+D89</f>
        <v>0</v>
      </c>
      <c r="E92" s="6">
        <f>E91+E90+E89</f>
        <v>0</v>
      </c>
      <c r="F92" s="11"/>
    </row>
    <row r="95" spans="1:7">
      <c r="A95" s="12" t="s">
        <v>77</v>
      </c>
      <c r="B95" s="12"/>
      <c r="C95" s="12"/>
    </row>
    <row r="96" spans="1:7">
      <c r="A96" s="12"/>
      <c r="B96" s="12"/>
      <c r="C96" s="12"/>
    </row>
    <row r="97" spans="1:3">
      <c r="A97" s="12" t="s">
        <v>78</v>
      </c>
      <c r="B97" s="12"/>
      <c r="C97" s="12"/>
    </row>
  </sheetData>
  <mergeCells count="72">
    <mergeCell ref="A85:C85"/>
    <mergeCell ref="A86:C86"/>
    <mergeCell ref="A87:C87"/>
    <mergeCell ref="A88:F88"/>
    <mergeCell ref="A92:C92"/>
    <mergeCell ref="A77:C77"/>
    <mergeCell ref="A78:A80"/>
    <mergeCell ref="B78:B80"/>
    <mergeCell ref="A81:C81"/>
    <mergeCell ref="A82:A84"/>
    <mergeCell ref="B82:B84"/>
    <mergeCell ref="A70:C70"/>
    <mergeCell ref="A71:A72"/>
    <mergeCell ref="B71:B72"/>
    <mergeCell ref="A73:C73"/>
    <mergeCell ref="A74:A76"/>
    <mergeCell ref="B74:B76"/>
    <mergeCell ref="A62:C62"/>
    <mergeCell ref="A63:A66"/>
    <mergeCell ref="B63:B66"/>
    <mergeCell ref="A67:C67"/>
    <mergeCell ref="A68:A69"/>
    <mergeCell ref="B68:B69"/>
    <mergeCell ref="A52:C52"/>
    <mergeCell ref="A53:A56"/>
    <mergeCell ref="B53:B56"/>
    <mergeCell ref="A57:C57"/>
    <mergeCell ref="A58:A61"/>
    <mergeCell ref="B58:B61"/>
    <mergeCell ref="A43:C43"/>
    <mergeCell ref="A44:A46"/>
    <mergeCell ref="B44:B46"/>
    <mergeCell ref="A47:C47"/>
    <mergeCell ref="A48:A51"/>
    <mergeCell ref="B48:B51"/>
    <mergeCell ref="A32:C32"/>
    <mergeCell ref="A33:A35"/>
    <mergeCell ref="B33:B35"/>
    <mergeCell ref="A36:C36"/>
    <mergeCell ref="A37:A42"/>
    <mergeCell ref="B37:B42"/>
    <mergeCell ref="A24:C24"/>
    <mergeCell ref="A25:A27"/>
    <mergeCell ref="B25:B27"/>
    <mergeCell ref="A28:C28"/>
    <mergeCell ref="A29:A31"/>
    <mergeCell ref="B29:B31"/>
    <mergeCell ref="A16:C16"/>
    <mergeCell ref="A17:A18"/>
    <mergeCell ref="B17:B18"/>
    <mergeCell ref="A19:C19"/>
    <mergeCell ref="A20:A23"/>
    <mergeCell ref="B20:B23"/>
    <mergeCell ref="A14:A15"/>
    <mergeCell ref="B14:B15"/>
    <mergeCell ref="A4:C4"/>
    <mergeCell ref="E4:F4"/>
    <mergeCell ref="A5:C5"/>
    <mergeCell ref="E5:F5"/>
    <mergeCell ref="A6:C6"/>
    <mergeCell ref="E6:F6"/>
    <mergeCell ref="A10:F10"/>
    <mergeCell ref="A11:B11"/>
    <mergeCell ref="C11:D11"/>
    <mergeCell ref="E11:F11"/>
    <mergeCell ref="A13:F13"/>
    <mergeCell ref="A1:C1"/>
    <mergeCell ref="E1:F1"/>
    <mergeCell ref="A2:C2"/>
    <mergeCell ref="E2:F2"/>
    <mergeCell ref="A3:C3"/>
    <mergeCell ref="E3:F3"/>
  </mergeCells>
  <printOptions horizontalCentered="1"/>
  <pageMargins left="0.23622047244094491" right="0.11811023622047245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R. AFFECTEES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2022-06-08T14:43:11Z</dcterms:created>
  <dcterms:modified xsi:type="dcterms:W3CDTF">2022-06-15T09:06:41Z</dcterms:modified>
</cp:coreProperties>
</file>