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ldenRingAHK\assets\development\"/>
    </mc:Choice>
  </mc:AlternateContent>
  <xr:revisionPtr revIDLastSave="0" documentId="13_ncr:1_{44F74D63-564E-4E73-8901-37939B372B46}" xr6:coauthVersionLast="47" xr6:coauthVersionMax="47" xr10:uidLastSave="{00000000-0000-0000-0000-000000000000}"/>
  <bookViews>
    <workbookView xWindow="-110" yWindow="-110" windowWidth="38620" windowHeight="21820" xr2:uid="{D9089542-4433-4189-8D6D-FFA81423FB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 a="1"/>
  <c r="A3" i="2"/>
  <c r="A4" i="2" a="1"/>
  <c r="A4" i="2" s="1"/>
  <c r="A5" i="2" a="1"/>
  <c r="A5" i="2"/>
  <c r="A6" i="2" a="1"/>
  <c r="A6" i="2"/>
  <c r="A7" i="2" a="1"/>
  <c r="A7" i="2"/>
  <c r="A11" i="2" a="1"/>
  <c r="A11" i="2" s="1"/>
  <c r="A46" i="2"/>
  <c r="A47" i="2"/>
  <c r="A48" i="2"/>
  <c r="A49" i="2"/>
  <c r="A50" i="2"/>
  <c r="A51" i="2"/>
  <c r="A52" i="2"/>
  <c r="A53" i="2"/>
  <c r="A54" i="2"/>
  <c r="A55" i="2"/>
  <c r="A56" i="2" a="1"/>
  <c r="A56" i="2" s="1"/>
  <c r="A57" i="2" a="1"/>
  <c r="A57" i="2"/>
  <c r="A58" i="2" a="1"/>
  <c r="A58" i="2" s="1"/>
  <c r="A59" i="2" a="1"/>
  <c r="A59" i="2"/>
  <c r="A60" i="2" a="1"/>
  <c r="A60" i="2" s="1"/>
  <c r="A61" i="2" a="1"/>
  <c r="A61" i="2"/>
  <c r="A12" i="1" a="1"/>
  <c r="A12" i="1" s="1"/>
  <c r="A13" i="1" a="1"/>
  <c r="A13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27" i="1" a="1"/>
  <c r="A27" i="1" s="1"/>
  <c r="A53" i="1"/>
  <c r="A54" i="1"/>
  <c r="A55" i="1"/>
  <c r="A56" i="1"/>
  <c r="A57" i="1"/>
  <c r="A58" i="1"/>
  <c r="A59" i="1"/>
  <c r="A60" i="1"/>
  <c r="A61" i="1"/>
  <c r="A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<sst xmlns="http://schemas.openxmlformats.org/spreadsheetml/2006/main" count="460" uniqueCount="221">
  <si>
    <t>Category</t>
  </si>
  <si>
    <t>Type</t>
  </si>
  <si>
    <t>Hot KeyLabel</t>
  </si>
  <si>
    <t>Function Label</t>
  </si>
  <si>
    <t>Animation time</t>
  </si>
  <si>
    <t>HotKey</t>
  </si>
  <si>
    <t>enabled</t>
  </si>
  <si>
    <t>V_MOVE_CONTROL</t>
  </si>
  <si>
    <t xml:space="preserve">Backspace </t>
  </si>
  <si>
    <t>V_MOVE_FORWARD</t>
  </si>
  <si>
    <t xml:space="preserve">y </t>
  </si>
  <si>
    <t>V_MOVE_BACKWARDS</t>
  </si>
  <si>
    <t xml:space="preserve">u </t>
  </si>
  <si>
    <t>V_MOVE_LEFT</t>
  </si>
  <si>
    <t xml:space="preserve">i </t>
  </si>
  <si>
    <t>V_MOVE_RIGHT</t>
  </si>
  <si>
    <t xml:space="preserve">o </t>
  </si>
  <si>
    <t>V_DODGE</t>
  </si>
  <si>
    <t xml:space="preserve">p </t>
  </si>
  <si>
    <t>V_JUMP</t>
  </si>
  <si>
    <t xml:space="preserve">Space </t>
  </si>
  <si>
    <t>V_CROUCH</t>
  </si>
  <si>
    <t xml:space="preserve">t </t>
  </si>
  <si>
    <t>V_CAMUP</t>
  </si>
  <si>
    <t>V_CAMDOWN</t>
  </si>
  <si>
    <t>V_CAMLEFT</t>
  </si>
  <si>
    <t>V_CAMRIGHT</t>
  </si>
  <si>
    <t>V_LOCKON</t>
  </si>
  <si>
    <t xml:space="preserve">tab </t>
  </si>
  <si>
    <t>V_DUP</t>
  </si>
  <si>
    <t xml:space="preserve">Up </t>
  </si>
  <si>
    <t>V_DDOWN</t>
  </si>
  <si>
    <t xml:space="preserve">Down </t>
  </si>
  <si>
    <t>V_DRIGHT</t>
  </si>
  <si>
    <t xml:space="preserve">Right </t>
  </si>
  <si>
    <t>V_DLEFT</t>
  </si>
  <si>
    <t xml:space="preserve">Left </t>
  </si>
  <si>
    <t>V_ATTACK</t>
  </si>
  <si>
    <t xml:space="preserve">k </t>
  </si>
  <si>
    <t>V_SATTACK</t>
  </si>
  <si>
    <t xml:space="preserve">l </t>
  </si>
  <si>
    <t>V_GUARD</t>
  </si>
  <si>
    <t xml:space="preserve">h </t>
  </si>
  <si>
    <t>V_SKILL</t>
  </si>
  <si>
    <t xml:space="preserve">j </t>
  </si>
  <si>
    <t>V_USEITEM</t>
  </si>
  <si>
    <t xml:space="preserve">b </t>
  </si>
  <si>
    <t>V_EVENT_ACTION</t>
  </si>
  <si>
    <t xml:space="preserve">Enter </t>
  </si>
  <si>
    <t>V_AUTORUN</t>
  </si>
  <si>
    <t>n</t>
  </si>
  <si>
    <t>V_PARRY</t>
  </si>
  <si>
    <t>a</t>
  </si>
  <si>
    <t>V_2H_LEFT</t>
  </si>
  <si>
    <t>V_2H_RIGHT</t>
  </si>
  <si>
    <t>V_LEFTARMEMENT</t>
  </si>
  <si>
    <t>V_RIGHTARMEMENT</t>
  </si>
  <si>
    <t>V_JUMPDUALWEILD</t>
  </si>
  <si>
    <t>w</t>
  </si>
  <si>
    <t>e</t>
  </si>
  <si>
    <t>V_JUMPSTRONG</t>
  </si>
  <si>
    <t>r</t>
  </si>
  <si>
    <t>V_TOGGLESPELLHAND</t>
  </si>
  <si>
    <t>^+z</t>
  </si>
  <si>
    <t>V_TOGGLEDEBUG</t>
  </si>
  <si>
    <t xml:space="preserve">^+!d </t>
  </si>
  <si>
    <t>V_UPOUCH</t>
  </si>
  <si>
    <t xml:space="preserve">z </t>
  </si>
  <si>
    <t>V_LPOUCH</t>
  </si>
  <si>
    <t xml:space="preserve">x </t>
  </si>
  <si>
    <t>V_RPOUCH</t>
  </si>
  <si>
    <t>V_DPOUCH</t>
  </si>
  <si>
    <t xml:space="preserve">+c </t>
  </si>
  <si>
    <t>V_5POUCH</t>
  </si>
  <si>
    <t xml:space="preserve">^!+p </t>
  </si>
  <si>
    <t>V_6POUCH</t>
  </si>
  <si>
    <t xml:space="preserve">^!^l </t>
  </si>
  <si>
    <t>V_USEBELTSLOT1</t>
  </si>
  <si>
    <t xml:space="preserve">F1 </t>
  </si>
  <si>
    <t>V_USEBELTSLOT2</t>
  </si>
  <si>
    <t xml:space="preserve">F2 </t>
  </si>
  <si>
    <t>V_USEBELTSLOT3</t>
  </si>
  <si>
    <t xml:space="preserve">F3 </t>
  </si>
  <si>
    <t>V_USEBELTSLOT4</t>
  </si>
  <si>
    <t xml:space="preserve">F4 </t>
  </si>
  <si>
    <t>V_USEBELTSLOT5</t>
  </si>
  <si>
    <t xml:space="preserve">F5 </t>
  </si>
  <si>
    <t>V_USEBELTSLOT6</t>
  </si>
  <si>
    <t xml:space="preserve">F6 </t>
  </si>
  <si>
    <t>V_USEBELTSLOT7</t>
  </si>
  <si>
    <t xml:space="preserve">F7 </t>
  </si>
  <si>
    <t>V_USEBELTSLOT8</t>
  </si>
  <si>
    <t xml:space="preserve">F8 </t>
  </si>
  <si>
    <t>V_USEBELTSLOT9</t>
  </si>
  <si>
    <t xml:space="preserve">F9 </t>
  </si>
  <si>
    <t>V_SWITCHBELTSLOT1</t>
  </si>
  <si>
    <t>V_SWITCHBELTSLOT2</t>
  </si>
  <si>
    <t>V_SWITCHBELTSLOT3</t>
  </si>
  <si>
    <t>V_SWITCHBELTSLOT4</t>
  </si>
  <si>
    <t>V_SWITCHBELTSLOT5</t>
  </si>
  <si>
    <t>V_SWITCHBELTSLOT6</t>
  </si>
  <si>
    <t>V_SWITCHBELTSLOT7</t>
  </si>
  <si>
    <t>V_SWITCHBELTSLOT8</t>
  </si>
  <si>
    <t>V_SWITCHBELTSLOT9</t>
  </si>
  <si>
    <t>V_USEBELTSLOT10</t>
  </si>
  <si>
    <t>F10</t>
  </si>
  <si>
    <t>V_SWITCHBELTSLOT10</t>
  </si>
  <si>
    <t>V_GESTURE1</t>
  </si>
  <si>
    <t>^1</t>
  </si>
  <si>
    <t>V_GESTURE2</t>
  </si>
  <si>
    <t>^2</t>
  </si>
  <si>
    <t>V_GESTURE3</t>
  </si>
  <si>
    <t>^3</t>
  </si>
  <si>
    <t>V_GESTURE4</t>
  </si>
  <si>
    <t>^4</t>
  </si>
  <si>
    <t>V_GESTURE5</t>
  </si>
  <si>
    <t>^5</t>
  </si>
  <si>
    <t>V_GESTURE6</t>
  </si>
  <si>
    <t>^6</t>
  </si>
  <si>
    <t>S_AutoRun</t>
  </si>
  <si>
    <t xml:space="preserve">S_Parry </t>
  </si>
  <si>
    <t xml:space="preserve">S_2H_Left </t>
  </si>
  <si>
    <t xml:space="preserve">S_2H_Right </t>
  </si>
  <si>
    <t xml:space="preserve">S_LeftArmement </t>
  </si>
  <si>
    <t xml:space="preserve">S_RightArmement </t>
  </si>
  <si>
    <t xml:space="preserve">S_JumpDualWeild </t>
  </si>
  <si>
    <t xml:space="preserve">S_Crouch </t>
  </si>
  <si>
    <t xml:space="preserve">S_Jump </t>
  </si>
  <si>
    <t xml:space="preserve">S_JumpStrong </t>
  </si>
  <si>
    <t xml:space="preserve">S_UseBelt1 </t>
  </si>
  <si>
    <t xml:space="preserve">S_ToggleSpellHand </t>
  </si>
  <si>
    <t>^+!d</t>
  </si>
  <si>
    <t>S_ToggleDebug</t>
  </si>
  <si>
    <t>^+1</t>
  </si>
  <si>
    <t>S_SetSpellSlots</t>
  </si>
  <si>
    <t>^+2</t>
  </si>
  <si>
    <t>S_SetBeltSlots</t>
  </si>
  <si>
    <t>^+d</t>
  </si>
  <si>
    <t>S_debugGui</t>
  </si>
  <si>
    <t xml:space="preserve">S_Spell1  </t>
  </si>
  <si>
    <t xml:space="preserve">S_Spell2  </t>
  </si>
  <si>
    <t xml:space="preserve">S_Spell3  </t>
  </si>
  <si>
    <t xml:space="preserve">S_Spell4  </t>
  </si>
  <si>
    <t xml:space="preserve">S_Spell5  </t>
  </si>
  <si>
    <t xml:space="preserve">S_Spell6  </t>
  </si>
  <si>
    <t xml:space="preserve">S_Spell7  </t>
  </si>
  <si>
    <t xml:space="preserve">S_Spell8  </t>
  </si>
  <si>
    <t xml:space="preserve">S_Spell9  </t>
  </si>
  <si>
    <t xml:space="preserve">S_Spell10  </t>
  </si>
  <si>
    <t xml:space="preserve">S_SpellReset  </t>
  </si>
  <si>
    <t xml:space="preserve">S_SpellSlot2  </t>
  </si>
  <si>
    <t xml:space="preserve">S_SpellSlot3  </t>
  </si>
  <si>
    <t xml:space="preserve">S_SpellSlot4  </t>
  </si>
  <si>
    <t xml:space="preserve">S_SpellSlot5  </t>
  </si>
  <si>
    <t xml:space="preserve">S_SpellSlot6  </t>
  </si>
  <si>
    <t xml:space="preserve">S_SpellSlot7  </t>
  </si>
  <si>
    <t xml:space="preserve">S_SpellSlot8  </t>
  </si>
  <si>
    <t xml:space="preserve">S_SpellSlot9  </t>
  </si>
  <si>
    <t>F1</t>
  </si>
  <si>
    <t>F2</t>
  </si>
  <si>
    <t xml:space="preserve">S_UseBelt2 </t>
  </si>
  <si>
    <t>F3</t>
  </si>
  <si>
    <t xml:space="preserve">S_UseBelt3 </t>
  </si>
  <si>
    <t>F4</t>
  </si>
  <si>
    <t xml:space="preserve">S_UseBelt4 </t>
  </si>
  <si>
    <t>F5</t>
  </si>
  <si>
    <t xml:space="preserve">S_UseBelt5 </t>
  </si>
  <si>
    <t>F6</t>
  </si>
  <si>
    <t xml:space="preserve">S_UseBelt6 </t>
  </si>
  <si>
    <t>F7</t>
  </si>
  <si>
    <t xml:space="preserve">S_UseBelt7 </t>
  </si>
  <si>
    <t>F8</t>
  </si>
  <si>
    <t xml:space="preserve">S_UseBelt8 </t>
  </si>
  <si>
    <t>F9</t>
  </si>
  <si>
    <t xml:space="preserve">S_UseBelt9 </t>
  </si>
  <si>
    <t xml:space="preserve">S_UseBelt10 </t>
  </si>
  <si>
    <t xml:space="preserve">S_Belt_reset </t>
  </si>
  <si>
    <t xml:space="preserve">S_SwitchBelt2 </t>
  </si>
  <si>
    <t xml:space="preserve">S_SwitchBelt3 </t>
  </si>
  <si>
    <t xml:space="preserve">S_SwitchBelt4 </t>
  </si>
  <si>
    <t xml:space="preserve">S_SwitchBelt5 </t>
  </si>
  <si>
    <t xml:space="preserve">S_SwitchBelt6 </t>
  </si>
  <si>
    <t xml:space="preserve">S_SwitchBelt7 </t>
  </si>
  <si>
    <t xml:space="preserve">S_SwitchBelt8 </t>
  </si>
  <si>
    <t xml:space="preserve">S_SwitchBelt9 </t>
  </si>
  <si>
    <t xml:space="preserve">S_SwitchBelt10 </t>
  </si>
  <si>
    <t xml:space="preserve">S_gesture_1 </t>
  </si>
  <si>
    <t xml:space="preserve">S_gesture_2 </t>
  </si>
  <si>
    <t xml:space="preserve">S_gesture_3 </t>
  </si>
  <si>
    <t xml:space="preserve">S_gesture_4 </t>
  </si>
  <si>
    <t xml:space="preserve">S_gesture_5 </t>
  </si>
  <si>
    <t xml:space="preserve">S_gesture_6 </t>
  </si>
  <si>
    <t>V_USESPELLSLOT1</t>
  </si>
  <si>
    <t>V_USES_SpellSlot2</t>
  </si>
  <si>
    <t>V_USES_SpellSlot3</t>
  </si>
  <si>
    <t>V_USES_SpellSlot4</t>
  </si>
  <si>
    <t>V_USES_SpellSlot5</t>
  </si>
  <si>
    <t>V_USES_SpellSlot6</t>
  </si>
  <si>
    <t>V_USES_SpellSlot7</t>
  </si>
  <si>
    <t>V_USES_SpellSlot8</t>
  </si>
  <si>
    <t>V_USES_SpellSlot9</t>
  </si>
  <si>
    <t>V_USES_SpellSlot10</t>
  </si>
  <si>
    <t>V_SWITCHSPELLSLOT1</t>
  </si>
  <si>
    <t>V_SWITCHS_SpellSlot2</t>
  </si>
  <si>
    <t>V_SWITCHS_SpellSlot3</t>
  </si>
  <si>
    <t>V_SWITCHS_SpellSlot4</t>
  </si>
  <si>
    <t>V_SWITCHS_SpellSlot5</t>
  </si>
  <si>
    <t>V_SWITCHS_SpellSlot6</t>
  </si>
  <si>
    <t>V_SWITCHS_SpellSlot7</t>
  </si>
  <si>
    <t>V_SWITCHS_SpellSlot8</t>
  </si>
  <si>
    <t>V_SWITCHS_SpellSlot9</t>
  </si>
  <si>
    <t>V_SWITCHS_SpellSlot10</t>
  </si>
  <si>
    <t>S_SpellSlot10</t>
  </si>
  <si>
    <t>GAME</t>
  </si>
  <si>
    <t>POUCH</t>
  </si>
  <si>
    <t>COMBOS</t>
  </si>
  <si>
    <t>SPELL</t>
  </si>
  <si>
    <t>BELT</t>
  </si>
  <si>
    <t>GESTURES</t>
  </si>
  <si>
    <t>reference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</si>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</sst>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2113-DB98-4723-B2AB-4D00D0EAF2E4}">
  <dimension ref="A1:G91"/>
  <sheetViews>
    <sheetView tabSelected="1" topLeftCell="A64" zoomScale="145" zoomScaleNormal="145" workbookViewId="0">
      <selection activeCell="B2" sqref="B2:G88"/>
    </sheetView>
  </sheetViews>
  <sheetFormatPr defaultRowHeight="14.5" x14ac:dyDescent="0.35"/>
  <cols>
    <col min="1" max="1" width="8.54296875" customWidth="1"/>
    <col min="2" max="2" width="20.54296875" customWidth="1"/>
    <col min="3" max="3" width="16.08984375" customWidth="1"/>
    <col min="5" max="5" width="16.08984375" customWidth="1"/>
    <col min="6" max="6" width="15.26953125" customWidth="1"/>
  </cols>
  <sheetData>
    <row r="1" spans="1:7" x14ac:dyDescent="0.3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</row>
    <row r="2" spans="1:7" x14ac:dyDescent="0.35">
      <c r="A2" t="s">
        <v>8</v>
      </c>
      <c r="B2" t="s">
        <v>213</v>
      </c>
      <c r="C2" t="s">
        <v>7</v>
      </c>
      <c r="D2" t="s">
        <v>219</v>
      </c>
      <c r="G2">
        <v>1</v>
      </c>
    </row>
    <row r="3" spans="1:7" x14ac:dyDescent="0.35">
      <c r="A3" t="s">
        <v>10</v>
      </c>
      <c r="B3" t="s">
        <v>213</v>
      </c>
      <c r="C3" t="s">
        <v>9</v>
      </c>
      <c r="D3" t="s">
        <v>219</v>
      </c>
      <c r="G3">
        <v>1</v>
      </c>
    </row>
    <row r="4" spans="1:7" x14ac:dyDescent="0.35">
      <c r="A4" t="s">
        <v>12</v>
      </c>
      <c r="B4" t="s">
        <v>213</v>
      </c>
      <c r="C4" t="s">
        <v>11</v>
      </c>
      <c r="D4" t="s">
        <v>219</v>
      </c>
      <c r="G4">
        <v>1</v>
      </c>
    </row>
    <row r="5" spans="1:7" x14ac:dyDescent="0.35">
      <c r="A5" t="s">
        <v>14</v>
      </c>
      <c r="B5" t="s">
        <v>213</v>
      </c>
      <c r="C5" t="s">
        <v>13</v>
      </c>
      <c r="D5" t="s">
        <v>219</v>
      </c>
      <c r="G5">
        <v>1</v>
      </c>
    </row>
    <row r="6" spans="1:7" x14ac:dyDescent="0.35">
      <c r="A6" t="s">
        <v>16</v>
      </c>
      <c r="B6" t="s">
        <v>213</v>
      </c>
      <c r="C6" t="s">
        <v>15</v>
      </c>
      <c r="D6" t="s">
        <v>219</v>
      </c>
      <c r="G6">
        <v>1</v>
      </c>
    </row>
    <row r="7" spans="1:7" x14ac:dyDescent="0.35">
      <c r="A7" t="s">
        <v>18</v>
      </c>
      <c r="B7" t="s">
        <v>213</v>
      </c>
      <c r="C7" t="s">
        <v>17</v>
      </c>
      <c r="D7" t="s">
        <v>219</v>
      </c>
      <c r="G7">
        <v>1</v>
      </c>
    </row>
    <row r="8" spans="1:7" x14ac:dyDescent="0.35">
      <c r="A8" t="s">
        <v>20</v>
      </c>
      <c r="B8" t="s">
        <v>213</v>
      </c>
      <c r="C8" t="s">
        <v>19</v>
      </c>
      <c r="D8" t="s">
        <v>219</v>
      </c>
      <c r="G8">
        <v>1</v>
      </c>
    </row>
    <row r="9" spans="1:7" x14ac:dyDescent="0.35">
      <c r="A9" t="s">
        <v>22</v>
      </c>
      <c r="B9" t="s">
        <v>213</v>
      </c>
      <c r="C9" t="s">
        <v>21</v>
      </c>
      <c r="D9" t="s">
        <v>219</v>
      </c>
      <c r="G9">
        <v>1</v>
      </c>
    </row>
    <row r="10" spans="1:7" x14ac:dyDescent="0.35">
      <c r="B10" t="s">
        <v>213</v>
      </c>
      <c r="C10" t="s">
        <v>23</v>
      </c>
      <c r="D10" t="s">
        <v>219</v>
      </c>
      <c r="G10">
        <v>0</v>
      </c>
    </row>
    <row r="11" spans="1:7" x14ac:dyDescent="0.35">
      <c r="B11" t="s">
        <v>213</v>
      </c>
      <c r="C11" t="s">
        <v>24</v>
      </c>
      <c r="D11" t="s">
        <v>219</v>
      </c>
      <c r="G11">
        <v>0</v>
      </c>
    </row>
    <row r="12" spans="1:7" x14ac:dyDescent="0.35">
      <c r="A12" t="e" cm="1">
        <f t="array" ref="A12">+z</f>
        <v>#NAME?</v>
      </c>
      <c r="B12" t="s">
        <v>213</v>
      </c>
      <c r="C12" t="s">
        <v>25</v>
      </c>
      <c r="D12" t="s">
        <v>219</v>
      </c>
      <c r="G12">
        <v>1</v>
      </c>
    </row>
    <row r="13" spans="1:7" x14ac:dyDescent="0.35">
      <c r="A13" t="e" cm="1">
        <f t="array" ref="A13">+x</f>
        <v>#NAME?</v>
      </c>
      <c r="B13" t="s">
        <v>213</v>
      </c>
      <c r="C13" t="s">
        <v>26</v>
      </c>
      <c r="D13" t="s">
        <v>219</v>
      </c>
      <c r="G13">
        <v>1</v>
      </c>
    </row>
    <row r="14" spans="1:7" x14ac:dyDescent="0.35">
      <c r="A14" t="s">
        <v>28</v>
      </c>
      <c r="B14" t="s">
        <v>213</v>
      </c>
      <c r="C14" t="s">
        <v>27</v>
      </c>
      <c r="D14" t="s">
        <v>219</v>
      </c>
      <c r="G14">
        <v>1</v>
      </c>
    </row>
    <row r="15" spans="1:7" x14ac:dyDescent="0.35">
      <c r="A15" t="s">
        <v>30</v>
      </c>
      <c r="B15" t="s">
        <v>213</v>
      </c>
      <c r="C15" t="s">
        <v>29</v>
      </c>
      <c r="D15" t="s">
        <v>219</v>
      </c>
      <c r="G15">
        <v>1</v>
      </c>
    </row>
    <row r="16" spans="1:7" x14ac:dyDescent="0.35">
      <c r="A16" t="s">
        <v>32</v>
      </c>
      <c r="B16" t="s">
        <v>213</v>
      </c>
      <c r="C16" t="s">
        <v>31</v>
      </c>
      <c r="D16" t="s">
        <v>219</v>
      </c>
      <c r="G16">
        <v>1</v>
      </c>
    </row>
    <row r="17" spans="1:7" x14ac:dyDescent="0.35">
      <c r="A17" t="s">
        <v>34</v>
      </c>
      <c r="B17" t="s">
        <v>213</v>
      </c>
      <c r="C17" t="s">
        <v>33</v>
      </c>
      <c r="D17" t="s">
        <v>219</v>
      </c>
      <c r="G17">
        <v>1</v>
      </c>
    </row>
    <row r="18" spans="1:7" x14ac:dyDescent="0.35">
      <c r="A18" t="s">
        <v>36</v>
      </c>
      <c r="B18" t="s">
        <v>213</v>
      </c>
      <c r="C18" t="s">
        <v>35</v>
      </c>
      <c r="D18" t="s">
        <v>219</v>
      </c>
      <c r="G18">
        <v>1</v>
      </c>
    </row>
    <row r="19" spans="1:7" x14ac:dyDescent="0.35">
      <c r="A19" t="s">
        <v>38</v>
      </c>
      <c r="B19" t="s">
        <v>213</v>
      </c>
      <c r="C19" t="s">
        <v>37</v>
      </c>
      <c r="D19" t="s">
        <v>219</v>
      </c>
      <c r="G19">
        <v>1</v>
      </c>
    </row>
    <row r="20" spans="1:7" x14ac:dyDescent="0.35">
      <c r="A20" t="s">
        <v>40</v>
      </c>
      <c r="B20" t="s">
        <v>213</v>
      </c>
      <c r="C20" t="s">
        <v>39</v>
      </c>
      <c r="D20" t="s">
        <v>219</v>
      </c>
      <c r="G20">
        <v>1</v>
      </c>
    </row>
    <row r="21" spans="1:7" x14ac:dyDescent="0.35">
      <c r="A21" t="s">
        <v>42</v>
      </c>
      <c r="B21" t="s">
        <v>213</v>
      </c>
      <c r="C21" t="s">
        <v>41</v>
      </c>
      <c r="D21" t="s">
        <v>219</v>
      </c>
      <c r="G21">
        <v>1</v>
      </c>
    </row>
    <row r="22" spans="1:7" x14ac:dyDescent="0.35">
      <c r="A22" t="s">
        <v>44</v>
      </c>
      <c r="B22" t="s">
        <v>213</v>
      </c>
      <c r="C22" t="s">
        <v>43</v>
      </c>
      <c r="D22" t="s">
        <v>219</v>
      </c>
      <c r="G22">
        <v>1</v>
      </c>
    </row>
    <row r="23" spans="1:7" x14ac:dyDescent="0.35">
      <c r="A23" t="s">
        <v>46</v>
      </c>
      <c r="B23" t="s">
        <v>213</v>
      </c>
      <c r="C23" t="s">
        <v>45</v>
      </c>
      <c r="D23" t="s">
        <v>219</v>
      </c>
      <c r="G23">
        <v>1</v>
      </c>
    </row>
    <row r="24" spans="1:7" x14ac:dyDescent="0.35">
      <c r="A24" t="s">
        <v>48</v>
      </c>
      <c r="B24" t="s">
        <v>213</v>
      </c>
      <c r="C24" t="s">
        <v>47</v>
      </c>
      <c r="D24" t="s">
        <v>219</v>
      </c>
      <c r="G24">
        <v>1</v>
      </c>
    </row>
    <row r="25" spans="1:7" x14ac:dyDescent="0.35">
      <c r="A25" t="s">
        <v>67</v>
      </c>
      <c r="B25" t="s">
        <v>214</v>
      </c>
      <c r="C25" t="s">
        <v>66</v>
      </c>
      <c r="D25" t="s">
        <v>219</v>
      </c>
      <c r="G25">
        <v>1</v>
      </c>
    </row>
    <row r="26" spans="1:7" x14ac:dyDescent="0.35">
      <c r="A26" t="s">
        <v>69</v>
      </c>
      <c r="B26" t="s">
        <v>214</v>
      </c>
      <c r="C26" t="s">
        <v>68</v>
      </c>
      <c r="D26" t="s">
        <v>219</v>
      </c>
      <c r="G26">
        <v>1</v>
      </c>
    </row>
    <row r="27" spans="1:7" x14ac:dyDescent="0.35">
      <c r="A27" t="e" cm="1">
        <f t="array" ref="A27">+v</f>
        <v>#NAME?</v>
      </c>
      <c r="B27" t="s">
        <v>214</v>
      </c>
      <c r="C27" t="s">
        <v>70</v>
      </c>
      <c r="D27" t="s">
        <v>219</v>
      </c>
      <c r="G27">
        <v>1</v>
      </c>
    </row>
    <row r="28" spans="1:7" x14ac:dyDescent="0.35">
      <c r="A28" t="s">
        <v>72</v>
      </c>
      <c r="B28" t="s">
        <v>214</v>
      </c>
      <c r="C28" t="s">
        <v>71</v>
      </c>
      <c r="D28" t="s">
        <v>219</v>
      </c>
      <c r="G28">
        <v>1</v>
      </c>
    </row>
    <row r="29" spans="1:7" x14ac:dyDescent="0.35">
      <c r="A29" t="s">
        <v>74</v>
      </c>
      <c r="B29" t="s">
        <v>214</v>
      </c>
      <c r="C29" t="s">
        <v>73</v>
      </c>
      <c r="D29" t="s">
        <v>219</v>
      </c>
      <c r="G29">
        <v>1</v>
      </c>
    </row>
    <row r="30" spans="1:7" x14ac:dyDescent="0.35">
      <c r="A30" t="s">
        <v>76</v>
      </c>
      <c r="B30" t="s">
        <v>214</v>
      </c>
      <c r="C30" t="s">
        <v>75</v>
      </c>
      <c r="D30" t="s">
        <v>219</v>
      </c>
      <c r="G30">
        <v>1</v>
      </c>
    </row>
    <row r="31" spans="1:7" x14ac:dyDescent="0.35">
      <c r="A31" t="s">
        <v>50</v>
      </c>
      <c r="B31" t="s">
        <v>215</v>
      </c>
      <c r="C31" t="s">
        <v>49</v>
      </c>
      <c r="D31" t="s">
        <v>220</v>
      </c>
      <c r="E31" t="s">
        <v>119</v>
      </c>
      <c r="F31">
        <v>0</v>
      </c>
      <c r="G31">
        <v>1</v>
      </c>
    </row>
    <row r="32" spans="1:7" x14ac:dyDescent="0.35">
      <c r="A32" t="s">
        <v>52</v>
      </c>
      <c r="B32" t="s">
        <v>215</v>
      </c>
      <c r="C32" t="s">
        <v>51</v>
      </c>
      <c r="D32" t="s">
        <v>220</v>
      </c>
      <c r="E32" t="s">
        <v>120</v>
      </c>
      <c r="F32">
        <v>350</v>
      </c>
      <c r="G32">
        <v>1</v>
      </c>
    </row>
    <row r="33" spans="1:7" x14ac:dyDescent="0.35">
      <c r="A33" t="e" cm="1">
        <f t="array" ref="A33">+a</f>
        <v>#NAME?</v>
      </c>
      <c r="B33" t="s">
        <v>215</v>
      </c>
      <c r="C33" t="s">
        <v>53</v>
      </c>
      <c r="D33" t="s">
        <v>220</v>
      </c>
      <c r="E33" t="s">
        <v>121</v>
      </c>
      <c r="F33">
        <v>500</v>
      </c>
      <c r="G33">
        <v>1</v>
      </c>
    </row>
    <row r="34" spans="1:7" x14ac:dyDescent="0.35">
      <c r="A34" t="e" cm="1">
        <f t="array" ref="A34">+s</f>
        <v>#NAME?</v>
      </c>
      <c r="B34" t="s">
        <v>215</v>
      </c>
      <c r="C34" t="s">
        <v>54</v>
      </c>
      <c r="D34" t="s">
        <v>220</v>
      </c>
      <c r="E34" t="s">
        <v>122</v>
      </c>
      <c r="F34">
        <v>500</v>
      </c>
      <c r="G34">
        <v>1</v>
      </c>
    </row>
    <row r="35" spans="1:7" x14ac:dyDescent="0.35">
      <c r="A35" t="e" cm="1">
        <f t="array" ref="A35">+d</f>
        <v>#NAME?</v>
      </c>
      <c r="B35" t="s">
        <v>215</v>
      </c>
      <c r="C35" t="s">
        <v>55</v>
      </c>
      <c r="D35" t="s">
        <v>220</v>
      </c>
      <c r="E35" t="s">
        <v>123</v>
      </c>
      <c r="F35">
        <v>500</v>
      </c>
      <c r="G35">
        <v>1</v>
      </c>
    </row>
    <row r="36" spans="1:7" x14ac:dyDescent="0.35">
      <c r="A36" t="e" cm="1">
        <f t="array" ref="A36">+f</f>
        <v>#NAME?</v>
      </c>
      <c r="B36" t="s">
        <v>215</v>
      </c>
      <c r="C36" t="s">
        <v>56</v>
      </c>
      <c r="D36" t="s">
        <v>220</v>
      </c>
      <c r="E36" t="s">
        <v>124</v>
      </c>
      <c r="F36">
        <v>500</v>
      </c>
      <c r="G36">
        <v>1</v>
      </c>
    </row>
    <row r="37" spans="1:7" x14ac:dyDescent="0.35">
      <c r="A37" t="e" cm="1">
        <f t="array" ref="A37">+e</f>
        <v>#NAME?</v>
      </c>
      <c r="B37" t="s">
        <v>215</v>
      </c>
      <c r="C37" t="s">
        <v>57</v>
      </c>
      <c r="D37" t="s">
        <v>220</v>
      </c>
      <c r="E37" t="s">
        <v>125</v>
      </c>
      <c r="F37">
        <v>500</v>
      </c>
      <c r="G37">
        <v>1</v>
      </c>
    </row>
    <row r="38" spans="1:7" x14ac:dyDescent="0.35">
      <c r="A38" t="s">
        <v>58</v>
      </c>
      <c r="B38" t="s">
        <v>215</v>
      </c>
      <c r="C38" t="s">
        <v>21</v>
      </c>
      <c r="D38" t="s">
        <v>220</v>
      </c>
      <c r="E38" t="s">
        <v>126</v>
      </c>
      <c r="F38">
        <v>500</v>
      </c>
      <c r="G38">
        <v>1</v>
      </c>
    </row>
    <row r="39" spans="1:7" x14ac:dyDescent="0.35">
      <c r="A39" t="s">
        <v>59</v>
      </c>
      <c r="B39" t="s">
        <v>215</v>
      </c>
      <c r="C39" t="s">
        <v>19</v>
      </c>
      <c r="D39" t="s">
        <v>220</v>
      </c>
      <c r="E39" t="s">
        <v>127</v>
      </c>
      <c r="F39">
        <v>500</v>
      </c>
      <c r="G39">
        <v>1</v>
      </c>
    </row>
    <row r="40" spans="1:7" x14ac:dyDescent="0.35">
      <c r="A40" t="s">
        <v>61</v>
      </c>
      <c r="B40" t="s">
        <v>215</v>
      </c>
      <c r="C40" t="s">
        <v>60</v>
      </c>
      <c r="D40" t="s">
        <v>220</v>
      </c>
      <c r="E40" t="s">
        <v>128</v>
      </c>
      <c r="F40">
        <v>500</v>
      </c>
      <c r="G40">
        <v>1</v>
      </c>
    </row>
    <row r="41" spans="1:7" x14ac:dyDescent="0.35">
      <c r="A41" t="s">
        <v>63</v>
      </c>
      <c r="B41" t="s">
        <v>215</v>
      </c>
      <c r="C41" t="s">
        <v>62</v>
      </c>
      <c r="D41" t="s">
        <v>220</v>
      </c>
      <c r="E41" t="s">
        <v>130</v>
      </c>
      <c r="F41">
        <v>500</v>
      </c>
      <c r="G41">
        <v>1</v>
      </c>
    </row>
    <row r="42" spans="1:7" x14ac:dyDescent="0.35">
      <c r="A42" t="s">
        <v>65</v>
      </c>
      <c r="B42" t="s">
        <v>215</v>
      </c>
      <c r="C42" t="s">
        <v>64</v>
      </c>
      <c r="D42" t="s">
        <v>220</v>
      </c>
      <c r="E42" t="s">
        <v>132</v>
      </c>
      <c r="F42">
        <v>0</v>
      </c>
      <c r="G42">
        <v>1</v>
      </c>
    </row>
    <row r="43" spans="1:7" x14ac:dyDescent="0.35">
      <c r="A43" t="s">
        <v>78</v>
      </c>
      <c r="B43" t="s">
        <v>217</v>
      </c>
      <c r="C43" t="s">
        <v>77</v>
      </c>
      <c r="D43" t="s">
        <v>220</v>
      </c>
      <c r="E43" t="s">
        <v>129</v>
      </c>
      <c r="F43">
        <v>500</v>
      </c>
      <c r="G43">
        <v>1</v>
      </c>
    </row>
    <row r="44" spans="1:7" x14ac:dyDescent="0.35">
      <c r="A44" t="s">
        <v>80</v>
      </c>
      <c r="B44" t="s">
        <v>217</v>
      </c>
      <c r="C44" t="s">
        <v>79</v>
      </c>
      <c r="D44" t="s">
        <v>220</v>
      </c>
      <c r="E44" t="s">
        <v>160</v>
      </c>
      <c r="F44">
        <v>500</v>
      </c>
      <c r="G44">
        <v>1</v>
      </c>
    </row>
    <row r="45" spans="1:7" x14ac:dyDescent="0.35">
      <c r="A45" t="s">
        <v>82</v>
      </c>
      <c r="B45" t="s">
        <v>217</v>
      </c>
      <c r="C45" t="s">
        <v>81</v>
      </c>
      <c r="D45" t="s">
        <v>220</v>
      </c>
      <c r="E45" t="s">
        <v>162</v>
      </c>
      <c r="F45">
        <v>500</v>
      </c>
      <c r="G45">
        <v>1</v>
      </c>
    </row>
    <row r="46" spans="1:7" x14ac:dyDescent="0.35">
      <c r="A46" t="s">
        <v>84</v>
      </c>
      <c r="B46" t="s">
        <v>217</v>
      </c>
      <c r="C46" t="s">
        <v>83</v>
      </c>
      <c r="D46" t="s">
        <v>220</v>
      </c>
      <c r="E46" t="s">
        <v>164</v>
      </c>
      <c r="F46">
        <v>500</v>
      </c>
      <c r="G46">
        <v>1</v>
      </c>
    </row>
    <row r="47" spans="1:7" x14ac:dyDescent="0.35">
      <c r="A47" t="s">
        <v>86</v>
      </c>
      <c r="B47" t="s">
        <v>217</v>
      </c>
      <c r="C47" t="s">
        <v>85</v>
      </c>
      <c r="D47" t="s">
        <v>220</v>
      </c>
      <c r="E47" t="s">
        <v>166</v>
      </c>
      <c r="F47">
        <v>500</v>
      </c>
      <c r="G47">
        <v>1</v>
      </c>
    </row>
    <row r="48" spans="1:7" x14ac:dyDescent="0.35">
      <c r="A48" t="s">
        <v>88</v>
      </c>
      <c r="B48" t="s">
        <v>217</v>
      </c>
      <c r="C48" t="s">
        <v>87</v>
      </c>
      <c r="D48" t="s">
        <v>220</v>
      </c>
      <c r="E48" t="s">
        <v>168</v>
      </c>
      <c r="F48">
        <v>500</v>
      </c>
      <c r="G48">
        <v>1</v>
      </c>
    </row>
    <row r="49" spans="1:7" x14ac:dyDescent="0.35">
      <c r="A49" t="s">
        <v>90</v>
      </c>
      <c r="B49" t="s">
        <v>217</v>
      </c>
      <c r="C49" t="s">
        <v>89</v>
      </c>
      <c r="D49" t="s">
        <v>220</v>
      </c>
      <c r="E49" t="s">
        <v>170</v>
      </c>
      <c r="F49">
        <v>500</v>
      </c>
      <c r="G49">
        <v>1</v>
      </c>
    </row>
    <row r="50" spans="1:7" x14ac:dyDescent="0.35">
      <c r="A50" t="s">
        <v>92</v>
      </c>
      <c r="B50" t="s">
        <v>217</v>
      </c>
      <c r="C50" t="s">
        <v>91</v>
      </c>
      <c r="D50" t="s">
        <v>220</v>
      </c>
      <c r="E50" t="s">
        <v>172</v>
      </c>
      <c r="F50">
        <v>500</v>
      </c>
      <c r="G50">
        <v>1</v>
      </c>
    </row>
    <row r="51" spans="1:7" x14ac:dyDescent="0.35">
      <c r="A51" t="s">
        <v>94</v>
      </c>
      <c r="B51" t="s">
        <v>217</v>
      </c>
      <c r="C51" t="s">
        <v>93</v>
      </c>
      <c r="D51" t="s">
        <v>220</v>
      </c>
      <c r="E51" t="s">
        <v>174</v>
      </c>
      <c r="F51">
        <v>500</v>
      </c>
      <c r="G51">
        <v>1</v>
      </c>
    </row>
    <row r="52" spans="1:7" x14ac:dyDescent="0.35">
      <c r="A52" t="s">
        <v>105</v>
      </c>
      <c r="B52" t="s">
        <v>217</v>
      </c>
      <c r="C52" t="s">
        <v>104</v>
      </c>
      <c r="D52" t="s">
        <v>220</v>
      </c>
      <c r="E52" t="s">
        <v>175</v>
      </c>
      <c r="F52">
        <v>500</v>
      </c>
      <c r="G52">
        <v>1</v>
      </c>
    </row>
    <row r="53" spans="1:7" x14ac:dyDescent="0.35">
      <c r="A53">
        <f>+Sheet2!F1</f>
        <v>0</v>
      </c>
      <c r="B53" t="s">
        <v>217</v>
      </c>
      <c r="C53" t="s">
        <v>95</v>
      </c>
      <c r="D53" t="s">
        <v>220</v>
      </c>
      <c r="E53" t="s">
        <v>176</v>
      </c>
      <c r="F53">
        <v>200</v>
      </c>
      <c r="G53">
        <v>1</v>
      </c>
    </row>
    <row r="54" spans="1:7" x14ac:dyDescent="0.35">
      <c r="A54">
        <f>+Sheet2!F2</f>
        <v>0</v>
      </c>
      <c r="B54" t="s">
        <v>217</v>
      </c>
      <c r="C54" t="s">
        <v>96</v>
      </c>
      <c r="D54" t="s">
        <v>220</v>
      </c>
      <c r="E54" t="s">
        <v>177</v>
      </c>
      <c r="F54">
        <v>200</v>
      </c>
      <c r="G54">
        <v>1</v>
      </c>
    </row>
    <row r="55" spans="1:7" x14ac:dyDescent="0.35">
      <c r="A55">
        <f>+Sheet2!F3</f>
        <v>0</v>
      </c>
      <c r="B55" t="s">
        <v>217</v>
      </c>
      <c r="C55" t="s">
        <v>97</v>
      </c>
      <c r="D55" t="s">
        <v>220</v>
      </c>
      <c r="E55" t="s">
        <v>178</v>
      </c>
      <c r="F55">
        <v>200</v>
      </c>
      <c r="G55">
        <v>1</v>
      </c>
    </row>
    <row r="56" spans="1:7" x14ac:dyDescent="0.35">
      <c r="A56">
        <f>+Sheet2!F4</f>
        <v>0</v>
      </c>
      <c r="B56" t="s">
        <v>217</v>
      </c>
      <c r="C56" t="s">
        <v>98</v>
      </c>
      <c r="D56" t="s">
        <v>220</v>
      </c>
      <c r="E56" t="s">
        <v>179</v>
      </c>
      <c r="F56">
        <v>200</v>
      </c>
      <c r="G56">
        <v>1</v>
      </c>
    </row>
    <row r="57" spans="1:7" x14ac:dyDescent="0.35">
      <c r="A57">
        <f>+Sheet2!F5</f>
        <v>0</v>
      </c>
      <c r="B57" t="s">
        <v>217</v>
      </c>
      <c r="C57" t="s">
        <v>99</v>
      </c>
      <c r="D57" t="s">
        <v>220</v>
      </c>
      <c r="E57" t="s">
        <v>180</v>
      </c>
      <c r="F57">
        <v>200</v>
      </c>
      <c r="G57">
        <v>1</v>
      </c>
    </row>
    <row r="58" spans="1:7" x14ac:dyDescent="0.35">
      <c r="A58">
        <f>+Sheet2!F6</f>
        <v>0</v>
      </c>
      <c r="B58" t="s">
        <v>217</v>
      </c>
      <c r="C58" t="s">
        <v>100</v>
      </c>
      <c r="D58" t="s">
        <v>220</v>
      </c>
      <c r="E58" t="s">
        <v>181</v>
      </c>
      <c r="F58">
        <v>200</v>
      </c>
      <c r="G58">
        <v>1</v>
      </c>
    </row>
    <row r="59" spans="1:7" x14ac:dyDescent="0.35">
      <c r="A59">
        <f>+Sheet2!F7</f>
        <v>0</v>
      </c>
      <c r="B59" t="s">
        <v>217</v>
      </c>
      <c r="C59" t="s">
        <v>101</v>
      </c>
      <c r="D59" t="s">
        <v>220</v>
      </c>
      <c r="E59" t="s">
        <v>182</v>
      </c>
      <c r="F59">
        <v>200</v>
      </c>
      <c r="G59">
        <v>1</v>
      </c>
    </row>
    <row r="60" spans="1:7" x14ac:dyDescent="0.35">
      <c r="A60">
        <f>+Sheet2!F8</f>
        <v>0</v>
      </c>
      <c r="B60" t="s">
        <v>217</v>
      </c>
      <c r="C60" t="s">
        <v>102</v>
      </c>
      <c r="D60" t="s">
        <v>220</v>
      </c>
      <c r="E60" t="s">
        <v>183</v>
      </c>
      <c r="F60">
        <v>200</v>
      </c>
      <c r="G60">
        <v>1</v>
      </c>
    </row>
    <row r="61" spans="1:7" x14ac:dyDescent="0.35">
      <c r="A61">
        <f>+Sheet2!F9</f>
        <v>0</v>
      </c>
      <c r="B61" t="s">
        <v>217</v>
      </c>
      <c r="C61" t="s">
        <v>103</v>
      </c>
      <c r="D61" t="s">
        <v>220</v>
      </c>
      <c r="E61" t="s">
        <v>184</v>
      </c>
      <c r="F61">
        <v>200</v>
      </c>
      <c r="G61">
        <v>1</v>
      </c>
    </row>
    <row r="62" spans="1:7" x14ac:dyDescent="0.35">
      <c r="A62">
        <f>+Sheet2!F10</f>
        <v>0</v>
      </c>
      <c r="B62" t="s">
        <v>217</v>
      </c>
      <c r="C62" t="s">
        <v>106</v>
      </c>
      <c r="D62" t="s">
        <v>220</v>
      </c>
      <c r="E62" t="s">
        <v>185</v>
      </c>
      <c r="F62">
        <v>200</v>
      </c>
      <c r="G62">
        <v>1</v>
      </c>
    </row>
    <row r="63" spans="1:7" x14ac:dyDescent="0.35">
      <c r="A63" t="s">
        <v>108</v>
      </c>
      <c r="B63" t="s">
        <v>218</v>
      </c>
      <c r="C63" t="s">
        <v>107</v>
      </c>
      <c r="D63" t="s">
        <v>220</v>
      </c>
      <c r="E63" t="s">
        <v>186</v>
      </c>
      <c r="F63">
        <v>1000</v>
      </c>
      <c r="G63">
        <v>1</v>
      </c>
    </row>
    <row r="64" spans="1:7" x14ac:dyDescent="0.35">
      <c r="A64" t="s">
        <v>110</v>
      </c>
      <c r="B64" t="s">
        <v>218</v>
      </c>
      <c r="C64" t="s">
        <v>109</v>
      </c>
      <c r="D64" t="s">
        <v>220</v>
      </c>
      <c r="E64" t="s">
        <v>187</v>
      </c>
      <c r="F64">
        <v>1000</v>
      </c>
      <c r="G64">
        <v>1</v>
      </c>
    </row>
    <row r="65" spans="1:7" x14ac:dyDescent="0.35">
      <c r="A65" t="s">
        <v>112</v>
      </c>
      <c r="B65" t="s">
        <v>218</v>
      </c>
      <c r="C65" t="s">
        <v>111</v>
      </c>
      <c r="D65" t="s">
        <v>220</v>
      </c>
      <c r="E65" t="s">
        <v>188</v>
      </c>
      <c r="F65">
        <v>1000</v>
      </c>
      <c r="G65">
        <v>1</v>
      </c>
    </row>
    <row r="66" spans="1:7" x14ac:dyDescent="0.35">
      <c r="A66" t="s">
        <v>114</v>
      </c>
      <c r="B66" t="s">
        <v>218</v>
      </c>
      <c r="C66" t="s">
        <v>113</v>
      </c>
      <c r="D66" t="s">
        <v>220</v>
      </c>
      <c r="E66" t="s">
        <v>189</v>
      </c>
      <c r="F66">
        <v>1000</v>
      </c>
      <c r="G66">
        <v>1</v>
      </c>
    </row>
    <row r="67" spans="1:7" x14ac:dyDescent="0.35">
      <c r="A67" t="s">
        <v>116</v>
      </c>
      <c r="B67" t="s">
        <v>218</v>
      </c>
      <c r="C67" t="s">
        <v>115</v>
      </c>
      <c r="D67" t="s">
        <v>220</v>
      </c>
      <c r="E67" t="s">
        <v>190</v>
      </c>
      <c r="F67">
        <v>1000</v>
      </c>
      <c r="G67">
        <v>1</v>
      </c>
    </row>
    <row r="68" spans="1:7" x14ac:dyDescent="0.35">
      <c r="A68" t="s">
        <v>118</v>
      </c>
      <c r="B68" t="s">
        <v>218</v>
      </c>
      <c r="C68" t="s">
        <v>117</v>
      </c>
      <c r="D68" t="s">
        <v>220</v>
      </c>
      <c r="E68" t="s">
        <v>191</v>
      </c>
      <c r="F68">
        <v>1000</v>
      </c>
      <c r="G68">
        <v>1</v>
      </c>
    </row>
    <row r="69" spans="1:7" x14ac:dyDescent="0.35">
      <c r="A69">
        <v>1</v>
      </c>
      <c r="B69" t="s">
        <v>216</v>
      </c>
      <c r="C69" t="s">
        <v>192</v>
      </c>
      <c r="D69" t="s">
        <v>220</v>
      </c>
      <c r="E69" t="s">
        <v>139</v>
      </c>
      <c r="F69">
        <v>500</v>
      </c>
      <c r="G69">
        <v>1</v>
      </c>
    </row>
    <row r="70" spans="1:7" x14ac:dyDescent="0.35">
      <c r="A70">
        <v>2</v>
      </c>
      <c r="B70" t="s">
        <v>216</v>
      </c>
      <c r="C70" t="s">
        <v>193</v>
      </c>
      <c r="D70" t="s">
        <v>220</v>
      </c>
      <c r="E70" t="s">
        <v>140</v>
      </c>
      <c r="F70">
        <v>500</v>
      </c>
      <c r="G70">
        <v>1</v>
      </c>
    </row>
    <row r="71" spans="1:7" x14ac:dyDescent="0.35">
      <c r="A71">
        <v>3</v>
      </c>
      <c r="B71" t="s">
        <v>216</v>
      </c>
      <c r="C71" t="s">
        <v>194</v>
      </c>
      <c r="D71" t="s">
        <v>220</v>
      </c>
      <c r="E71" t="s">
        <v>141</v>
      </c>
      <c r="F71">
        <v>500</v>
      </c>
      <c r="G71">
        <v>1</v>
      </c>
    </row>
    <row r="72" spans="1:7" x14ac:dyDescent="0.35">
      <c r="A72">
        <v>4</v>
      </c>
      <c r="B72" t="s">
        <v>216</v>
      </c>
      <c r="C72" t="s">
        <v>195</v>
      </c>
      <c r="D72" t="s">
        <v>220</v>
      </c>
      <c r="E72" t="s">
        <v>142</v>
      </c>
      <c r="F72">
        <v>500</v>
      </c>
      <c r="G72">
        <v>1</v>
      </c>
    </row>
    <row r="73" spans="1:7" x14ac:dyDescent="0.35">
      <c r="A73">
        <v>5</v>
      </c>
      <c r="B73" t="s">
        <v>216</v>
      </c>
      <c r="C73" t="s">
        <v>196</v>
      </c>
      <c r="D73" t="s">
        <v>220</v>
      </c>
      <c r="E73" t="s">
        <v>143</v>
      </c>
      <c r="F73">
        <v>500</v>
      </c>
      <c r="G73">
        <v>1</v>
      </c>
    </row>
    <row r="74" spans="1:7" x14ac:dyDescent="0.35">
      <c r="A74">
        <v>6</v>
      </c>
      <c r="B74" t="s">
        <v>216</v>
      </c>
      <c r="C74" t="s">
        <v>197</v>
      </c>
      <c r="D74" t="s">
        <v>220</v>
      </c>
      <c r="E74" t="s">
        <v>144</v>
      </c>
      <c r="F74">
        <v>500</v>
      </c>
      <c r="G74">
        <v>1</v>
      </c>
    </row>
    <row r="75" spans="1:7" x14ac:dyDescent="0.35">
      <c r="A75">
        <v>7</v>
      </c>
      <c r="B75" t="s">
        <v>216</v>
      </c>
      <c r="C75" t="s">
        <v>198</v>
      </c>
      <c r="D75" t="s">
        <v>220</v>
      </c>
      <c r="E75" t="s">
        <v>145</v>
      </c>
      <c r="F75">
        <v>500</v>
      </c>
      <c r="G75">
        <v>1</v>
      </c>
    </row>
    <row r="76" spans="1:7" x14ac:dyDescent="0.35">
      <c r="A76">
        <v>8</v>
      </c>
      <c r="B76" t="s">
        <v>216</v>
      </c>
      <c r="C76" t="s">
        <v>199</v>
      </c>
      <c r="D76" t="s">
        <v>220</v>
      </c>
      <c r="E76" t="s">
        <v>146</v>
      </c>
      <c r="F76">
        <v>500</v>
      </c>
      <c r="G76">
        <v>1</v>
      </c>
    </row>
    <row r="77" spans="1:7" x14ac:dyDescent="0.35">
      <c r="A77">
        <v>9</v>
      </c>
      <c r="B77" t="s">
        <v>216</v>
      </c>
      <c r="C77" t="s">
        <v>200</v>
      </c>
      <c r="D77" t="s">
        <v>220</v>
      </c>
      <c r="E77" t="s">
        <v>147</v>
      </c>
      <c r="F77">
        <v>500</v>
      </c>
      <c r="G77">
        <v>1</v>
      </c>
    </row>
    <row r="78" spans="1:7" x14ac:dyDescent="0.35">
      <c r="A78">
        <v>0</v>
      </c>
      <c r="B78" t="s">
        <v>216</v>
      </c>
      <c r="C78" t="s">
        <v>201</v>
      </c>
      <c r="D78" t="s">
        <v>220</v>
      </c>
      <c r="E78" t="s">
        <v>148</v>
      </c>
      <c r="F78">
        <v>500</v>
      </c>
      <c r="G78">
        <v>1</v>
      </c>
    </row>
    <row r="79" spans="1:7" x14ac:dyDescent="0.35">
      <c r="A79">
        <v>1</v>
      </c>
      <c r="B79" t="s">
        <v>216</v>
      </c>
      <c r="C79" t="s">
        <v>202</v>
      </c>
      <c r="D79" t="s">
        <v>220</v>
      </c>
      <c r="E79" t="s">
        <v>149</v>
      </c>
      <c r="F79">
        <v>500</v>
      </c>
      <c r="G79">
        <v>1</v>
      </c>
    </row>
    <row r="80" spans="1:7" x14ac:dyDescent="0.35">
      <c r="A80">
        <v>2</v>
      </c>
      <c r="B80" t="s">
        <v>216</v>
      </c>
      <c r="C80" t="s">
        <v>203</v>
      </c>
      <c r="D80" t="s">
        <v>220</v>
      </c>
      <c r="E80" t="s">
        <v>150</v>
      </c>
      <c r="F80">
        <v>200</v>
      </c>
      <c r="G80">
        <v>1</v>
      </c>
    </row>
    <row r="81" spans="1:7" x14ac:dyDescent="0.35">
      <c r="A81">
        <v>3</v>
      </c>
      <c r="B81" t="s">
        <v>216</v>
      </c>
      <c r="C81" t="s">
        <v>204</v>
      </c>
      <c r="D81" t="s">
        <v>220</v>
      </c>
      <c r="E81" t="s">
        <v>151</v>
      </c>
      <c r="F81">
        <v>200</v>
      </c>
      <c r="G81">
        <v>1</v>
      </c>
    </row>
    <row r="82" spans="1:7" x14ac:dyDescent="0.35">
      <c r="A82">
        <v>4</v>
      </c>
      <c r="B82" t="s">
        <v>216</v>
      </c>
      <c r="C82" t="s">
        <v>205</v>
      </c>
      <c r="D82" t="s">
        <v>220</v>
      </c>
      <c r="E82" t="s">
        <v>152</v>
      </c>
      <c r="F82">
        <v>200</v>
      </c>
      <c r="G82">
        <v>1</v>
      </c>
    </row>
    <row r="83" spans="1:7" x14ac:dyDescent="0.35">
      <c r="A83">
        <v>5</v>
      </c>
      <c r="B83" t="s">
        <v>216</v>
      </c>
      <c r="C83" t="s">
        <v>206</v>
      </c>
      <c r="D83" t="s">
        <v>220</v>
      </c>
      <c r="E83" t="s">
        <v>153</v>
      </c>
      <c r="F83">
        <v>200</v>
      </c>
      <c r="G83">
        <v>1</v>
      </c>
    </row>
    <row r="84" spans="1:7" x14ac:dyDescent="0.35">
      <c r="A84">
        <v>6</v>
      </c>
      <c r="B84" t="s">
        <v>216</v>
      </c>
      <c r="C84" t="s">
        <v>207</v>
      </c>
      <c r="D84" t="s">
        <v>220</v>
      </c>
      <c r="E84" t="s">
        <v>154</v>
      </c>
      <c r="F84">
        <v>200</v>
      </c>
      <c r="G84">
        <v>1</v>
      </c>
    </row>
    <row r="85" spans="1:7" x14ac:dyDescent="0.35">
      <c r="A85">
        <v>7</v>
      </c>
      <c r="B85" t="s">
        <v>216</v>
      </c>
      <c r="C85" t="s">
        <v>208</v>
      </c>
      <c r="D85" t="s">
        <v>220</v>
      </c>
      <c r="E85" t="s">
        <v>155</v>
      </c>
      <c r="F85">
        <v>200</v>
      </c>
      <c r="G85">
        <v>1</v>
      </c>
    </row>
    <row r="86" spans="1:7" x14ac:dyDescent="0.35">
      <c r="A86">
        <v>8</v>
      </c>
      <c r="B86" t="s">
        <v>216</v>
      </c>
      <c r="C86" t="s">
        <v>209</v>
      </c>
      <c r="D86" t="s">
        <v>220</v>
      </c>
      <c r="E86" t="s">
        <v>156</v>
      </c>
      <c r="F86">
        <v>200</v>
      </c>
      <c r="G86">
        <v>1</v>
      </c>
    </row>
    <row r="87" spans="1:7" x14ac:dyDescent="0.35">
      <c r="A87">
        <v>9</v>
      </c>
      <c r="B87" t="s">
        <v>216</v>
      </c>
      <c r="C87" t="s">
        <v>210</v>
      </c>
      <c r="D87" t="s">
        <v>220</v>
      </c>
      <c r="E87" t="s">
        <v>157</v>
      </c>
      <c r="F87">
        <v>200</v>
      </c>
      <c r="G87">
        <v>1</v>
      </c>
    </row>
    <row r="88" spans="1:7" x14ac:dyDescent="0.35">
      <c r="A88">
        <v>0</v>
      </c>
      <c r="B88" t="s">
        <v>216</v>
      </c>
      <c r="C88" t="s">
        <v>211</v>
      </c>
      <c r="D88" t="s">
        <v>220</v>
      </c>
      <c r="E88" t="s">
        <v>212</v>
      </c>
      <c r="F88">
        <v>200</v>
      </c>
      <c r="G88">
        <v>1</v>
      </c>
    </row>
    <row r="89" spans="1:7" x14ac:dyDescent="0.35">
      <c r="D89" t="s">
        <v>220</v>
      </c>
      <c r="E89" t="s">
        <v>134</v>
      </c>
      <c r="G89">
        <v>1</v>
      </c>
    </row>
    <row r="90" spans="1:7" x14ac:dyDescent="0.35">
      <c r="D90" t="s">
        <v>220</v>
      </c>
      <c r="E90" t="s">
        <v>136</v>
      </c>
      <c r="G90">
        <v>1</v>
      </c>
    </row>
    <row r="91" spans="1:7" x14ac:dyDescent="0.35">
      <c r="D91" t="s">
        <v>220</v>
      </c>
      <c r="E91" t="s">
        <v>138</v>
      </c>
      <c r="G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BE7-1023-4DE0-805D-F3C60E624BB7}">
  <dimension ref="A1:B61"/>
  <sheetViews>
    <sheetView workbookViewId="0">
      <selection activeCell="D84" sqref="D84"/>
    </sheetView>
  </sheetViews>
  <sheetFormatPr defaultRowHeight="14.5" x14ac:dyDescent="0.35"/>
  <cols>
    <col min="1" max="1" width="25.81640625" style="1" customWidth="1"/>
    <col min="2" max="2" width="17.7265625" customWidth="1"/>
  </cols>
  <sheetData>
    <row r="1" spans="1:2" x14ac:dyDescent="0.35">
      <c r="A1" s="1" t="s">
        <v>50</v>
      </c>
      <c r="B1" t="s">
        <v>119</v>
      </c>
    </row>
    <row r="2" spans="1:2" x14ac:dyDescent="0.35">
      <c r="A2" s="1" t="s">
        <v>52</v>
      </c>
      <c r="B2" t="s">
        <v>120</v>
      </c>
    </row>
    <row r="3" spans="1:2" x14ac:dyDescent="0.35">
      <c r="A3" s="1" t="e" cm="1">
        <f t="array" ref="A3">+a</f>
        <v>#NAME?</v>
      </c>
      <c r="B3" t="s">
        <v>121</v>
      </c>
    </row>
    <row r="4" spans="1:2" x14ac:dyDescent="0.35">
      <c r="A4" s="1" t="e" cm="1">
        <f t="array" ref="A4">+s</f>
        <v>#NAME?</v>
      </c>
      <c r="B4" t="s">
        <v>122</v>
      </c>
    </row>
    <row r="5" spans="1:2" x14ac:dyDescent="0.35">
      <c r="A5" s="1" t="e" cm="1">
        <f t="array" ref="A5">+d</f>
        <v>#NAME?</v>
      </c>
      <c r="B5" t="s">
        <v>123</v>
      </c>
    </row>
    <row r="6" spans="1:2" x14ac:dyDescent="0.35">
      <c r="A6" s="1" t="e" cm="1">
        <f t="array" ref="A6">+f</f>
        <v>#NAME?</v>
      </c>
      <c r="B6" t="s">
        <v>124</v>
      </c>
    </row>
    <row r="7" spans="1:2" x14ac:dyDescent="0.35">
      <c r="A7" s="1" t="e" cm="1">
        <f t="array" ref="A7">+e</f>
        <v>#NAME?</v>
      </c>
      <c r="B7" t="s">
        <v>125</v>
      </c>
    </row>
    <row r="8" spans="1:2" x14ac:dyDescent="0.35">
      <c r="A8" s="1" t="s">
        <v>58</v>
      </c>
      <c r="B8" t="s">
        <v>126</v>
      </c>
    </row>
    <row r="9" spans="1:2" x14ac:dyDescent="0.35">
      <c r="A9" s="1" t="s">
        <v>59</v>
      </c>
      <c r="B9" t="s">
        <v>127</v>
      </c>
    </row>
    <row r="10" spans="1:2" x14ac:dyDescent="0.35">
      <c r="A10" s="1" t="s">
        <v>61</v>
      </c>
      <c r="B10" t="s">
        <v>128</v>
      </c>
    </row>
    <row r="11" spans="1:2" x14ac:dyDescent="0.35">
      <c r="A11" s="1" t="e" cm="1">
        <f t="array" ref="A11">+z</f>
        <v>#NAME?</v>
      </c>
      <c r="B11" t="s">
        <v>129</v>
      </c>
    </row>
    <row r="12" spans="1:2" x14ac:dyDescent="0.35">
      <c r="A12" s="1" t="s">
        <v>63</v>
      </c>
      <c r="B12" t="s">
        <v>130</v>
      </c>
    </row>
    <row r="13" spans="1:2" x14ac:dyDescent="0.35">
      <c r="A13" s="1" t="s">
        <v>131</v>
      </c>
      <c r="B13" t="s">
        <v>132</v>
      </c>
    </row>
    <row r="14" spans="1:2" x14ac:dyDescent="0.35">
      <c r="A14" s="1" t="s">
        <v>133</v>
      </c>
      <c r="B14" t="s">
        <v>134</v>
      </c>
    </row>
    <row r="15" spans="1:2" x14ac:dyDescent="0.35">
      <c r="A15" s="1" t="s">
        <v>135</v>
      </c>
      <c r="B15" t="s">
        <v>136</v>
      </c>
    </row>
    <row r="16" spans="1:2" x14ac:dyDescent="0.35">
      <c r="A16" s="1" t="s">
        <v>137</v>
      </c>
      <c r="B16" t="s">
        <v>138</v>
      </c>
    </row>
    <row r="17" spans="1:2" x14ac:dyDescent="0.35">
      <c r="A17" s="1">
        <v>1</v>
      </c>
      <c r="B17" t="s">
        <v>139</v>
      </c>
    </row>
    <row r="18" spans="1:2" x14ac:dyDescent="0.35">
      <c r="A18" s="1">
        <v>2</v>
      </c>
      <c r="B18" t="s">
        <v>140</v>
      </c>
    </row>
    <row r="19" spans="1:2" x14ac:dyDescent="0.35">
      <c r="A19" s="1">
        <v>3</v>
      </c>
      <c r="B19" t="s">
        <v>141</v>
      </c>
    </row>
    <row r="20" spans="1:2" x14ac:dyDescent="0.35">
      <c r="A20" s="1">
        <v>4</v>
      </c>
      <c r="B20" t="s">
        <v>142</v>
      </c>
    </row>
    <row r="21" spans="1:2" x14ac:dyDescent="0.35">
      <c r="A21" s="1">
        <v>5</v>
      </c>
      <c r="B21" t="s">
        <v>143</v>
      </c>
    </row>
    <row r="22" spans="1:2" x14ac:dyDescent="0.35">
      <c r="A22" s="1">
        <v>6</v>
      </c>
      <c r="B22" t="s">
        <v>144</v>
      </c>
    </row>
    <row r="23" spans="1:2" x14ac:dyDescent="0.35">
      <c r="A23" s="1">
        <v>7</v>
      </c>
      <c r="B23" t="s">
        <v>145</v>
      </c>
    </row>
    <row r="24" spans="1:2" x14ac:dyDescent="0.35">
      <c r="A24" s="1">
        <v>8</v>
      </c>
      <c r="B24" t="s">
        <v>146</v>
      </c>
    </row>
    <row r="25" spans="1:2" x14ac:dyDescent="0.35">
      <c r="A25" s="1">
        <v>9</v>
      </c>
      <c r="B25" t="s">
        <v>147</v>
      </c>
    </row>
    <row r="26" spans="1:2" x14ac:dyDescent="0.35">
      <c r="A26" s="1">
        <v>0</v>
      </c>
      <c r="B26" t="s">
        <v>148</v>
      </c>
    </row>
    <row r="27" spans="1:2" x14ac:dyDescent="0.35">
      <c r="A27" s="1">
        <v>1</v>
      </c>
      <c r="B27" t="s">
        <v>149</v>
      </c>
    </row>
    <row r="28" spans="1:2" x14ac:dyDescent="0.35">
      <c r="A28" s="1">
        <v>2</v>
      </c>
      <c r="B28" t="s">
        <v>150</v>
      </c>
    </row>
    <row r="29" spans="1:2" x14ac:dyDescent="0.35">
      <c r="A29" s="1">
        <v>3</v>
      </c>
      <c r="B29" t="s">
        <v>151</v>
      </c>
    </row>
    <row r="30" spans="1:2" x14ac:dyDescent="0.35">
      <c r="A30" s="1">
        <v>4</v>
      </c>
      <c r="B30" t="s">
        <v>152</v>
      </c>
    </row>
    <row r="31" spans="1:2" x14ac:dyDescent="0.35">
      <c r="A31" s="1">
        <v>5</v>
      </c>
      <c r="B31" t="s">
        <v>153</v>
      </c>
    </row>
    <row r="32" spans="1:2" x14ac:dyDescent="0.35">
      <c r="A32" s="1">
        <v>6</v>
      </c>
      <c r="B32" t="s">
        <v>154</v>
      </c>
    </row>
    <row r="33" spans="1:2" x14ac:dyDescent="0.35">
      <c r="A33" s="1">
        <v>7</v>
      </c>
      <c r="B33" t="s">
        <v>155</v>
      </c>
    </row>
    <row r="34" spans="1:2" x14ac:dyDescent="0.35">
      <c r="A34" s="1">
        <v>8</v>
      </c>
      <c r="B34" t="s">
        <v>156</v>
      </c>
    </row>
    <row r="35" spans="1:2" x14ac:dyDescent="0.35">
      <c r="A35" s="1">
        <v>9</v>
      </c>
      <c r="B35" t="s">
        <v>157</v>
      </c>
    </row>
    <row r="36" spans="1:2" x14ac:dyDescent="0.35">
      <c r="A36" s="1" t="s">
        <v>158</v>
      </c>
      <c r="B36" t="s">
        <v>129</v>
      </c>
    </row>
    <row r="37" spans="1:2" x14ac:dyDescent="0.35">
      <c r="A37" s="1" t="s">
        <v>159</v>
      </c>
      <c r="B37" t="s">
        <v>160</v>
      </c>
    </row>
    <row r="38" spans="1:2" x14ac:dyDescent="0.35">
      <c r="A38" s="1" t="s">
        <v>161</v>
      </c>
      <c r="B38" t="s">
        <v>162</v>
      </c>
    </row>
    <row r="39" spans="1:2" x14ac:dyDescent="0.35">
      <c r="A39" s="1" t="s">
        <v>163</v>
      </c>
      <c r="B39" t="s">
        <v>164</v>
      </c>
    </row>
    <row r="40" spans="1:2" x14ac:dyDescent="0.35">
      <c r="A40" s="1" t="s">
        <v>165</v>
      </c>
      <c r="B40" t="s">
        <v>166</v>
      </c>
    </row>
    <row r="41" spans="1:2" x14ac:dyDescent="0.35">
      <c r="A41" s="1" t="s">
        <v>167</v>
      </c>
      <c r="B41" t="s">
        <v>168</v>
      </c>
    </row>
    <row r="42" spans="1:2" x14ac:dyDescent="0.35">
      <c r="A42" s="1" t="s">
        <v>169</v>
      </c>
      <c r="B42" t="s">
        <v>170</v>
      </c>
    </row>
    <row r="43" spans="1:2" x14ac:dyDescent="0.35">
      <c r="A43" s="1" t="s">
        <v>171</v>
      </c>
      <c r="B43" t="s">
        <v>172</v>
      </c>
    </row>
    <row r="44" spans="1:2" x14ac:dyDescent="0.35">
      <c r="A44" s="1" t="s">
        <v>173</v>
      </c>
      <c r="B44" t="s">
        <v>174</v>
      </c>
    </row>
    <row r="45" spans="1:2" x14ac:dyDescent="0.35">
      <c r="A45" s="1" t="s">
        <v>105</v>
      </c>
      <c r="B45" t="s">
        <v>175</v>
      </c>
    </row>
    <row r="46" spans="1:2" x14ac:dyDescent="0.35">
      <c r="A46" s="1">
        <f>+F1</f>
        <v>0</v>
      </c>
      <c r="B46" t="s">
        <v>176</v>
      </c>
    </row>
    <row r="47" spans="1:2" x14ac:dyDescent="0.35">
      <c r="A47" s="1">
        <f>+F2</f>
        <v>0</v>
      </c>
      <c r="B47" t="s">
        <v>177</v>
      </c>
    </row>
    <row r="48" spans="1:2" x14ac:dyDescent="0.35">
      <c r="A48" s="1">
        <f>+F3</f>
        <v>0</v>
      </c>
      <c r="B48" t="s">
        <v>178</v>
      </c>
    </row>
    <row r="49" spans="1:2" x14ac:dyDescent="0.35">
      <c r="A49" s="1">
        <f>+F4</f>
        <v>0</v>
      </c>
      <c r="B49" t="s">
        <v>179</v>
      </c>
    </row>
    <row r="50" spans="1:2" x14ac:dyDescent="0.35">
      <c r="A50" s="1">
        <f>+F5</f>
        <v>0</v>
      </c>
      <c r="B50" t="s">
        <v>180</v>
      </c>
    </row>
    <row r="51" spans="1:2" x14ac:dyDescent="0.35">
      <c r="A51" s="1">
        <f>+F6</f>
        <v>0</v>
      </c>
      <c r="B51" t="s">
        <v>181</v>
      </c>
    </row>
    <row r="52" spans="1:2" x14ac:dyDescent="0.35">
      <c r="A52" s="1">
        <f>+F7</f>
        <v>0</v>
      </c>
      <c r="B52" t="s">
        <v>182</v>
      </c>
    </row>
    <row r="53" spans="1:2" x14ac:dyDescent="0.35">
      <c r="A53" s="1">
        <f>+F8</f>
        <v>0</v>
      </c>
      <c r="B53" t="s">
        <v>183</v>
      </c>
    </row>
    <row r="54" spans="1:2" x14ac:dyDescent="0.35">
      <c r="A54" s="1">
        <f>+F9</f>
        <v>0</v>
      </c>
      <c r="B54" t="s">
        <v>184</v>
      </c>
    </row>
    <row r="55" spans="1:2" x14ac:dyDescent="0.35">
      <c r="A55" s="1">
        <f>+F10</f>
        <v>0</v>
      </c>
      <c r="B55" t="s">
        <v>185</v>
      </c>
    </row>
    <row r="56" spans="1:2" x14ac:dyDescent="0.35">
      <c r="A56" s="1" t="e" cm="1">
        <f t="array" ref="A56">+Numpad1</f>
        <v>#NAME?</v>
      </c>
      <c r="B56" t="s">
        <v>186</v>
      </c>
    </row>
    <row r="57" spans="1:2" x14ac:dyDescent="0.35">
      <c r="A57" s="1" t="e" cm="1">
        <f t="array" ref="A57">+Numpad2</f>
        <v>#NAME?</v>
      </c>
      <c r="B57" t="s">
        <v>187</v>
      </c>
    </row>
    <row r="58" spans="1:2" x14ac:dyDescent="0.35">
      <c r="A58" s="1" t="e" cm="1">
        <f t="array" ref="A58">+Numpad3</f>
        <v>#NAME?</v>
      </c>
      <c r="B58" t="s">
        <v>188</v>
      </c>
    </row>
    <row r="59" spans="1:2" x14ac:dyDescent="0.35">
      <c r="A59" s="1" t="e" cm="1">
        <f t="array" ref="A59">+Numpad4</f>
        <v>#NAME?</v>
      </c>
      <c r="B59" t="s">
        <v>189</v>
      </c>
    </row>
    <row r="60" spans="1:2" x14ac:dyDescent="0.35">
      <c r="A60" s="1" t="e" cm="1">
        <f t="array" ref="A60">+Numpad5</f>
        <v>#NAME?</v>
      </c>
      <c r="B60" t="s">
        <v>190</v>
      </c>
    </row>
    <row r="61" spans="1:2" x14ac:dyDescent="0.35">
      <c r="A61" s="1" t="e" cm="1">
        <f t="array" ref="A61">+Numpad6</f>
        <v>#NAME?</v>
      </c>
      <c r="B61" t="s">
        <v>191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Wilson</dc:creator>
  <cp:lastModifiedBy>Ian Wilson</cp:lastModifiedBy>
  <dcterms:created xsi:type="dcterms:W3CDTF">2022-04-30T07:52:16Z</dcterms:created>
  <dcterms:modified xsi:type="dcterms:W3CDTF">2022-04-30T09:07:32Z</dcterms:modified>
</cp:coreProperties>
</file>