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週次" sheetId="1" r:id="rId4"/>
    <sheet state="visible" name="累計" sheetId="2" r:id="rId5"/>
    <sheet state="visible" name="分類集計" sheetId="3" r:id="rId6"/>
    <sheet state="visible" name="オペミス" sheetId="4" r:id="rId7"/>
    <sheet state="visible" name="認識齟齬" sheetId="5" r:id="rId8"/>
    <sheet state="visible" name="項目書起因" sheetId="6" r:id="rId9"/>
    <sheet state="visible" name="ガイドライン起因" sheetId="7" r:id="rId10"/>
    <sheet state="visible" name="スライド起因" sheetId="8" r:id="rId11"/>
    <sheet state="visible" name="その他" sheetId="9" r:id="rId12"/>
    <sheet state="visible" name="項目外指摘" sheetId="10" r:id="rId13"/>
    <sheet state="visible" name="項目外指摘（古い方）" sheetId="11" r:id="rId14"/>
    <sheet state="visible" name="分類" sheetId="12" r:id="rId15"/>
    <sheet state="visible" name="メモ" sheetId="13" r:id="rId16"/>
  </sheets>
  <definedNames/>
  <calcPr/>
</workbook>
</file>

<file path=xl/sharedStrings.xml><?xml version="1.0" encoding="utf-8"?>
<sst xmlns="http://schemas.openxmlformats.org/spreadsheetml/2006/main" count="11932" uniqueCount="1915">
  <si>
    <t>日付</t>
  </si>
  <si>
    <t>総項目数</t>
  </si>
  <si>
    <t>DC指摘数</t>
  </si>
  <si>
    <t>実施設問数</t>
  </si>
  <si>
    <t>設問割合</t>
  </si>
  <si>
    <t>項目割合</t>
  </si>
  <si>
    <t>合計</t>
  </si>
  <si>
    <t>総件数</t>
  </si>
  <si>
    <t>No.</t>
  </si>
  <si>
    <t>教科</t>
  </si>
  <si>
    <t>項目書名</t>
  </si>
  <si>
    <t>割当日</t>
  </si>
  <si>
    <t>オペミス</t>
  </si>
  <si>
    <t>認識齟齬</t>
  </si>
  <si>
    <t>項目書起因</t>
  </si>
  <si>
    <t>ガイドライン起因</t>
  </si>
  <si>
    <t>スライド起因</t>
  </si>
  <si>
    <t>その他</t>
  </si>
  <si>
    <t>社会</t>
  </si>
  <si>
    <t>（①地理：1章_基本問題B）__教材検収</t>
  </si>
  <si>
    <t>国語</t>
  </si>
  <si>
    <t>（国語文法：応用問題4〜8章）__教材検収</t>
  </si>
  <si>
    <t>集計（週ごと）</t>
  </si>
  <si>
    <t>（国語文法：応用問題4〜8章）__デザイン検収</t>
  </si>
  <si>
    <t>10/28~11/15</t>
  </si>
  <si>
    <t>（①地理：2章_基本問題B）__教材検収</t>
  </si>
  <si>
    <t>11/16~11/22</t>
  </si>
  <si>
    <t>（①地理：3章_基本問題B）__教材検収</t>
  </si>
  <si>
    <t>11/23~11/29</t>
  </si>
  <si>
    <t>（①公民：1章_基本問題B）__教材検収</t>
  </si>
  <si>
    <t>11/30~12/6</t>
  </si>
  <si>
    <t>（①公民：1章_基本問題B）__デザイン検収</t>
  </si>
  <si>
    <t>12/7~12/13</t>
  </si>
  <si>
    <t>（歴史：７章_基本問題B）__デザイン検収</t>
  </si>
  <si>
    <t>12/14~12/20</t>
  </si>
  <si>
    <t>（歴史：17章_基本問題B）__デザイン検収</t>
  </si>
  <si>
    <t>12/21~12/27</t>
  </si>
  <si>
    <t>（歴史：16章_標準問題A）__デザイン検収</t>
  </si>
  <si>
    <t>12/28~1/3</t>
  </si>
  <si>
    <t>（歴史：17章_標準問題A）__デザイン検収</t>
  </si>
  <si>
    <t>1/4~1/10</t>
  </si>
  <si>
    <t>（歴史：７章_標準問題A）__デザイン検収</t>
  </si>
  <si>
    <t>1/11~1/20</t>
  </si>
  <si>
    <t>理科</t>
  </si>
  <si>
    <t>（理科2年：13章 3学期範囲）__デザイン検収</t>
  </si>
  <si>
    <t>1/21~1/24</t>
  </si>
  <si>
    <t>英語</t>
  </si>
  <si>
    <t>（英文法2年：11章）__教材検収</t>
  </si>
  <si>
    <t>1/25~1/31</t>
  </si>
  <si>
    <t>（英文法2年：11章）__デザイン検収</t>
  </si>
  <si>
    <t>2/1~2/7</t>
  </si>
  <si>
    <t>（英文法3年：7章）__デザイン検収</t>
  </si>
  <si>
    <t>2/8~2/14</t>
  </si>
  <si>
    <t>０</t>
  </si>
  <si>
    <t>（英文法3年：7章）__教材検収</t>
  </si>
  <si>
    <t>2/15~2/21</t>
  </si>
  <si>
    <t>（①地理：11章_基本問題B）__教材検収</t>
  </si>
  <si>
    <t>2/22~2/28</t>
  </si>
  <si>
    <t>（国語：応用問題_1-3章）__教材検収</t>
  </si>
  <si>
    <t>（国語：応用問題_1-3章）__デザイン検収</t>
  </si>
  <si>
    <t>（①地理：12章_基本問題B）__教材検収</t>
  </si>
  <si>
    <t>（①地理：13章_基本問題B）__教材検収</t>
  </si>
  <si>
    <t>（①地理：14章_基本問題B）__教材検収</t>
  </si>
  <si>
    <t>（①歴史：1章_基本問題B）__教材検収</t>
  </si>
  <si>
    <t>（①地理：11章_基本問題B）__デザイン検収</t>
  </si>
  <si>
    <t>（歴史：18章_基本問題B）__デザイン検収</t>
  </si>
  <si>
    <t>（①歴史：2章_基本問題B）__教材検収</t>
  </si>
  <si>
    <t>（①歴史：3章_基本問題B）__教材検収</t>
  </si>
  <si>
    <t>（①歴史：4章_基本問題B）__教材検収</t>
  </si>
  <si>
    <t>（①歴史：19章_基本問題B）__教材検収</t>
  </si>
  <si>
    <t>（①歴史：12章_基本問題B）__教材検収</t>
  </si>
  <si>
    <t>（英文法1年：18章）__デザイン検収</t>
  </si>
  <si>
    <t>（英文法1年：18章）__教材検収</t>
  </si>
  <si>
    <t>（英文法1年：17章）__デザイン検収</t>
  </si>
  <si>
    <t>（英文法1年：17章）__教材検収</t>
  </si>
  <si>
    <t>（英文法1年：16章）__デザイン検収</t>
  </si>
  <si>
    <t>（英文法1年：16章）__教材検収</t>
  </si>
  <si>
    <t>（①歴史：20章_基本問題B）__教材検収</t>
  </si>
  <si>
    <t>（①歴史：22章_基本問題B）__教材検収</t>
  </si>
  <si>
    <t>（①歴史：23章_基本問題B）__教材検収</t>
  </si>
  <si>
    <t>（①歴史：24章_基本問題B）__教材検収</t>
  </si>
  <si>
    <t>（①歴史：25章_基本問題B）__教材検収</t>
  </si>
  <si>
    <t>（①歴史：21章_基本問題B）__教材検収</t>
  </si>
  <si>
    <t>（①地理：1-3章_小見出し基本）__教材検収</t>
  </si>
  <si>
    <t>（①地理：11-12章_小見出し基本）__教材検収</t>
  </si>
  <si>
    <t>（①歴史：1-2章_小見出し基本）__教材検収</t>
  </si>
  <si>
    <t>（①歴史：3-4章_小見出し基本）__教材検収</t>
  </si>
  <si>
    <t>（①地理：13-14章_小見出し基本）__教材検収</t>
  </si>
  <si>
    <t>（①公民：1章_小見出し基本）__教材検収</t>
  </si>
  <si>
    <t>（Can-do2年：18章【新】）__デザイン検収</t>
  </si>
  <si>
    <t>（Can-do2年：18章【新】）__教材検収</t>
  </si>
  <si>
    <t>（英文法1年：1章LV3）__教材検収</t>
  </si>
  <si>
    <t>（英文法1年：1章LV3）__デザイン検収</t>
  </si>
  <si>
    <t>（英文法1年：2章LV3）__教材検収</t>
  </si>
  <si>
    <t>（英文法1年：2章LV3）__デザイン検収</t>
  </si>
  <si>
    <t>（①公民：1章_小見出し基本）__デザイン検収</t>
  </si>
  <si>
    <t>（①地理：13-14章_小見出し基本）__デザイン検収</t>
  </si>
  <si>
    <t>（①歴史：12章_基本問題B）__デザイン検収</t>
  </si>
  <si>
    <t>（①歴史：20章_基本問題B）__デザイン検収</t>
  </si>
  <si>
    <t>（①歴史：21章_基本問題B）__デザイン検収</t>
  </si>
  <si>
    <t>（①歴史：22章_基本問題B）__デザイン検収</t>
  </si>
  <si>
    <t>（①歴史：23章_基本問題B）__デザイン検収</t>
  </si>
  <si>
    <t>（①歴史：24章_基本問題B）__デザイン検収</t>
  </si>
  <si>
    <t>（①地理：11-12章_小見出し基本）__デザイン検収</t>
  </si>
  <si>
    <t>（①歴史：25章_基本問題B）__デザイン検収</t>
  </si>
  <si>
    <t>（①地理：11-12章_小見出し標準）__教材検収</t>
  </si>
  <si>
    <t>（①地理：11-12章_小見出し標準）__デザイン検収</t>
  </si>
  <si>
    <t>（①公民：1章_小見出し標準）__教材検収</t>
  </si>
  <si>
    <t>（①公民：1章_小見出し標準）__デザイン検収</t>
  </si>
  <si>
    <t>（①地理：13-14章_小見出し標準）__教材検収</t>
  </si>
  <si>
    <t>（①地理：13-14章_小見出し標準）__デザイン検収</t>
  </si>
  <si>
    <t>（①歴史：22_23章_小見出し基本）__教材検収</t>
  </si>
  <si>
    <t>（①歴史：22_23章_小見出し基本）__デザイン検収</t>
  </si>
  <si>
    <t>（①歴史：22_23章_小見出し標準）__教材検収</t>
  </si>
  <si>
    <t>（①歴史：22_23章_小見出し標準）__デザイン検収</t>
  </si>
  <si>
    <t>（①地理：1-3章_小見出し標準）__教材検収</t>
  </si>
  <si>
    <t>（①歴史：24_25章_小見出し基本）__デザイン検収</t>
  </si>
  <si>
    <t>（①歴史：24_25章_小見出し基本）__教材検収</t>
  </si>
  <si>
    <t>（①歴史：24_25章_小見出し標準）__デザイン検収</t>
  </si>
  <si>
    <t>（①歴史：24_25章_小見出し標準）__教材検収</t>
  </si>
  <si>
    <t>（①地理：12章_基本問題B）__デザイン検収</t>
  </si>
  <si>
    <t>（①歴史：4章_基本問題B）__デザイン検収</t>
  </si>
  <si>
    <t>（①地理：13章_基本問題B）__デザイン検収</t>
  </si>
  <si>
    <t>（①歴史：8章_基本問題B）__教材検収</t>
  </si>
  <si>
    <t>（①歴史：8章_基本問題B）__デザイン検収</t>
  </si>
  <si>
    <t>（①歴史：20_21章_小見出し基本）__教材検収</t>
  </si>
  <si>
    <t>（①歴史：20_21章_小見出し基本）__デザイン検収</t>
  </si>
  <si>
    <t>（①歴史：９章_基本問題B）__教材検収</t>
  </si>
  <si>
    <t>（①歴史：12_19章_小見出し基本）__教材検収</t>
  </si>
  <si>
    <t>（①地理：1章_基本問題B）__デザイン検収</t>
  </si>
  <si>
    <t>（①地理：1-3章_小見出し基本）__デザイン検収</t>
  </si>
  <si>
    <t>（①地理：2章_基本問題B）__デザイン検収</t>
  </si>
  <si>
    <t>（①地理：3章_基本問題B）__デザイン検収</t>
  </si>
  <si>
    <t>（①地理：14章_基本問題B）__デザイン検収</t>
  </si>
  <si>
    <t>（①歴史：1章_基本問題B）__デザイン検収</t>
  </si>
  <si>
    <t>（①歴史：2章_基本問題B）__デザイン検収</t>
  </si>
  <si>
    <t>（①歴史：3章_基本問題B）__デザイン検収</t>
  </si>
  <si>
    <t>（①歴史：19章_基本問題B）__デザイン検収</t>
  </si>
  <si>
    <t>（①地理：1-3章_小見出し標準）__デザイン検収</t>
  </si>
  <si>
    <t>（①歴史：1-2章_小見出し基本）__デザイン検収</t>
  </si>
  <si>
    <t>（①歴史：3-4章_小見出し基本）__デザイン検収</t>
  </si>
  <si>
    <t>（①歴史：11章_基本問題B）__教材検収</t>
  </si>
  <si>
    <t>（①歴史：10章_基本問題B）__教材検収</t>
  </si>
  <si>
    <t>（①歴史：11章_基本問題B）__デザイン検収</t>
  </si>
  <si>
    <t>（①歴史：10章_基本問題B）__デザイン検収</t>
  </si>
  <si>
    <t>（①歴史：8-9章_小見出し基本）__教材検収</t>
  </si>
  <si>
    <t>（①歴史：10-11章_小見出し基本）__教材検収</t>
  </si>
  <si>
    <t>（①歴史：8-9章_小見出し基本）__デザイン検収</t>
  </si>
  <si>
    <t>（①歴史：９章_基本問題B）__デザイン検収</t>
  </si>
  <si>
    <t>（①歴史：1-2章_小見出し標準）__教材検収</t>
  </si>
  <si>
    <t>（①歴史：3-4章_小見出し標準） __教材検収</t>
  </si>
  <si>
    <t>（①歴史：3-4章_小見出し標準） __デザイン検収</t>
  </si>
  <si>
    <t>（①歴史：8-9章_小見出し標準）__教材検収</t>
  </si>
  <si>
    <t>（①歴史：8-9章_小見出し標準）__デザイン検収</t>
  </si>
  <si>
    <t>（①歴史：10-11章_小見出し標準）__教材検収</t>
  </si>
  <si>
    <t>（①歴史：12_19章_小見出し標準）__教材検収</t>
  </si>
  <si>
    <t>（①歴史：12_19章_小見出し標準）__デザイン検収</t>
  </si>
  <si>
    <t>（①歴史：20_21章_小見出し標準）__教材検収</t>
  </si>
  <si>
    <t>（①歴史：20_21章_小見出し標準）__デザイン検収</t>
  </si>
  <si>
    <t>（①歴史：1-2章_小見出し標準）__デザイン検収</t>
  </si>
  <si>
    <t>（①歴史：10-11章_小見出し基本）__デザイン検収</t>
  </si>
  <si>
    <t>（①歴史：12_19章_小見出し基本）__デザイン検収</t>
  </si>
  <si>
    <t>（地理：10.19章_小見出し標準）__デザイン検収</t>
  </si>
  <si>
    <t>（歴史：7.17.18章_小見出し標準）__デザイン検収</t>
  </si>
  <si>
    <t>（歴史：7.17.18章_小見出し基本）__デザイン検収</t>
  </si>
  <si>
    <t>（地理：20.21章_小見出し基本）__デザイン検収</t>
  </si>
  <si>
    <t>（地理：20.21章_小見出し標準）__デザイン検収</t>
  </si>
  <si>
    <t>（地理：10.19章_小見出し基本）__デザイン検収</t>
  </si>
  <si>
    <t>（公民：10.11章_小見出し標準）__デザイン検収</t>
  </si>
  <si>
    <t>（公民：10.11章_小見出し基本）__デザイン検収</t>
  </si>
  <si>
    <t>（①歴史：10-11章_小見出し標準）__デザイン検収</t>
  </si>
  <si>
    <t>（地理：14章_応用問題）__デザイン検収</t>
  </si>
  <si>
    <t>（地理：13章_応用問題）__デザイン検収</t>
  </si>
  <si>
    <t>（地理：12章_応用問題）__デザイン検収</t>
  </si>
  <si>
    <t>（地理：11章_応用問題）__デザイン検収</t>
  </si>
  <si>
    <t>（地理：３章_応用問題）__デザイン検収</t>
  </si>
  <si>
    <t>（地理：２章_応用問題）__デザイン検収</t>
  </si>
  <si>
    <t>（地理：１章_応用問題）__デザイン検収</t>
  </si>
  <si>
    <t>確認観点を＃（観点番号）ごとに分けて件数集計</t>
  </si>
  <si>
    <t>NO.</t>
  </si>
  <si>
    <t>＃</t>
  </si>
  <si>
    <t>詳細（指摘）</t>
  </si>
  <si>
    <t>分析（メモ）</t>
  </si>
  <si>
    <t>確認観点</t>
  </si>
  <si>
    <t>指摘内容件数</t>
  </si>
  <si>
    <t>対象外だと</t>
  </si>
  <si>
    <t>未分析（理由の記載ないため）</t>
  </si>
  <si>
    <t>AP語順整序で固定欄があり、それぞれにあてはめる問題では、「それぞれ選びなさい。」の文言になっている</t>
  </si>
  <si>
    <t>OKかと。</t>
  </si>
  <si>
    <t>AP手書きで抜き出す場合以外では小学生では「書きましょう」、中学生では「書きなさい」となっているか</t>
  </si>
  <si>
    <t>OKかと</t>
  </si>
  <si>
    <t>ルビがルール(ガイドライン)通りになっているか</t>
  </si>
  <si>
    <t>項番23に伴ってNGに変更を</t>
  </si>
  <si>
    <t>確認不足（NG理由：「面積が～で、」がスライド6, 7と統一されていない？）</t>
  </si>
  <si>
    <t>新出語句ルビリストに記載されている語句が指定の章でルビが振られているか</t>
  </si>
  <si>
    <t>対象外だと思います</t>
  </si>
  <si>
    <t>問題毎に初出の部分にルビが振られ、それ以降は振られていないこと
※AP手書きの解答、画像・ヒント・表を除く</t>
  </si>
  <si>
    <t>コメントがないです</t>
  </si>
  <si>
    <t>確認不足（NG理由：「緯」既にルビがふられているため？）</t>
  </si>
  <si>
    <t>グループルビ・親切ルビに背景色がついているか
※親切ルビの固有名詞で判別しにくいもの以外は背景色がついていない</t>
  </si>
  <si>
    <t>解答解説「万（ばん）」は中学読みらしいです</t>
  </si>
  <si>
    <t>確認不足（カビパンツールで確認）</t>
  </si>
  <si>
    <t>画像・ヒント・表内にルビが必要な漢字がある場合、それぞれにルビが振れているか</t>
  </si>
  <si>
    <t>「普通」にルビに追加を～</t>
  </si>
  <si>
    <t>画像と表の両方が出てくる問題は、画像・表それぞれの初出箇所にルビを振っているか</t>
  </si>
  <si>
    <t>項番19に伴いBLOCK</t>
  </si>
  <si>
    <t>確認不足（項番19はNGのため）</t>
  </si>
  <si>
    <t>AP語順整序、順番固定をしないAP多肢選択肢・複数選択にある漢字が初出の場合、ルビがすべて振られているか</t>
  </si>
  <si>
    <t>項番22備考参照→NG</t>
  </si>
  <si>
    <t>AP多肢・複数選択で順書固定の場合、上から数えて一番最初にルビが振られていること</t>
  </si>
  <si>
    <t>「修飾」のルビが初出の箇所でない～→NG</t>
  </si>
  <si>
    <t>小学校で習わない漢字にルビをふる</t>
  </si>
  <si>
    <t>対象外かな。。
（漢字自体を小学生では習わない）</t>
  </si>
  <si>
    <t>単純な確認不足</t>
  </si>
  <si>
    <t>上記のルールで1つの問題の中で初出の単語にルビをふる</t>
  </si>
  <si>
    <t>解答解説・2ブロック文末を統一したほうがいいかと。
「連体詞。」→「連体詞である。」</t>
  </si>
  <si>
    <t>漢字自体は小学生で習っていても中学生で習う読みの場合は、ルビが振ってあるか</t>
  </si>
  <si>
    <t>OK？</t>
  </si>
  <si>
    <t>同じ解答方法が続く場合、前後の問題と文言が統一されているか</t>
  </si>
  <si>
    <t>対象外かな。ルビない</t>
  </si>
  <si>
    <t>同じ章の中で使う語句や表現はすべて統一されていること</t>
  </si>
  <si>
    <t>英文は、丸数字含め40文字を超える場合に選択肢を本文に移されていること</t>
  </si>
  <si>
    <t>対象外！！
表内にルビない。</t>
  </si>
  <si>
    <t>英文+(和訳)が2行にまたがる場合(文章中に内在している場合以外)、改行されているか</t>
  </si>
  <si>
    <t>解答解説・2ブロック文末を統一したほうがいいかと。
「感動詞。」→「感動詞である。」</t>
  </si>
  <si>
    <t>Codeがはいっているか
※構成案がある場合、構成案通りになっているか</t>
  </si>
  <si>
    <t>指摘コメントについて、「句読点の後や～」の方が分かりやすいと思います</t>
  </si>
  <si>
    <t>AP多肢選択は日本語の場合24文字以内であること</t>
  </si>
  <si>
    <t>１つ上のスライドと結果が逆だと思います</t>
  </si>
  <si>
    <t>Boldの左右に半角スペースがあること</t>
  </si>
  <si>
    <t>解答解説「＋」が全角でNG</t>
  </si>
  <si>
    <t>（ ）や 「　」や句読点の前後は半角スペースなしであること</t>
  </si>
  <si>
    <t>解答解説「＋」の前後に半スぺ不足</t>
  </si>
  <si>
    <t>Boldが多すぎて読みにくい文章になっていないか</t>
  </si>
  <si>
    <t>文章の変更は誤字脱字ではないのでOKです</t>
  </si>
  <si>
    <t>中黒は全角であること「・」</t>
  </si>
  <si>
    <t>問題文が統一されているので、こちらはOKです</t>
  </si>
  <si>
    <t>単位の表記は、半角英数字になっていること
※%は全角</t>
  </si>
  <si>
    <t>列挙する場合は、中黒が使われていること
例：桂川・鴨川・宇治</t>
  </si>
  <si>
    <t>記号(丸数字)の後は全角スペースが入っていること
例：①　テキストテキスト</t>
  </si>
  <si>
    <t>こちらの項目については、問題文（質問文）の文言が前後で統一されていればOKでいいかと思います。
スライド内の表現統一については項番26で指摘</t>
  </si>
  <si>
    <t>オペミスより、認識齟齬？</t>
  </si>
  <si>
    <t>数や量を表すために数字を用いる場合は算用数字で、それ以外は漢数字になっているか</t>
  </si>
  <si>
    <t>他スライド同様「特徴である」に統一</t>
  </si>
  <si>
    <t>問われている選択肢の間に記号がある場合は、その記号も緑Boldになっていること（例）「ア，イ」「A・B」「① 〜 ③」の"，"と"・"と"〜"</t>
  </si>
  <si>
    <t>他スライド同様「地域である」がよいかと</t>
  </si>
  <si>
    <t>問われている部分をカッコにする場合、カッコの中は全角スペース3つ（　　　）となっていること</t>
  </si>
  <si>
    <t xml:space="preserve">「地中海」は固有名詞です
</t>
  </si>
  <si>
    <t>問われている部分をカッコ＋数字にする場合、カッコの中は数字の前後に全角スペースあり（　①　）となっていること</t>
  </si>
  <si>
    <t>OKです</t>
  </si>
  <si>
    <t>単語単位で黒Boldとなっていること</t>
  </si>
  <si>
    <t>半角（但し小文字のａは全角）であること</t>
  </si>
  <si>
    <t>項番8によりBLOCKです</t>
  </si>
  <si>
    <t>記号（① 〜 ⑤ などの丸数字、アルファベット、カタカナ記号...）を文中に入れる場合、前後に半角スぺースを入れること</t>
  </si>
  <si>
    <t>熱帯雨林がなくなるとルビが０になるのでBLOCK</t>
  </si>
  <si>
    <t>必ず文章が入っていること</t>
  </si>
  <si>
    <t>対象外です</t>
  </si>
  <si>
    <t>「－」以外は半角になっているか</t>
  </si>
  <si>
    <t>数学記号の前後は半角スペースが入っているか</t>
  </si>
  <si>
    <t>解答解説「が読み取れる」とかのが良いと思います</t>
  </si>
  <si>
    <t>文法検討</t>
  </si>
  <si>
    <t>単位は、機種依存ではなく半角英数字になっていること
※%は全角</t>
  </si>
  <si>
    <t>選択肢が問題文に入っている場合、記号(丸数字)はboldになっていること
例：①　テキストテキスト</t>
  </si>
  <si>
    <t>「工夫（ふう）」は中学読みでNG</t>
  </si>
  <si>
    <t>本文中に選択肢が入っている場合の記号の後は、全角スペースが１つ入っていること</t>
  </si>
  <si>
    <t>選択肢（スライドでは、「正解」「誤答」となっている部分）が記号だけの時は、前後にスペースがはいっていないこと</t>
  </si>
  <si>
    <t>「仏教徒である。」かと</t>
  </si>
  <si>
    <t>日本語の中にある英単語・英文の左右に半角スペースがあること</t>
  </si>
  <si>
    <t>「考え方。」→「考え方である。」のほうがいいかな。</t>
  </si>
  <si>
    <t>日本語の読点は全角カンマ「，」であること</t>
  </si>
  <si>
    <t>OK</t>
  </si>
  <si>
    <t>構文は〈　〉でくくられ、前後に半角スペースがはいっていないこと</t>
  </si>
  <si>
    <t>文頭・文中に不要な半角/全角スペースがないこと
以下の例外がある
・一段落だけの時は不要
・英文のあとに改行して和訳を載せる場合、文頭に全角スペースを入れる場合がある（添付画像参照）
・体裁を整えるために全角スペースを入れる場合あり。（その旨はコメントに残す）</t>
  </si>
  <si>
    <t>ダッシュの後は半角スペースが入っていること</t>
  </si>
  <si>
    <t>NG
解答解説「あたる」を「当たる」に。</t>
  </si>
  <si>
    <t>確認不足（ルビリスト）</t>
  </si>
  <si>
    <t>文頭・文中に不要な半角/全角スペースがないこと
以下の例外がある
・一段落だけの時は不要
・二段落目がある時は、各段落の前に全角スペースが必要
・体裁を整えるために全角スペースを入れる場合あり。（その旨はコメントに残す）</t>
  </si>
  <si>
    <t xml:space="preserve">BLOCK
項番160参照　</t>
  </si>
  <si>
    <t>確認不足（項番160NGのため）</t>
  </si>
  <si>
    <t>ルビのかっこが《　》になっている</t>
  </si>
  <si>
    <t>NG
「もと」→「基《もと》」</t>
  </si>
  <si>
    <t>誤字脱字がないか</t>
  </si>
  <si>
    <t>選択肢の内容がAPに入っている場合、問題文には「あとから選びなさい」の文言を入れているか</t>
  </si>
  <si>
    <t>問題文と同じ記号がイラストに入る場合、問題文と同じ文字装飾（緑Boldや黒Boldなど）にする指示がある、又はイラスト内の記号が問題文と同じ文字装飾になっているか</t>
  </si>
  <si>
    <t>解答解説「こと。」→「ことである。」に</t>
  </si>
  <si>
    <t>確認不足</t>
  </si>
  <si>
    <t>使い回すイラストが同スライドにある場合「スライド〇〇と同じ」というスライド番号の記載があるか</t>
  </si>
  <si>
    <t>画像が入る問題の場合、参考画像が貼られているか</t>
  </si>
  <si>
    <t>漢数字あるから、OKかな？</t>
  </si>
  <si>
    <t>例文に下線部を引く場合、問題で問われる回答する箇所にのみ下線部が引かれていること</t>
  </si>
  <si>
    <t>対象外！！</t>
  </si>
  <si>
    <t>例文にboldを引く場合、章のテーマとなっている文法事項に該当する箇所にのみboldになっていること</t>
  </si>
  <si>
    <t>OK！！</t>
  </si>
  <si>
    <t>日本文内にアルファベットが入る場合、アルファベットも日本語同様1文字と数え、25字以上の場合は本文に移されているか</t>
  </si>
  <si>
    <t>BLOCK！！</t>
  </si>
  <si>
    <t>質問文・本文・解答解説に違和感がないか
　例)読んでも納得できない、疑問が残る文になっていないか等</t>
  </si>
  <si>
    <t>OKで！！</t>
  </si>
  <si>
    <t>同スライド内での使い回しではないので対象外だと思います</t>
  </si>
  <si>
    <t>「一つ」はそのままで（ルビリスト）　結果はOK</t>
  </si>
  <si>
    <t>No.９と同理由でOK</t>
  </si>
  <si>
    <t>「1つ」は「一つ」が正しい表記です（ルビリスト）のでNGです</t>
  </si>
  <si>
    <t>項番9によりBLOCK</t>
  </si>
  <si>
    <t>OK～</t>
  </si>
  <si>
    <t>単位ないため対象外</t>
  </si>
  <si>
    <t>Boldがないので対象外</t>
  </si>
  <si>
    <t>イラスト内の記号が問題文と合致しているためOK</t>
  </si>
  <si>
    <t>解答解説「A」は対象外？そうでないならNG</t>
  </si>
  <si>
    <t>解答解説「B」は対象外？そうでないならNG</t>
  </si>
  <si>
    <t>解答解説　「ので、菓子」の読点がNG</t>
  </si>
  <si>
    <t>「漢字」を太字にする指摘があるのでBLOCK</t>
  </si>
  <si>
    <t>解答解説　）　の後に半スぺありNG</t>
  </si>
  <si>
    <t>項番2よりBLOCK</t>
  </si>
  <si>
    <t>確認不足（項番2がNGのため）</t>
  </si>
  <si>
    <t>「2つ」が該当　OK</t>
  </si>
  <si>
    <t>質問文「2つ」が該当</t>
  </si>
  <si>
    <t>解答解説「A B C」は対象外？そうでないならNG</t>
  </si>
  <si>
    <t>記号だけもあるからOK？</t>
  </si>
  <si>
    <t>記号だけのため、OK！</t>
  </si>
  <si>
    <t>選択肢は40文字以内で本文には移っていないので対象外</t>
  </si>
  <si>
    <t>解答解説　他スライドでは「動作を～」で改行されていないのでこちらも統一　NG</t>
  </si>
  <si>
    <t>BLOCKかと　項番20</t>
  </si>
  <si>
    <t>項番16NGのため？</t>
  </si>
  <si>
    <t>順序固定ではないのでNG？</t>
  </si>
  <si>
    <t>順序固定？対象外かと</t>
  </si>
  <si>
    <t>【NG】質問文冒頭「に中に」を「の中に」に。</t>
  </si>
  <si>
    <t>【NG】質問文冒頭「①～③の中」を追加。</t>
  </si>
  <si>
    <t>【NG】前スライドに合わせ以下文言に統一。
解答解説：「主語がMy brotherになっていることから，」</t>
  </si>
  <si>
    <t>【対象外】対象の形がないため</t>
  </si>
  <si>
    <t>緑にする指示があるからBLOCKかな</t>
  </si>
  <si>
    <t>コメント確認不足</t>
  </si>
  <si>
    <t>Boldになってないから対象外</t>
  </si>
  <si>
    <t>教材指摘を修正時に「・」使用するためBLOCK</t>
  </si>
  <si>
    <t>下スライドに合わせて変わる可能性あり　BLOCK</t>
  </si>
  <si>
    <t>別のスライドのコメント確認不足？</t>
  </si>
  <si>
    <t>選択肢が25文字以上で教材観点で修正されると思うので、BLOCK</t>
  </si>
  <si>
    <t>項番24　BLOCK</t>
  </si>
  <si>
    <t>項番24によりが修正される可能性あること？</t>
  </si>
  <si>
    <t>上スライドに合わせて変わる可能性あり　BLOCK</t>
  </si>
  <si>
    <t>デザイン検収が先だと、この観点が対象外とされてしまうかも
※スライド検収のみ
　新フローのｃｕｅｂ上では教材、デザイン検収が一緒にくる見込みのため、発生しない想定</t>
  </si>
  <si>
    <t>BoldになってないからBLOCK</t>
  </si>
  <si>
    <t>Boldがないが関連指示あるのでBLOCK</t>
  </si>
  <si>
    <t>同節内の問題には下線がないので不要かと</t>
  </si>
  <si>
    <t>別のスライド確認不足</t>
  </si>
  <si>
    <t>下に合わせて変更の可能性あり　BLOCK</t>
  </si>
  <si>
    <t>教材側で修正されると25文字以上になってしまうのでBLOCK</t>
  </si>
  <si>
    <t>項番16　BLOCK</t>
  </si>
  <si>
    <t>スライド集計より項番16はBLOCK</t>
  </si>
  <si>
    <t>解答解説「are」の後にも指摘コメントの追加をお願いします</t>
  </si>
  <si>
    <t>上に合わせて変更の可能性あり　BLOCK</t>
  </si>
  <si>
    <t>読点がないので対象外</t>
  </si>
  <si>
    <t>カッコの前には半スぺないので対象外</t>
  </si>
  <si>
    <t>【OK】カンマあるよ～</t>
  </si>
  <si>
    <t>【NG】
〈　の後に半スぺあり</t>
  </si>
  <si>
    <t>確認不足（いらないスペースあり）</t>
  </si>
  <si>
    <t>【BLOCK】No.138
〈 by + 人〉に不要な半スぺあり</t>
  </si>
  <si>
    <t>NGでいいかと</t>
  </si>
  <si>
    <t>【NG】前スライドで下線のある位置に下線がないため
解答解説の英文</t>
  </si>
  <si>
    <t>確認不足（下線不足）</t>
  </si>
  <si>
    <t>選択肢が本文に移動の可能性があるため　BLOCK</t>
  </si>
  <si>
    <t>項番15（24文字以上：NG）により、スライド修正可能（紐づき項番の確認不足）</t>
  </si>
  <si>
    <t>○</t>
  </si>
  <si>
    <t>項番2よりBLOCKです</t>
  </si>
  <si>
    <t>項番2NGのため（紐づき項番の確認不足）</t>
  </si>
  <si>
    <t>解答解説　「～仮定」の後に半スぺ不足　NG</t>
  </si>
  <si>
    <t>確認不足（半スぺ不足）</t>
  </si>
  <si>
    <t>本文　該当あり　OK</t>
  </si>
  <si>
    <t>確認不足（該当あり）</t>
  </si>
  <si>
    <t>1語が該当　OK</t>
  </si>
  <si>
    <t>【OK】変更可能性なし</t>
  </si>
  <si>
    <t>「スライド内容変更可能性なし」のこと？</t>
  </si>
  <si>
    <t>【対象外】
構文かっこなし</t>
  </si>
  <si>
    <t>確認不足（該当なし）</t>
  </si>
  <si>
    <t>本文　OK</t>
  </si>
  <si>
    <t>アルファベットがないので　対象外</t>
  </si>
  <si>
    <t>解答解説　OK</t>
  </si>
  <si>
    <t>選択肢が日本語のため　OK</t>
  </si>
  <si>
    <t>「踊る」が該当　OK</t>
  </si>
  <si>
    <t>③とか24文字以上なので　対象外</t>
  </si>
  <si>
    <t>②とか24文字以上なので　対象外</t>
  </si>
  <si>
    <t>【OK】手書きで、「書きなさい」のため</t>
  </si>
  <si>
    <t>解答解説　「マグマあること」→「マグマがあること」に修正が必要です</t>
  </si>
  <si>
    <t>誤字の確認不足</t>
  </si>
  <si>
    <t>解答解説　「造山帯である」にして他のスライドと文末を統一した方がよいかと思います。</t>
  </si>
  <si>
    <t>文末を統一確認不足</t>
  </si>
  <si>
    <t>備考にNG理由の記載をお願いします</t>
  </si>
  <si>
    <t>備考欄に理由記載なし</t>
  </si>
  <si>
    <t>【OK】「盛ん」はルビリストに記載あり</t>
  </si>
  <si>
    <t>ルビリスト確認不足</t>
  </si>
  <si>
    <t>【対象外】ルビが必要な同じ漢字がAPにないため</t>
  </si>
  <si>
    <t>【OK】AP語順整序で固定欄あり</t>
  </si>
  <si>
    <t>【OK】「梅雨」は中学生で習う</t>
  </si>
  <si>
    <t>中学生で習う読みであること確認不足</t>
  </si>
  <si>
    <t>△</t>
  </si>
  <si>
    <t>【NG】「梅雨」は中学生で習う</t>
  </si>
  <si>
    <t>【NG】「瀬戸内」にルビの追加を。</t>
  </si>
  <si>
    <t>スライドコメントより、追加不要？</t>
  </si>
  <si>
    <t>【BLOCK】画像内の「瀬戸内」にルビが必要なため</t>
  </si>
  <si>
    <t>【対象外】ルビがないため</t>
  </si>
  <si>
    <t>【OK】「誰」は、選択肢イ・ウにある</t>
  </si>
  <si>
    <t>備考を項番22に。</t>
  </si>
  <si>
    <t>＃22NGのため（紐づき）</t>
  </si>
  <si>
    <t>【NG】解答解説に「飾」の」ルビはあり→初出箇所がNG</t>
  </si>
  <si>
    <t>「飾」の」ルビ位置確認不足</t>
  </si>
  <si>
    <t>【BLOCK】「修飾語」のルビ位置変更ご、対象となるため</t>
  </si>
  <si>
    <t>【OK】解答解説に「飾」の」ルビはあり
→初出箇所がNG</t>
  </si>
  <si>
    <t>備考に記載をお願いします</t>
  </si>
  <si>
    <t>備考記載忘れ</t>
  </si>
  <si>
    <t>備考に記載をお願いいします</t>
  </si>
  <si>
    <t>【NG】「よばれる」について、スライドで指摘しているため</t>
  </si>
  <si>
    <t>【備考追加】「わかり」について、スライドで指摘しているため</t>
  </si>
  <si>
    <t>【BLOCK】No.37から</t>
  </si>
  <si>
    <t>No.37により（紐づき項番）</t>
  </si>
  <si>
    <t>【NG】解答解説「石灰石」の「灰」の読み方が中学生のため</t>
  </si>
  <si>
    <t>【NG】解答解説「負荷」の「荷」の読み方が中学生のため</t>
  </si>
  <si>
    <t>【NG】
・解答解説「例えば」の後に不要な中黒あり
読点に変更または、中黒削除
・「よばれる」について、スライドで指摘しているため</t>
  </si>
  <si>
    <t>【BLOCK】項番22</t>
  </si>
  <si>
    <t>項番22NGのため</t>
  </si>
  <si>
    <t>【NG】解答解説「値（あたい）」にルビ必要</t>
  </si>
  <si>
    <t>【NG】「例えば」が他のスライドと表記が異なります（他スライドで指摘していたため）</t>
  </si>
  <si>
    <t>同じ章の「例えば」はすべて統一されていないことを確認不足</t>
  </si>
  <si>
    <t>【NG】本文・解答解説「あたり」は閉じて「当たり」に修正・「1人」を「一人」に修正（ルビリスト）</t>
  </si>
  <si>
    <t>【BLOCK】項番12よりこちらはNGである必要はないです</t>
  </si>
  <si>
    <t>NGー＞BLOCK（紐づきのため）</t>
  </si>
  <si>
    <t>備考に　「衰退」のルビが重複している　の追加をお願い致します</t>
  </si>
  <si>
    <t>備考記載不足</t>
  </si>
  <si>
    <t>備考欄に記載をお願い致します</t>
  </si>
  <si>
    <t>【OK】「盛ん」が該当します</t>
  </si>
  <si>
    <t>【BLOCK】項番12
「綿糸」は固有名詞ではないので、コメントの削除をお願い致します</t>
  </si>
  <si>
    <t>【NG】時代名にはルビが必要です（ルビリストに記載あり）</t>
  </si>
  <si>
    <t>【OK】「鉄鋼」は固有名詞ではないので、ルビは不要です</t>
  </si>
  <si>
    <t>認識齟齬？</t>
  </si>
  <si>
    <t>【NG】解答解説「あたる」は閉じて「当たる」に修正（ルビリスト）</t>
  </si>
  <si>
    <t>【NG】備考の内容から、この項目はNGになるかと思います（他項目に該当しないため）</t>
  </si>
  <si>
    <t>BLOCKー＞NG</t>
  </si>
  <si>
    <t>【NG】「半導体」は小学漢字ですので、親切ルビでないならルビ不要です</t>
  </si>
  <si>
    <t>「半導体」は小学校習うことを確認不足</t>
  </si>
  <si>
    <t>【BLOCK】「半導体」は小学漢字ですので、親切ルビでないならルビ不要です</t>
  </si>
  <si>
    <t>項番20がNGのため</t>
  </si>
  <si>
    <t>【BLOCK】項番22
「鉄鋼」は固有名詞ではないので、コメントの削除をお願い致します。
「帯状（おびジョウ）」は音訓読みではないので、コメントの削除をお願い致します</t>
  </si>
  <si>
    <t>質問中</t>
  </si>
  <si>
    <t>【NG】「仕事（シごと）」「仕入（シい）れ」は音訓読みです</t>
  </si>
  <si>
    <t>ルビ：音訓読みを確認していなかった</t>
  </si>
  <si>
    <t>項番22NGのため（＃３７）</t>
  </si>
  <si>
    <t>【NG】「頭（かしら）文字」が該当します</t>
  </si>
  <si>
    <t>【BLOCK】項番21
「原油」は固有名詞ではないのでルビ不要です</t>
  </si>
  <si>
    <t>【NG】「鉄鋼」は小学漢字ですので、ルビ不要です</t>
  </si>
  <si>
    <t>【BLOCK】項番21</t>
  </si>
  <si>
    <t>【OK】「半導体」は固有名詞ではないのでルビ不要です</t>
  </si>
  <si>
    <t>【OK】項番9がOKのため</t>
  </si>
  <si>
    <t>項番9がOKのため（＃１９）</t>
  </si>
  <si>
    <t>【NG】解答解説「おくれている」は「遅れている」に修正（こちらは何を根拠にした指摘でしょうか。わからなかったので教えて頂きたいです。。）
※コメントはありますが項目に入っていませんでしたので、こちらに追加</t>
  </si>
  <si>
    <t>備考内容不足</t>
  </si>
  <si>
    <t>【BLOCK】項番22によりこちらはNGでなくてよいかと思います</t>
  </si>
  <si>
    <t>項番22がNGのため</t>
  </si>
  <si>
    <t>「貧（ヒン）困」も該当します</t>
  </si>
  <si>
    <t>【BLOCK】「確認」にルビがないため</t>
  </si>
  <si>
    <t>＃３７がNGのため（紐づき）</t>
  </si>
  <si>
    <t>□</t>
  </si>
  <si>
    <t>【BLOCK】スライド５のコメントにより</t>
  </si>
  <si>
    <t>紐づきあるスライドのコメント確認不足</t>
  </si>
  <si>
    <t>【対象外】中学生で習う読みをする漢字がないため</t>
  </si>
  <si>
    <t>【対象外】小学生で習わない漢字がないため</t>
  </si>
  <si>
    <t>「中央高地」「東海」はそれぞれ特定の地域を指す言葉ですので、固有名詞かと思われます</t>
  </si>
  <si>
    <t>【OK】「盛ん」のルビは全章対象です</t>
  </si>
  <si>
    <t>【OK】「近畿」は項番13には当てはまらないかと思います</t>
  </si>
  <si>
    <t>【BLOCK】No.231</t>
  </si>
  <si>
    <t>＃231がNGのため（紐づき）</t>
  </si>
  <si>
    <t>【NG】解答解説　文末は「盛んである。」の方がよいかと思います</t>
  </si>
  <si>
    <t>文章の文法確認不足</t>
  </si>
  <si>
    <t>【BLOCK】地方名の記載があるので、スライド５のコメントに当てはまるかと思います</t>
  </si>
  <si>
    <t>【対象外】「々」は漢字ではなく記号らしいので、この項目には当てはまらないかと思います。項番9に入っているので、そちらのみでよいかと思います</t>
  </si>
  <si>
    <t>【対象外】該当の漢字がないため</t>
  </si>
  <si>
    <t>【NG】地方名の記載があるので、スライド５のコメントに当てはまるかと思います
スライド11では「南四国」「四国」にそれぞれルビがございますので、こちらにも必要かと思います</t>
  </si>
  <si>
    <t>【OK】「問題概要シート　S列」に記載あり
（全スライド対象）</t>
  </si>
  <si>
    <t>文章確認不足</t>
  </si>
  <si>
    <t>●</t>
  </si>
  <si>
    <t>【BLOCK】項番21・22</t>
  </si>
  <si>
    <t>項番21.22がNGのため（紐づき確認不足）</t>
  </si>
  <si>
    <t>【NG】「猿人」のルビが重複してます</t>
  </si>
  <si>
    <t>【NG】解答解説「洞窟壁画」のルビ「えきが」→「へきが」が正しいかと
本文「あたる」は閉じて「当たる」に修正（ルビリスト）</t>
  </si>
  <si>
    <t>本文「あたる」は閉じて「当たる」に修正</t>
  </si>
  <si>
    <t>項番22がNGのため（紐づき確認不足）</t>
  </si>
  <si>
    <t>【NG】本文「器（うつわ）」が該当します</t>
  </si>
  <si>
    <t>【NG】解答解説「次（シ）第」が該当します</t>
  </si>
  <si>
    <t>【OK】スライド18とAP・問題形式が同じため</t>
  </si>
  <si>
    <t>【NG】「V字形（ジがた）」は音訓読みでルビ必要</t>
  </si>
  <si>
    <t>音訓読みであることを確認不足</t>
  </si>
  <si>
    <t>【BLOCK】項番９</t>
  </si>
  <si>
    <t>項番9がNGのため（紐づき確認不足）</t>
  </si>
  <si>
    <t>【NG】解答解説「の」が重複してます</t>
  </si>
  <si>
    <t>【NG】「確認（ニン）」が該当します</t>
  </si>
  <si>
    <t>【BLOCK】項番11・12・22・</t>
  </si>
  <si>
    <t>11・12・22NGのため（紐づき確認不足）</t>
  </si>
  <si>
    <t>【NG】「春秋・戦国時代」にルビ必要（ルビリスト）</t>
  </si>
  <si>
    <t>【NG】「殷」のルビが重複してます</t>
  </si>
  <si>
    <t>【NG】「次（シ）第」が該当</t>
  </si>
  <si>
    <t>【NG】「基づく」にルビ必要（ルビリスト】</t>
  </si>
  <si>
    <t>【BLOCK】項番11</t>
  </si>
  <si>
    <t>項番１１がNGのため（紐づき確認不足）１１</t>
  </si>
  <si>
    <t>【BLOCK】項番11
【DC 追記】解答解説「経（キョウ）典」だと中学読みだが、仏教の書物以外は「経（ケイ）典」なので、ここでは後者とする</t>
  </si>
  <si>
    <t>【NG】「地中海」は固有名詞でルビ必要</t>
  </si>
  <si>
    <t>固有名詞であることを確認不足</t>
  </si>
  <si>
    <t>【BLCK】項番９</t>
  </si>
  <si>
    <t>【NG】「全盛（セイ）期」が該当します</t>
  </si>
  <si>
    <t>【BLOCK】項番９・11</t>
  </si>
  <si>
    <t>【NG】「弟（デ）子」が該当します</t>
  </si>
  <si>
    <t>「明治」にルビ必要（ルビリスト）</t>
  </si>
  <si>
    <t>【BLOCK】項番33</t>
  </si>
  <si>
    <t>項番33がNGのため（紐づき確認不足）</t>
  </si>
  <si>
    <t>【対象外】画像がないため</t>
  </si>
  <si>
    <t>【NG】「万（バン）物」が該当します</t>
  </si>
  <si>
    <t>【BLOCK】
列挙のため、カンマではなく中黒を使用する
→項番5から参照できるため、項目外指摘項目に記載必要なし</t>
  </si>
  <si>
    <t>指摘内容記載場所誤り</t>
  </si>
  <si>
    <t>スライドに指摘コメントなし</t>
  </si>
  <si>
    <t>スライドコメント記載する認識なし</t>
  </si>
  <si>
    <t>教材でも指摘はありますが、半角スぺースについての指摘はないため、指摘コメント入れたほうがいいかと思います。</t>
  </si>
  <si>
    <t>修正コメント記載なし</t>
  </si>
  <si>
    <t>列挙と判断するのであれば、スライドへの指摘コメントが必要
→列挙判断で問題はないと思います。</t>
  </si>
  <si>
    <t>【対象外】選択肢がないため</t>
  </si>
  <si>
    <t>▲</t>
  </si>
  <si>
    <t>【OK】問われている部分のカッコの中が全スぺ３つのため</t>
  </si>
  <si>
    <t>【対象外】問われている部分がカッコ＋数字でないため</t>
  </si>
  <si>
    <t>【OK】問われている選択肢の間の「～」も緑Boldであるため</t>
  </si>
  <si>
    <t>【対象外】問われている部分がカッコ＋数字であるため</t>
  </si>
  <si>
    <t>【OK】問われている部分がカッコ＋数字のため</t>
  </si>
  <si>
    <t>【OK】解答解説「=」があり半角であるため</t>
  </si>
  <si>
    <t>単純な確認不足（記号）</t>
  </si>
  <si>
    <t>【OK】解答解説「=」の前後に半スぺあるため</t>
  </si>
  <si>
    <t>【NG】ステータスが間違っている</t>
  </si>
  <si>
    <t>ステータス入れ間違い</t>
  </si>
  <si>
    <t>【NG】解答解説内「基づいて」にルビがない</t>
  </si>
  <si>
    <t>紐づき確認不足</t>
  </si>
  <si>
    <t>【NG】解答解説、全盛期「である」に語尾を統一</t>
  </si>
  <si>
    <t>語句や表現の統一確認不足</t>
  </si>
  <si>
    <t>【NG】解答解説、特徴「である」に語尾を統一</t>
  </si>
  <si>
    <t>★</t>
  </si>
  <si>
    <t>備考に項番21も追加</t>
  </si>
  <si>
    <t>【BLOCK】項番11、項番21</t>
  </si>
  <si>
    <t>【NG】解答解説、令和「である」に語尾を統一</t>
  </si>
  <si>
    <t>【BLOCK】項番11,22</t>
  </si>
  <si>
    <t>【NG】「白村江」のルビが選択肢部分と解答解説で重複</t>
  </si>
  <si>
    <t>備考に項番13追加</t>
  </si>
  <si>
    <t>【NG】解答解説、律令「である」、不比等「である」に語尾を統一</t>
  </si>
  <si>
    <t>備考に項番12も追加</t>
  </si>
  <si>
    <t>【NG】「律令」のルビが本文と解答解説で重複</t>
  </si>
  <si>
    <t>【NG】解答解説、役所「である」に語尾を統一</t>
  </si>
  <si>
    <t>【BLOCK】項番13</t>
  </si>
  <si>
    <t>【NG】解答解説、～ならったもの「である」に語尾を統一</t>
  </si>
  <si>
    <t>【NG】解答解説、税「である」に語尾を統一
「～ではないので」は話し言葉のため「～ではないため」のような表記に統一</t>
  </si>
  <si>
    <t>【NG】解答解説、税「である」に語尾を統一</t>
  </si>
  <si>
    <t>【対象外】「奈良」は漢字・読みを小学生で習うため対象外、当スライドに該当なし</t>
  </si>
  <si>
    <t>【NG】解答解説、～の寺「である」に語尾を統一</t>
  </si>
  <si>
    <t>【BLOCK】項番9,11</t>
  </si>
  <si>
    <t>固有名詞の判断が難しい？</t>
  </si>
  <si>
    <t>【対象外】「奈良」は小学生で漢字・読みを習うので対象外、当スライドに該当なし</t>
  </si>
  <si>
    <t>【対象外】「奈良」は漢字・読みを小学生で習うので対象外、当スライドに該当なし</t>
  </si>
  <si>
    <t>【OK】「奈良」は漢字・読みを小学生で習うので対象外、本文「万葉仮名」の「仮名」があてはまるのでOK</t>
  </si>
  <si>
    <t>「仮名」は中学生以上読み</t>
  </si>
  <si>
    <t>【NG】解答解説、役人「である」に語尾を統一</t>
  </si>
  <si>
    <t>解答解説の「奈良」よりも本文の方が先に出てくるので、コメント箇所の修正をお願い致します</t>
  </si>
  <si>
    <t>【対象外】「大津宮」は地名で固有名詞ですので、背景色は不要かと思います</t>
  </si>
  <si>
    <t>【NG】解答解説の指摘はこの項目に当てはまると思います
内容：「立て直ぞう」を「立て直そう」に修正</t>
  </si>
  <si>
    <t>【OK】人名は固有名詞ですので、背景色は不要かと思います</t>
  </si>
  <si>
    <t>解答解説「渡り」にも「わたり」に修正する旨のコメントをお願い致します</t>
  </si>
  <si>
    <t>【OK】「修（しゅ）行」が該当します</t>
  </si>
  <si>
    <t>ルビ確認不足</t>
  </si>
  <si>
    <t>解答解説「亡（な）く」も中学以上で習う読みですので、コメントの追加をお願い致します</t>
  </si>
  <si>
    <t>【NG】「法皇」は小学漢字ですので、親切ルビとするかルビ削除をお願い致します</t>
  </si>
  <si>
    <t>【BLOCK】項番9</t>
  </si>
  <si>
    <t>【BLOCK】項番42</t>
  </si>
  <si>
    <t>項番42　が正しいかと思います</t>
  </si>
  <si>
    <t>「代わって」は「代わりに」と言い換えられると思いますので、開いて「かわって」に修正をお願い致します（ルビリスト）</t>
  </si>
  <si>
    <t>「藤原」にはルビは不要かと思います（ルビリストにもルビを要する旨の記載はないです）
「関白」は小学生漢字・読みですので、親切ルビとするかルビの削除をお願い致します</t>
  </si>
  <si>
    <t>【OK】解答解説の「藤原」にはルビ不要</t>
  </si>
  <si>
    <t>【OK】項番9のNGはこの項目に該当しておりません</t>
  </si>
  <si>
    <t>【NG】「関白」は小学漢字・読みですので、親切ルビとするかルビの削除をお願い致します</t>
  </si>
  <si>
    <t>不明</t>
  </si>
  <si>
    <t>「外祖父」についても備考に記載をお願い致します</t>
  </si>
  <si>
    <t>「関白」は小学漢字・読みですので、親切ルビとするかルビの削除をお願い致します</t>
  </si>
  <si>
    <t>「租・調・庸」は固有名詞ではないかと思います（現代でいう消費税・所得税などの税目）ので、「調」は親切ルビとするかルビ不要</t>
  </si>
  <si>
    <t>【NG】「調」は小学漢字ですので、親切ルビとするかルビの削除をお願い致します</t>
  </si>
  <si>
    <t>【OK】「国司」はルビリストに記載があります</t>
  </si>
  <si>
    <t>【BLOCK】項目9</t>
  </si>
  <si>
    <t>【対象外】選択肢が順序固定ではないと思います　秦→隋→唐→宋
項番35も対象外になっています</t>
  </si>
  <si>
    <t>「右大臣」は役職名であり、固有名詞ではないのでルビ不要です</t>
  </si>
  <si>
    <t>【BLOCK】「国風文化」が親切ルビの可能性があるため</t>
  </si>
  <si>
    <t>【対象外】項番20</t>
  </si>
  <si>
    <t>【NG】解答解説「，」が重複している箇所があります</t>
  </si>
  <si>
    <t>「序文」「真名序」は小学漢字・読みですので、親切ルビとするかルビの削除をお願い致します</t>
  </si>
  <si>
    <t>本文・解答解説「描いた」は開いて「えがいた」に修正（ルビリスト）</t>
  </si>
  <si>
    <t>「皇后」は小学漢字でルビ不要か親切ルビだと思います</t>
  </si>
  <si>
    <t>【OK】項番46参照</t>
  </si>
  <si>
    <t>【OK】「源氏物語」は清少納言の作品ではないので、「女性」以外の回答はないかと思います。また、語順整序は選択肢が定まっているので、他の回答が出てくることはないです。</t>
  </si>
  <si>
    <t>【NG】「皇后」は小学漢字ですので、親切ルビとするかルビの削除をお願い致します</t>
  </si>
  <si>
    <t>【NG】本文・解答解説「描いた」は開いて「えがいた」に修正（ルビリスト）</t>
  </si>
  <si>
    <t>「往生」は小学漢字なので、親切ルビとするかルビの削除をお願い致します</t>
  </si>
  <si>
    <t>【BLOCK】「往生」が親切ルビの可能性があるため</t>
  </si>
  <si>
    <t>解答解説「描かれて」は開いて「えがかれて」に修正（ルビリスト）</t>
  </si>
  <si>
    <t>【対象外】スライド43（１つ前のスライド）と回答方法が異なります</t>
  </si>
  <si>
    <t>【OK】画像内にある「帝国」にルビが振られているため
【洞内 追記】文字は全て取る指示があるのでこのままとします</t>
  </si>
  <si>
    <t>画像はあるので、備考の内容を修正お願いします</t>
  </si>
  <si>
    <t>備考内容修正</t>
  </si>
  <si>
    <t>【BLOCK】No.160（No.37に合わせて）</t>
  </si>
  <si>
    <t>【対象外】前後と解答方法が異なるため（前スライドとAPは一緒ですが解答形式が異なります）</t>
  </si>
  <si>
    <t>【NG】スライド6の目安箱にはルビがふってあるため</t>
  </si>
  <si>
    <t>【block】他のスライドで老中にしてきがあります</t>
  </si>
  <si>
    <t>指摘内容確認不足</t>
  </si>
  <si>
    <t>【NG】他のスライドで老中について指摘があります</t>
  </si>
  <si>
    <t>コメントの追加を願いします</t>
  </si>
  <si>
    <t>コメントの追加をお願いします</t>
  </si>
  <si>
    <t>【block】寺子屋や神職に対するコメントがあるため</t>
  </si>
  <si>
    <t>【NG】寺子屋や神職に対するコメントがあるため</t>
  </si>
  <si>
    <t>【block】節内で1問でも本文に移動するものがある場合、短くとも本文に移動となるはずかと</t>
  </si>
  <si>
    <t>▼</t>
  </si>
  <si>
    <t>【NG】解答解説の英文の和訳の部分に下線が必要かと</t>
  </si>
  <si>
    <t>【NG】解答解説の英文の和訳に下線が必要かと</t>
  </si>
  <si>
    <t>【NG】解答解説の以下の部分は構文にあたるかと思います。
「There are [were] not any＋名詞の複数形」「There are [were] no＋名詞の複数形」</t>
  </si>
  <si>
    <t>【NG】ヒント内に〈〉の表記がありますが、解答解説内の「There are [were] not any＋名詞の複数形」が構文にあたるかと思います</t>
  </si>
  <si>
    <t>【NG】回答解説内の「There are [were] not any＋名詞の複数形」「There are [were] no＋名詞の複数形」が構文にあたるかと思います</t>
  </si>
  <si>
    <t>【NG】解答解説内の「」にくくられている部分は構文にあたるかと思います</t>
  </si>
  <si>
    <t>【NG】解答解説の英文の和訳部分に下線が必要ではないでしょうか</t>
  </si>
  <si>
    <t>【対象外】構文及び感嘆符、疑問符がないため</t>
  </si>
  <si>
    <t>【NG】指摘コメントがあります</t>
  </si>
  <si>
    <t>【NG】解答解説内の和訳部分に下線は必要ではないでしょうか</t>
  </si>
  <si>
    <t>【NG】解答解説の最後に記載されている英文の「There is」が下線を引く対象となるのではないでしょうか</t>
  </si>
  <si>
    <t>【NG】解答解説の最後に記載されている英文の「There are」が下線を引く対象となるのではないでしょうか</t>
  </si>
  <si>
    <t>【NG】解答解説の最後に記載されている英文の「There were」が下線を引く対象となるのではないでしょうか</t>
  </si>
  <si>
    <t>【BLOCK】選択肢が本文に移動した場合、この項目には当てはまらないかと思います。</t>
  </si>
  <si>
    <t>【BLOCK】項番45</t>
  </si>
  <si>
    <t>【BLOCK】NGではなくBLOCKかと思います（スライド48と統一）</t>
  </si>
  <si>
    <t>【OK】AP多肢選択で、「あとから選びなさい」の文言がございます</t>
  </si>
  <si>
    <t>【対象外】AP語順整序です</t>
  </si>
  <si>
    <t>【NG】他スライドの指摘と統一すると、「was reading」がBoldでないこともNG対象になるかと思います</t>
  </si>
  <si>
    <t>他のスライド指摘確認不足</t>
  </si>
  <si>
    <t>【PEND】他スライドでは同内容でPENDになっております</t>
  </si>
  <si>
    <t>質問中確認観点</t>
  </si>
  <si>
    <t>【BLOCK】他スライド同様（was, were）について確認中になるかと思います。統一をお願い致します</t>
  </si>
  <si>
    <t>【NG】本文「I」の後に半スぺが２つございます</t>
  </si>
  <si>
    <t>【NG】ヒント「-ing」の後に半スぺが不足しております</t>
  </si>
  <si>
    <t>【OK】「～ing形」の前後には半スぺが必要かと思います（英語ガイドラインP13）</t>
  </si>
  <si>
    <t>【OK】「～ing形」で１単語かと思います（QA表No.226）</t>
  </si>
  <si>
    <t>【OK】本文（例）が該当します</t>
  </si>
  <si>
    <t>【NG】BLOCKではなくNGではないでしょうか</t>
  </si>
  <si>
    <t>【OK】「彼」のルビのカッコが該当します</t>
  </si>
  <si>
    <t>【NG】本文「I」の後に半スぺが２つございます
半スぺが「不足」している場合はこの項目にあてはまらないので、項番54をNGにするのみで良いかと思います</t>
  </si>
  <si>
    <t>【PEND】QA表No.225（be動詞の過去形(was,were)の部分の表記について質問中）</t>
  </si>
  <si>
    <t>【対象外】Bold部分が「」で括られているため</t>
  </si>
  <si>
    <t>【OK】本文「2語」が該当します</t>
  </si>
  <si>
    <t>【OK】解答解説のBoldが該当します</t>
  </si>
  <si>
    <t>【OK】質問文のBoldが該当します</t>
  </si>
  <si>
    <t>【項目外指摘】解答解説の別解のカッコが誤りです</t>
  </si>
  <si>
    <t>【OK】「not」は日本語の中にはないので、こちらには該当しないかと思います</t>
  </si>
  <si>
    <t>【NG】NGが付いている項番126にはあてはまらないので、この項目がBLOCKではなくNGかと思います</t>
  </si>
  <si>
    <t>【NG】解答解説「，」の後に半スぺがございます</t>
  </si>
  <si>
    <t>【BLOCK】項番2</t>
  </si>
  <si>
    <t>【OK】「踊」のルビのカッコが該当します</t>
  </si>
  <si>
    <t>【対象外】本文に移動はしないかと思います</t>
  </si>
  <si>
    <t>【項目外指摘】AP欄・解答解説の別解のカッコが誤りです</t>
  </si>
  <si>
    <t>【BLOCK】項番37（カッコが誤っており、カッコの後に半スぺも不足しているため）</t>
  </si>
  <si>
    <t>【OK】この項目では半スぺの数までは問われていないので、項番40をNGにするのが良いかと思います</t>
  </si>
  <si>
    <t>【対象外】該当の表記がございません</t>
  </si>
  <si>
    <t>【OK】この項目では半スぺの数までは問われていないので、項番40をNGにするのが良いかと思います（同様の指摘でこの項目はNGになっておりませんので、統一をお願い致します）</t>
  </si>
  <si>
    <t>【NG】BLOCKではなくNGになるかと思います</t>
  </si>
  <si>
    <t>【BLOCK】（was, were）の表記はないかと思います。別解のカッコが異なります</t>
  </si>
  <si>
    <t>【OK】「be動詞」「～ing形」が該当します</t>
  </si>
  <si>
    <t>【OK】本文の和訳の（）が該当します</t>
  </si>
  <si>
    <t>【OK】本文の問い部分の（）が該当します</t>
  </si>
  <si>
    <t>項目外指摘　項番40に該当しますので、削除をお願い致します</t>
  </si>
  <si>
    <t>項目外指摘　別解表記がございませんので、削除をお願い致します</t>
  </si>
  <si>
    <t>【対象外】日本語の中に英語がないため</t>
  </si>
  <si>
    <t>【OK】本文「3語」が該当します</t>
  </si>
  <si>
    <t>【NG】「下線部」の文言に下線が不足しております</t>
  </si>
  <si>
    <t>【BLOCK】スライド116, 117と同様に質問文の部分がboldになる可能性</t>
  </si>
  <si>
    <t>【BLOCK】他スライドと統一して、こちらもBLOCKになるかと思います</t>
  </si>
  <si>
    <t>【BLOCK】項番39にNGがついておりますので、こちらはBLOCKでよいかと思います</t>
  </si>
  <si>
    <t>【NG】解答解説「,」の後に半スぺが２つございます</t>
  </si>
  <si>
    <t>【OK】（was, were）の表記がないのでOKかと思います</t>
  </si>
  <si>
    <t>【block】「次の」が抜けているためにこちらblockかと</t>
  </si>
  <si>
    <t>「次の」の部分もこちらに入るかと思います</t>
  </si>
  <si>
    <t>【NG】問題が私で語順整序の部分が「ケン」になっています</t>
  </si>
  <si>
    <t>【block】「次の」の部分もこちらにあたるかと</t>
  </si>
  <si>
    <t>【block】質問の特徴にルビが振られてない</t>
  </si>
  <si>
    <t>【NG】質問の特徴にルビが振られてない</t>
  </si>
  <si>
    <t>【block】「次の」の部分もこちらに値するのではないでしょうか</t>
  </si>
  <si>
    <t>【block】「次の」が抜けていることについて、こちらの項目にも引っかかるかと</t>
  </si>
  <si>
    <t>【block】「次の」のこちらの項目に引っかかるかと</t>
  </si>
  <si>
    <t>【block】「次の」の抜け漏れもこちらの項目にひっかかるかと</t>
  </si>
  <si>
    <t>【block】「次の」の抜けはこちらの項目にも該当するのではないでしょうか</t>
  </si>
  <si>
    <t>ステータスと備考が一致していません</t>
  </si>
  <si>
    <t>【block】「次の」はこちらの項目にも引っかかるのではないでしょうか</t>
  </si>
  <si>
    <t>【block】「次の」の抜けもこちら項目に引っかかるかと</t>
  </si>
  <si>
    <t>【block】「次の」の抜けもこちらの項目にひっかかるかと</t>
  </si>
  <si>
    <t>【block】「次の」の抜けもこちらの項目に引っかかるかと</t>
  </si>
  <si>
    <t>【block】「次の」の抜けもこちらの項目にひっかかかるかと</t>
  </si>
  <si>
    <t>【block】「次の」の抜けもこちらにひっかかるかと</t>
  </si>
  <si>
    <t>【block】「次の」の抜けもこちらに引っかかると</t>
  </si>
  <si>
    <t>【NG】中村様のコメントの「主語のWho」を「疑問詞のWho」変更がここにあたるかと</t>
  </si>
  <si>
    <t>【block】boldの前後の半角スペースの観点のため</t>
  </si>
  <si>
    <t>【OK】#87は半角スペースの指摘なので問題ないです</t>
  </si>
  <si>
    <t>【block】教材のコメントにより選択肢が本文に移動する可能性があるため</t>
  </si>
  <si>
    <t>【block】質問文のピリオドの後の部分もこちらに入るかと思います。</t>
  </si>
  <si>
    <t>【OK】かっこがあるため</t>
  </si>
  <si>
    <t>【OK】boldの括弧部分はこちらの観点に入らないため</t>
  </si>
  <si>
    <t>ヒント内の別解にもコメントが必要</t>
  </si>
  <si>
    <t>【OK】括弧があるため</t>
  </si>
  <si>
    <t>【OK】質問文に黒boldがあるため</t>
  </si>
  <si>
    <t>ヒント内の別解もコメント必要</t>
  </si>
  <si>
    <t>【OK】解答解説の「be動詞」がboldになっていないため</t>
  </si>
  <si>
    <t>【OK】be動詞は英単語ではないため</t>
  </si>
  <si>
    <t>【block】教材でヒント内の特徴にルビが振られていない指摘をしているため</t>
  </si>
  <si>
    <t>選択肢の「be動詞」の後ろも半角スペース必要</t>
  </si>
  <si>
    <t>【block】教材のコメントで解答解説のwas。で終わっているところがwasであるに変更されるため</t>
  </si>
  <si>
    <t>【block】中村様のコメントで解答解説のwas。の部分でwasである。に変更されるため</t>
  </si>
  <si>
    <t>【OK】括弧等により半角スペースなしの状態のboldのため</t>
  </si>
  <si>
    <t>備考が入っていない</t>
  </si>
  <si>
    <t>1/13made</t>
  </si>
  <si>
    <t>【OK】観点にboldの前後の半角スペースの個数規定がないため</t>
  </si>
  <si>
    <t>【OK】観点に半角スペースの個数規定がないため</t>
  </si>
  <si>
    <t>【block】教材で「空く」についてルビが追加される可能性があるため</t>
  </si>
  <si>
    <t>【対象外】boldがかっこでおおわれているため</t>
  </si>
  <si>
    <t>【対象外】Boldの前後はカッコで括られているので、該当しないです</t>
  </si>
  <si>
    <t>【BLOCK】解答解説の記載方法が以下のように修正されるため
「～といっしょに」= with　→　・with：「～といっしょに」</t>
  </si>
  <si>
    <t>【対象外】日本語の中に英単語・英文はございません</t>
  </si>
  <si>
    <t>【NG】英文の意味と共通している箇所に下線が不足しております
「私は」と「トムといっしょにいました」に下線が必要かと思います</t>
  </si>
  <si>
    <t>【対象外】単語の意味を記載する場合は全角コロンですのでこの項目には関係ないかと思います</t>
  </si>
  <si>
    <t>【OK】解答解説　（過去の存在）のカッコと和訳のカッコが該当します</t>
  </si>
  <si>
    <t>【NG】英文の意味と共通している箇所に下線が不足しております
「トムと私はとても」と「でした」に下線が必要かと思います</t>
  </si>
  <si>
    <t>【対象外】質問文に下線部を参考にしての文言がございますので、日本語部分には不要かと思います。</t>
  </si>
  <si>
    <t>【OK】解答解説　（～に）のカッコが該当します</t>
  </si>
  <si>
    <t>【OK】Boldの前後の必要な箇所には半スぺがあるため</t>
  </si>
  <si>
    <t>【BLOCK】解答解説の記載方法が以下のように修正されるため
wasn't は was not の 短縮形 。　→　・wasn't：was not の短縮形</t>
  </si>
  <si>
    <t>【OK】本文　和訳のカッコ
解答解説　（was / were）と（～に）のカッコが該当します</t>
  </si>
  <si>
    <t>【NG】解答解説　最終行の「not」と「busy」の間に半スぺが２つございます</t>
  </si>
  <si>
    <t>【BLOCK】解答解説の記載方法が以下のように修正されるため
were not の 短縮形 = weren't 。　→　・weren't：were not の短縮形</t>
  </si>
  <si>
    <t>【対象外】日本語内に英単語・英文はないかと思います</t>
  </si>
  <si>
    <t>【NG】英文の意味と共通している箇所に下線が不足しております
「私は」と「ありませんでした」に下線が必要かと思います</t>
  </si>
  <si>
    <t>【NG】前の行との間に空行がないため
※教材検収で修正後（スライドに入れていただいているコメントは、教材検収で指摘すべきものなので、タグを「項目外」にしていただきたいです</t>
  </si>
  <si>
    <t>【OK】ヒント（～に）のカッコ
解答解説の和訳のカッコが該当します</t>
  </si>
  <si>
    <t>【BLOCK】スライド45に統一して、選択肢が本文に移動する可能性がございます</t>
  </si>
  <si>
    <t>他のスライド確認不足</t>
  </si>
  <si>
    <t>【OK】質問文　緑Boldのカッコ
解答解説（～に）のカッコが該当します</t>
  </si>
  <si>
    <t>【対象外】Boldの前後はカッコや「。」で括られているので、該当しないです</t>
  </si>
  <si>
    <t>【OK】解答解説　和訳のカッコが該当します</t>
  </si>
  <si>
    <t>【NG】英文の意味と共通している箇所に下線が不足しております
「彼らは」と「にいませんでした」に下線が必要かと思います</t>
  </si>
  <si>
    <t>【OK】解答解説（～に）のカッコと和訳のカッコが該当します</t>
  </si>
  <si>
    <t>【BLOCK】選択肢が本文に移動する可能性がございます</t>
  </si>
  <si>
    <t>【OK】解答解説（was / were）のカッコが該当します</t>
  </si>
  <si>
    <t>【OK】解答解説（was / were）のカッコと和訳のカッコが該当します</t>
  </si>
  <si>
    <t>【OK】前の行との間に空行があります</t>
  </si>
  <si>
    <t>【OK】本文「1時間前」が該当します</t>
  </si>
  <si>
    <t>【OK】選択肢部分の別解が当てはまります</t>
  </si>
  <si>
    <t>【BLOCK】スライド7に合わせて選択肢が本文に移動するため（同内容の指摘がある他スライドとステータスが異なります）</t>
  </si>
  <si>
    <t>【対象外】日本語内にアルファベットがないため</t>
  </si>
  <si>
    <t>３行目はこの項目には関連していないと思います</t>
  </si>
  <si>
    <t>【BLOCK】選択肢が本文に移動したら順序固定になるため</t>
  </si>
  <si>
    <t>【BLOCK】選択肢が24文字を超えるため（同内容の指摘がある他スライドとステータスが異なります）</t>
  </si>
  <si>
    <t>【NG】24文字以上のため</t>
  </si>
  <si>
    <t>【NG】項番44でなく、こちらがNGになるかと思います</t>
  </si>
  <si>
    <t>【NG】期待値に則していないため</t>
  </si>
  <si>
    <t>【対象外】アルファベット順にする必要はないかと思います（類似問題の他スライドでは指摘がついておりません）</t>
  </si>
  <si>
    <t>【OK】適切なラベルがあり、手書きで答えられるため</t>
  </si>
  <si>
    <t>【OK】手書きで答えらえれるため</t>
  </si>
  <si>
    <t>【BLOCK】以下の指摘があるスライドとステータスを統一
「次の」が抜けている</t>
  </si>
  <si>
    <t>【BLOCK】項番27</t>
  </si>
  <si>
    <t>【対象外】選択肢が40文字未満で、選択肢が移動したとしてもこの項目に当てはまらないため</t>
  </si>
  <si>
    <t>【OK】選択問題のため、別解は存在しないかと思います</t>
  </si>
  <si>
    <t>【OK】誤解を与える表現などはないため</t>
  </si>
  <si>
    <t>【対象外】該当の漢字がないかと思います</t>
  </si>
  <si>
    <t>スライドにコメントの追加をお願い致します</t>
  </si>
  <si>
    <t>「次の」に関しては項番45がNGになるかと思います（同内容の指摘がついているスライドとステータスが異なります）
中村様のコメント
「はい，～ました」なので」を「「はい」という肯定の答えなので」としてください。</t>
  </si>
  <si>
    <t>「次の」に関しては項番45がNGになるかと思います（同内容の指摘がついているスライドとステータスが異なります）
中村様のコメント
「「～でしたか」 とたずねる疑問文は」を「疑問文は」に変更してください。</t>
  </si>
  <si>
    <t>「次の」に関しては項番45がNGになるかと思います（同内容の指摘がついているスライドとステータスが異なります）
中村様のコメント
「「いいえ，～ませんでした」なので」を「「いいえ」という否定の答えなので」としてください。</t>
  </si>
  <si>
    <t>【NG】中村様のコメント（他スライドではNGになっているため）
「「～にいましたか」 とたずねる疑問文は」を「疑問文は」としてください。</t>
  </si>
  <si>
    <t>【NG】中村様のコメント（他スライドではNGになっているため）
「はい，（～は）いました」なので」を「「はい」という肯定の答えなので」としてください。</t>
  </si>
  <si>
    <t>【NG】中村様のコメント（他スライドではNGになっているため）
「「～でしたか」 とたずねる疑問文は」を「疑問文は」に変更してください。</t>
  </si>
  <si>
    <t>【NG】中村様のコメント（他スライドではNGになっているため）
「「いいえ，～ませんでした」なので」を「「いいえ」という否定の答えなので」としてください。</t>
  </si>
  <si>
    <t>「次の」に関しては項番45がNGになるかと思います（同内容の指摘がついているスライドとステータスが異なります）
中村様のコメント
「はい，～でした」なので」を「「はい」という肯定の答えなので」としてください。</t>
  </si>
  <si>
    <t>【OK】この項目は「対象外」はつかないかと思います</t>
  </si>
  <si>
    <t>【対象外】選択肢に同じ漢字が使われていないため</t>
  </si>
  <si>
    <t>【対象外】選択肢に同じ漢字がないため</t>
  </si>
  <si>
    <t>【対象外】前後の問題が語順整序だが、答え方がちがうため</t>
  </si>
  <si>
    <t>【OK】認は小学生で習う漢字になります</t>
  </si>
  <si>
    <t>【OK】相互とかは中学生で習う漢字のため</t>
  </si>
  <si>
    <t>【NG】認は小学生で習う漢字で読みが中学生で習う漢字のため</t>
  </si>
  <si>
    <t>【対象外】APが複数選択や多肢選択の場合の時の確認観点のため</t>
  </si>
  <si>
    <t>【OK】首相の相自体は小学生で習う漢字のため</t>
  </si>
  <si>
    <t>【対象外】APが複数選択し、多肢選択の場合の観点のため</t>
  </si>
  <si>
    <t>【対象外】選択肢に同じ漢字が重複して使われていないため</t>
  </si>
  <si>
    <t>【対象外】APが複数選択、多肢選択時の確認のため</t>
  </si>
  <si>
    <t>【対象外】APが多肢選択、複数選択時の確認項目のため</t>
  </si>
  <si>
    <t>【対象外】APが複数選択、多肢選択時に確認する項目かと</t>
  </si>
  <si>
    <t>【対象外】APが複数選択や多肢選択時の確認になるかと</t>
  </si>
  <si>
    <t>【対象外】選択肢で同じ漢字が重複して使われていないため</t>
  </si>
  <si>
    <t>【対象外】APが複数選択、多肢選択の際の確認のため</t>
  </si>
  <si>
    <t>【block】#37の頭文字により</t>
  </si>
  <si>
    <t>【NG】解答解説の頭文字の「頭」は中学生で習う「かしら」と読むかと</t>
  </si>
  <si>
    <t>【対象外】APが複数選択、多肢選択で確認する内容のため</t>
  </si>
  <si>
    <t>【対象外】APが多肢選択、複数選択の場合に確認するため</t>
  </si>
  <si>
    <t>【block】#22により</t>
  </si>
  <si>
    <t>【NG】解答解説の真珠湾にルビが振ってある</t>
  </si>
  <si>
    <t>【対象外】選択肢内で同じ漢字を使用していないため</t>
  </si>
  <si>
    <t>【block】解答解説内の「もとづく」にルビが振られる可能性があるため</t>
  </si>
  <si>
    <t>【対象外】APが多肢選択、複数選択の場合にかくにんするため</t>
  </si>
  <si>
    <t>【NG】解答解説内の「もとづいて」は「基づいて」かと</t>
  </si>
  <si>
    <t>【対象外】選択肢に同じ漢字を使用したものがないため</t>
  </si>
  <si>
    <t>【対象外】APが多肢選択、複数選択の場合に確認する項目</t>
  </si>
  <si>
    <t>【対象外】APが多肢選択、複数選択の場合に確認する観点</t>
  </si>
  <si>
    <t>【block】#46によりブロックになるかと</t>
  </si>
  <si>
    <t>【対象外】選択肢内の同じ漢字が使われていないため</t>
  </si>
  <si>
    <t>【対象外】APが複数選択、多肢選択の場合のため</t>
  </si>
  <si>
    <t>【block】もとづくがルビ付き漢字になるため</t>
  </si>
  <si>
    <t>【対象外】APが複数選択、多肢選択の場合に確認するため</t>
  </si>
  <si>
    <t>【NG】解答解説のもとづくが「基づく」になっていない</t>
  </si>
  <si>
    <t>【対象外】選択肢内で同じ漢字が使われていないため</t>
  </si>
  <si>
    <t>【対象外】前後もAP語順整序ですが、解答方法がことなるため</t>
  </si>
  <si>
    <t>【対象外】APが複数選択、多肢選択の場合に確認する項目のため</t>
  </si>
  <si>
    <t>【block】#46により</t>
  </si>
  <si>
    <t>【対象外】APが複数選択、多肢選択時に確認する項目のため</t>
  </si>
  <si>
    <t>【対象外】前後の問題も語順整序であるが、前後と解答方法が違うため</t>
  </si>
  <si>
    <t>【NG】亡くなったにルビがない</t>
  </si>
  <si>
    <t>【対象外】APが複数選択、多肢選択の場合に確認する項目があるため</t>
  </si>
  <si>
    <t>【block】#46によりblockかと</t>
  </si>
  <si>
    <t>【対象外】選択肢に同じ漢字が使われていない</t>
  </si>
  <si>
    <t>【対象外】選択肢に同一の漢字がないため</t>
  </si>
  <si>
    <t>【対象外】選択肢で同じ漢字がないため</t>
  </si>
  <si>
    <t>【対象外】選択肢に重複した漢字がないため</t>
  </si>
  <si>
    <t>【対象外】選択肢で同じ漢字を使用していないため</t>
  </si>
  <si>
    <t>【対象外】「それぞれ選びなさい」となっているため</t>
  </si>
  <si>
    <t>【対象外】選択肢の「財閥」が2回でてきていないため</t>
  </si>
  <si>
    <t>【block】#37により</t>
  </si>
  <si>
    <t>【NG】1町歩の「歩」はおそらく中学生で習う「ぶ」の読み方かと</t>
  </si>
  <si>
    <t>【OK】文言が「並べかえなさい」のため</t>
  </si>
  <si>
    <t>【OK】「並べかえなさい」になっているため</t>
  </si>
  <si>
    <t>【対象外】ルビが必要な漢字が選択肢で重複していないため</t>
  </si>
  <si>
    <t>【NG】「中華人民共和国」で一つの固有名詞のため。
→スライドは、指摘コメント済み</t>
  </si>
  <si>
    <t>本文「朝鮮」にて、ルビがあるため、解答解説「朝鮮民主主義人民共和国」にはルビ不要？</t>
  </si>
  <si>
    <t>【BLOCK】No.23</t>
  </si>
  <si>
    <t>「安保」親切ルビで指摘してもいいかも
（h21_24_22_02_P05参照）</t>
  </si>
  <si>
    <t>【OK】指摘不要のため</t>
  </si>
  <si>
    <t>解答解説「1つ」を「一つ」に修正必要。（ルビリスト）</t>
  </si>
  <si>
    <t>【BLOCK】No.22</t>
  </si>
  <si>
    <t>【NG】解答解説「安保」のルビを、AP欄「安保闘争」に。
初出位置。</t>
  </si>
  <si>
    <t>「安保」親切ルビで指摘してもいいかも</t>
  </si>
  <si>
    <t>「日ソ共同宣言」はルビ不要？</t>
  </si>
  <si>
    <t>【OK】
「日ソ共同宣言」はルビ不要？</t>
  </si>
  <si>
    <t>【OK】「日ソ共同宣言」にルビ不要？のため（NO.19）</t>
  </si>
  <si>
    <t>「日韓基本条約」はルビ不要？</t>
  </si>
  <si>
    <t>「中華人民共和国」で一つの固有名詞のため、ルビ修正必要。
「日中共同宣言」はルビ不要？</t>
  </si>
  <si>
    <t xml:space="preserve">No.19参照
</t>
  </si>
  <si>
    <t>「日中共同声明」「日中平和友好条約」ルビ不要？</t>
  </si>
  <si>
    <t>本文「もと」を「下《もと》」に修正する必要あり？（ルビリスト）</t>
  </si>
  <si>
    <t>背景色についてのコメントがありません。</t>
  </si>
  <si>
    <t>【NG】解答解説にあるSDGsのルビですが、語順整序の選択肢にもあるため、選択肢の方にルビが必要になるかと</t>
  </si>
  <si>
    <t>【OK】「普及」は本文にルビがございます</t>
  </si>
  <si>
    <t>【OK】＃20がOKのため</t>
  </si>
  <si>
    <t>解答解説「襲われた」は他のスライドではひらがな表記になっておりますが、統一した方がいいかもしれないです。。</t>
  </si>
  <si>
    <t>【OK】「発（ほっ）足」は中学以上で習う読みです</t>
  </si>
  <si>
    <t>【BLOCK】#37</t>
  </si>
  <si>
    <t>【BLOCK】♯23</t>
  </si>
  <si>
    <t>【NG】「干犯」は小学生で習う漢字・読みで、固有名詞ではないので、親切ルビかと思います</t>
  </si>
  <si>
    <t xml:space="preserve">【BLOCK】#19, 37
</t>
  </si>
  <si>
    <t>【OK】「基（もと）づく」は中学以上で習う読みです</t>
  </si>
  <si>
    <t>「現役（えき）」も中学以上で習う読みです</t>
  </si>
  <si>
    <t>【BLOCK】♯19</t>
  </si>
  <si>
    <t>【BLOCK】♯37</t>
  </si>
  <si>
    <t>【BLOCK】♯19, 37</t>
  </si>
  <si>
    <t>【対象外】選択肢内に重複している漢字がないため</t>
  </si>
  <si>
    <t>【追加指摘】解答解説「1つ」を「一つ」に。。</t>
  </si>
  <si>
    <t>【NG】解答解説「占拠」、本文と重複</t>
  </si>
  <si>
    <t>【NG】解答解説「標高に合せて」を「合わせて」に。</t>
  </si>
  <si>
    <t>【指摘追加】
「木綿」は中学生以上の読み（スライド指摘は済）</t>
  </si>
  <si>
    <t>【BLOCK】親切ルビの可能性もございます</t>
  </si>
  <si>
    <t>【NG】「マグマあることも」→「マグマがあることも」に修正</t>
  </si>
  <si>
    <t>【NG】解答解説「わかり」を「分かり」に修正（ルビリスト）</t>
  </si>
  <si>
    <t>【NG】「首長」にルビ追加（ルビリスト）</t>
  </si>
  <si>
    <t>【NG】「燃焼」が該当します</t>
  </si>
  <si>
    <t>No.34参照　を備考に記載</t>
  </si>
  <si>
    <t>【対象外】「西暦」と同じ漢字が他にないため（ルビを要する同一の漢字が重複していない）</t>
  </si>
  <si>
    <t>【対象外】ルビを要する同一の漢字が重複していないため</t>
  </si>
  <si>
    <t>【BLOCK】No.160</t>
  </si>
  <si>
    <t>【BLOCK】No.37</t>
  </si>
  <si>
    <t>【NG】「確認（かくにん」は中学以上の読み</t>
  </si>
  <si>
    <t>「弟子」も該当</t>
  </si>
  <si>
    <t>No.37　追記</t>
  </si>
  <si>
    <t>【BLOCK】No.34, 37</t>
  </si>
  <si>
    <t>【BLOCK】No.34　「魚介」該当</t>
  </si>
  <si>
    <t>【NG】「さかん」を「盛｟さか》ん」に修正
※コメントはあります</t>
  </si>
  <si>
    <t>No.23, 37　追記</t>
  </si>
  <si>
    <t>【BLOCK】No.22, 23</t>
  </si>
  <si>
    <t>【NG】「伽耶」のルビが重複</t>
  </si>
  <si>
    <t>【NG】「百済」「新羅」「大和」「任那」は背景色不要かグループルビかと思います</t>
  </si>
  <si>
    <t>備考が戸籍となっています</t>
  </si>
  <si>
    <t>【OK】nameは構成案通りかと思います</t>
  </si>
  <si>
    <t>解答解説内の「仮名」を指定ではなく、AP欄の下にある②の仮名を指定して修正コメントを入れた方がよいかと</t>
  </si>
  <si>
    <t>【NG】解答解説「出荷」にルビがないため</t>
  </si>
  <si>
    <t>備考欄に「APが異なるため」等の文言を入れていただきたいです</t>
  </si>
  <si>
    <t>コメント修正</t>
  </si>
  <si>
    <t>備考欄に「ラベルがないため」等の文言を入れていただきたいです</t>
  </si>
  <si>
    <t>備考欄に「固定末尾がないため」等の文言を入れていただきたいです</t>
  </si>
  <si>
    <t>【NG】解答解説2行目「日本の森林での…」の「で」が不要</t>
  </si>
  <si>
    <t>【OK】該当します</t>
  </si>
  <si>
    <t>【NG】解答解説「旅客」にルビがないため</t>
  </si>
  <si>
    <t>【NG】解答解説3行目「…にわけることができ、よく使われる」は何によく使われるのかが不明</t>
  </si>
  <si>
    <t>【OK】該当するため</t>
  </si>
  <si>
    <t>【OK】該当ケースが確認できるため</t>
  </si>
  <si>
    <t>【対象外】英文末なので、指摘不要かと思います。</t>
  </si>
  <si>
    <t>【OK】「三人称」が漢数字のため</t>
  </si>
  <si>
    <t>【OK】解説にあり</t>
  </si>
  <si>
    <t>【対象外】解答解説に和訳がないため</t>
  </si>
  <si>
    <t>【OK】[ ] があり、半角スペースが入っていないため</t>
  </si>
  <si>
    <t>【OK】「+」が半角のため</t>
  </si>
  <si>
    <t>【OK】「+」前後に半角スぺースがあるため</t>
  </si>
  <si>
    <t>【対象外】該当表記がないため</t>
  </si>
  <si>
    <t>【OK】日本語の中に英単語があり、左右に半角スペースがあるため</t>
  </si>
  <si>
    <t>【対象外】読点がないため</t>
  </si>
  <si>
    <t>【対象外】ルビがございません</t>
  </si>
  <si>
    <t>【OK】解答解説「彼」が該当するかと思います</t>
  </si>
  <si>
    <t>【OK】ルビがございます</t>
  </si>
  <si>
    <t>【OK】解答解説が該当しています</t>
  </si>
  <si>
    <t>【OK】「彼」が該当するかと思います</t>
  </si>
  <si>
    <t>【OK】「彼女」が該当するかと思います</t>
  </si>
  <si>
    <t>【NG】「確認（にん）」にはルビが必要です
こちらコメント済みです</t>
  </si>
  <si>
    <t>【BLOCK】スライド45に合わせて本文に移動するかと</t>
  </si>
  <si>
    <t>【NG】40文字以上かと思います</t>
  </si>
  <si>
    <t>【対象外】APキーボード入力です</t>
  </si>
  <si>
    <t>【OK】</t>
  </si>
  <si>
    <t>【NG】解答解説内の英文(和訳)の有無が、APキーボード入力以外のAP全体で統一されていないので、
こちらで全体向けの指摘コメントを入れていただきたいです。（章全体）</t>
  </si>
  <si>
    <t>この場合は※の部分は除いて「Nameが入っているか」で結果を入れていただきたいです（備考欄はそのままで大丈夫です！）</t>
  </si>
  <si>
    <t>【NG】解答解説内の英文(和訳)の有無が統一されていないです。（スライド11で指摘コメント）</t>
  </si>
  <si>
    <t>【追加】解答解説内の英文(和訳)の有無が統一されていないです。（スライド11で指摘コメント）</t>
  </si>
  <si>
    <t>備考欄に「No.」の追記お願いします</t>
  </si>
  <si>
    <t>【NG】質問文に句点がない</t>
  </si>
  <si>
    <t>【block】中村様のコメントによる修正で確認が必要になるものかと思いますので、blockの方がいいかと</t>
  </si>
  <si>
    <t>【OK】中村様のコメントありません</t>
  </si>
  <si>
    <t>【OK】解答解説「be動詞」が該当します</t>
  </si>
  <si>
    <t>【OK】AP欄にあります</t>
  </si>
  <si>
    <t>【NG】本文にあります（こちらでコメント済み）</t>
  </si>
  <si>
    <t>【対象外】「下線部」ないかと思います</t>
  </si>
  <si>
    <t>【OK】固定表示あります</t>
  </si>
  <si>
    <t>【対象外】該当しないかと思います</t>
  </si>
  <si>
    <t>【対象外】この場合は前後は半スぺなので該当しないかと</t>
  </si>
  <si>
    <t>【OK】「下線部」に下線あります</t>
  </si>
  <si>
    <t>【NG】本文のものがNGです（こちらでコメント済み）</t>
  </si>
  <si>
    <t>【BLOCK】解答解説 [  ] 内に不要な半スぺあります</t>
  </si>
  <si>
    <t>【対象外】固定表示ないです</t>
  </si>
  <si>
    <t>【対象外】Boldがございません</t>
  </si>
  <si>
    <t>【OK】Boldあります</t>
  </si>
  <si>
    <t>【block】「次の」の抜けに関して、こちらも該当するかと</t>
  </si>
  <si>
    <t>【対象外】40文字超えていないかと思いますので、こちら対象外だと思います。</t>
  </si>
  <si>
    <t>【対象外】40文字超えている場合ですので、超えていない場合は対象外になるかと</t>
  </si>
  <si>
    <t>【block】色は違いますが#161により、こちらも該当するかと</t>
  </si>
  <si>
    <t>紐づき観点確認不足</t>
  </si>
  <si>
    <t>【対象外】40文字を超える場合との記載ですので、こちら対象外かと</t>
  </si>
  <si>
    <t>【block】色は違いますが#161によりこちらも該当するかと</t>
  </si>
  <si>
    <t>【対象外】40文字を超える場合との記載のため、こちら対象外かと</t>
  </si>
  <si>
    <t>【OK】ルビが必要な漢字がない場合もガイドラインに沿っているとなるかと</t>
  </si>
  <si>
    <t>【対象外】ナンバリングがないため</t>
  </si>
  <si>
    <t>【対象外】「+」はないため</t>
  </si>
  <si>
    <t>【OK】該当表記があるため</t>
  </si>
  <si>
    <t>【OK】アポストロフィがあるため（解答解説）</t>
  </si>
  <si>
    <t>【OK】[ ] があるため</t>
  </si>
  <si>
    <t>【OK】半スぺがないため</t>
  </si>
  <si>
    <t>【BLOCK】解答解説の構文内「?」の前に余分な半スぺあるため
（指摘はコメントは済）</t>
  </si>
  <si>
    <t>【NG】「正しく書き直して」をBoldにして、後に半スぺ必要</t>
  </si>
  <si>
    <t>【対象外】記号としてのアルファベット表記はありません</t>
  </si>
  <si>
    <t>【対象外】結果だけ修正お願いします</t>
  </si>
  <si>
    <t>スライドに指摘コメントを入れていただきたいです</t>
  </si>
  <si>
    <t>【NG】解答解説「…7地方区分」の「7」の前に半角スペースが余分に1つ入っているため（指摘コメントはありました）</t>
  </si>
  <si>
    <t>【対象外】中黒がないため</t>
  </si>
  <si>
    <t>【教材指摘】「1つ」を「一つ」に修正必要</t>
  </si>
  <si>
    <t>【OK】中黒があるため</t>
  </si>
  <si>
    <t>【対象外】該当の表記がないため</t>
  </si>
  <si>
    <t>【対象外】英数字の記載がないため</t>
  </si>
  <si>
    <t>【対象外】英数字がないため</t>
  </si>
  <si>
    <t>【BLOCK】No.91参照</t>
  </si>
  <si>
    <t>【NG】「ゴッホ、モネ」が列挙のため</t>
  </si>
  <si>
    <t>【BLOCK】教材側指摘　ルビが追加されるため</t>
  </si>
  <si>
    <t>【OK】恐らくCodeの見間違え</t>
  </si>
  <si>
    <t>【NG】「，」の後の半スぺ不要</t>
  </si>
  <si>
    <t>【OK】緑Boldとなっているため</t>
  </si>
  <si>
    <t>【対象外】記号がないため</t>
  </si>
  <si>
    <t>【OK】かっこの中に全角スペース三つあるため</t>
  </si>
  <si>
    <t>【対象外】黒Boldがキーとなる箇所にあるため</t>
  </si>
  <si>
    <t>【対象外】固定表示がないため</t>
  </si>
  <si>
    <t>【BLOCK】教材検収の指摘により、ルビが追加される可能性があります</t>
  </si>
  <si>
    <t>【BLOCK】項番5</t>
  </si>
  <si>
    <t>【NG】本文の③のかっこが緑Boldになっていないです</t>
  </si>
  <si>
    <t>備考欄の削除をお願いします</t>
  </si>
  <si>
    <t>【NG】解答解説の列挙箇所に「，」が使われています（指摘コメントはありました）</t>
  </si>
  <si>
    <t>【対象外】中黒を使用しないため</t>
  </si>
  <si>
    <t>【対象外】列挙でないため</t>
  </si>
  <si>
    <t>【BLOCK】本文の「（」と「③」の間に余分な全角スぺースがあるため</t>
  </si>
  <si>
    <t>【NG】「マグマある」→「マグマがある」に修正
（コメントはこちらで記載済み）</t>
  </si>
  <si>
    <t>#34がNGのため</t>
  </si>
  <si>
    <t>【NG】「溝（みぞ）」とは別に「溝（こう）」にルビ必要</t>
  </si>
  <si>
    <t>【対象外】「溝」は小学生で習う漢字ではないです</t>
  </si>
  <si>
    <t>「帯あるが」→「帯であるが」　「はきり」→「はっきり」に修正　読点を追加
（コメントこちらで記載済み）</t>
  </si>
  <si>
    <t>「著（いちじる）」しくだと思いますので、コメントの修正をお願い致します</t>
  </si>
  <si>
    <t>【NG】「流出しする」→「流出する」に修正
（コメントはこちらで記載済み）</t>
  </si>
  <si>
    <t>♯22がNGのため</t>
  </si>
  <si>
    <t>【NG】「出生」の初出箇所にルビが不足</t>
  </si>
  <si>
    <t>【OK】中学で習う漢字ではないです</t>
  </si>
  <si>
    <t>【BLOCK】♯37がNGであるため</t>
  </si>
  <si>
    <t>【対象外】該当の文言がございません</t>
  </si>
  <si>
    <t>本文「m」が全角になっております
（コメントはこちらで記載済み）</t>
  </si>
  <si>
    <t>【NG】本文「m」が全角になっております
（コメントはこちらで記載済み）</t>
  </si>
  <si>
    <t>【NG】解答解説　「学校や病院，商店，交通機関」は列挙かと思います</t>
  </si>
  <si>
    <t>【NG】本文6行目「…というの考え方」の「の」が不要です</t>
  </si>
  <si>
    <t>【OK】本文「平均寿命」の「命《みょう》」が該当します</t>
  </si>
  <si>
    <t>【NG】解答解説4行目「便利である，」の「る」の後に「が」を入れていただきたいです</t>
  </si>
  <si>
    <t>【対象外】項番20が対象外になる場合、こちらの観点も対象外になります</t>
  </si>
  <si>
    <t>【NG】スライド16では「作る」になっていますが、こちらの解答解説4行目では「つくられている」になっています</t>
  </si>
  <si>
    <t>「明治」にはルビが必要かと思います（ルビリスト）</t>
  </si>
  <si>
    <t>【NG】「問屋」は小学生で習う漢字・読みですので、親切ルビかと思います</t>
  </si>
  <si>
    <t>【対象外】単位表記がないです</t>
  </si>
  <si>
    <t>【NG】本文3行目「飲食」の後が「，」になっています</t>
  </si>
  <si>
    <t>【追加】本文3行目「）地方」の後に不要な半角スペースがあります</t>
  </si>
  <si>
    <t>【NG】解答解説「頭（かしら）文字」はルビ必要</t>
  </si>
  <si>
    <t>【NG】「昭和」にルビ必要です（ルビリスト）
スライド４では「日独伊」全体にルビあるので統一した方がよいかと</t>
  </si>
  <si>
    <t>【NG】「昭和」はルビ必要（ルビリスト）</t>
  </si>
  <si>
    <t>【BLOCK】No.19</t>
  </si>
  <si>
    <t>【NG】「ヒトラー」の後ろに２つ半スぺあり</t>
  </si>
  <si>
    <t>【OK】スライド１つずれてるかと</t>
  </si>
  <si>
    <t>【NG】「ABCD」と「包囲陣」の間に不要な半スペあり</t>
  </si>
  <si>
    <t>【NG】解答解説「広島」の前の半スぺ不要</t>
  </si>
  <si>
    <t>【BLOCK】No.87</t>
  </si>
  <si>
    <t>【NG】
・「昭和天皇」の「昭和」にルビ必要（ルビリスト）
・「極東」は小学生で習う読みなので、削除または親切ルビ必要</t>
  </si>
  <si>
    <t>【NG】解答解説の「もと」が漢字でないため
→備考とコメント指摘追加必要</t>
  </si>
  <si>
    <t>【対象外】列挙がないため</t>
  </si>
  <si>
    <t>備考の記載お願いします</t>
  </si>
  <si>
    <t>【NG】解答解説6行目「あたる」が「当たる」になっていないです（ルビリスト）</t>
  </si>
  <si>
    <t>【対象外】該当する漢字がないです</t>
  </si>
  <si>
    <t>【NG】本文5行目「湧き水やなど」の「や」が不要です</t>
  </si>
  <si>
    <t>【BLOCK】項番12</t>
  </si>
  <si>
    <t>【NG】本文4行目「…を行う」の後は、コンマではなく句点になるかと思われます。</t>
  </si>
  <si>
    <t>【OK】本文に「・」がございます</t>
  </si>
  <si>
    <t>【NG】「四日市」は固有名詞のため、ルビ必要</t>
  </si>
  <si>
    <t>【OK】「相撲」が該当するため</t>
  </si>
  <si>
    <t>【NG】「著し」にルビの追加が必要（ルビリストより）</t>
  </si>
  <si>
    <t>【NG】解答解説「密度」の後に半スぺ不足</t>
  </si>
  <si>
    <t>【対象外】該当の表記がないです</t>
  </si>
  <si>
    <t>【OK】該当の表記あります</t>
  </si>
  <si>
    <t>【対象外】全角３つのカッコはないです</t>
  </si>
  <si>
    <t>【OK】（　①　）の表記あります</t>
  </si>
  <si>
    <t>【BLOCK】♯87</t>
  </si>
  <si>
    <t>【NG】解答解説の「C,D」が緑Boldのため</t>
  </si>
  <si>
    <t>【NG】解答解説内の１行目部分「聖地エルサレムを奪回するために行われた十字軍の遠征それ自体」の「それ」がなくてもいいような気がします</t>
  </si>
  <si>
    <t>【NG】解答解説内の江戸時代の江戸にルビが振られていない</t>
  </si>
  <si>
    <t>【NG】本文の（ ① ）の括弧の一部が緑になっていない</t>
  </si>
  <si>
    <t>【NG】本文の最初のカッコは③ではなく①</t>
  </si>
  <si>
    <t>【NG】本文「仕業（わざ）」はルビ必要</t>
  </si>
  <si>
    <t>【OK】この指摘は解答解説に対してなので、別解には関係してないかと思います</t>
  </si>
  <si>
    <t>【NG】解答解説　句点を読点に修正（スライドにはコメントあり）</t>
  </si>
  <si>
    <t>【NG】解答解説「組織である。」にして、他と文末を統一</t>
  </si>
  <si>
    <t>【NG】読点の後に余分な半スぺあり</t>
  </si>
  <si>
    <t>【対象外】前後の問題のAPは語順整序ですが、「並べかえない」の文言でないため</t>
  </si>
  <si>
    <t>【OK】注意すべき表現の語句に「大名」や「ほろぼす」があるため</t>
  </si>
  <si>
    <t>【対象外】選択肢に重複している漢字がないため
例）選択肢に鉄砲が2つないから、対象外</t>
  </si>
  <si>
    <t>【対象外】前後の問題が語順整序のため</t>
  </si>
  <si>
    <t>【OK】近江にグループルビの背景色がついているため</t>
  </si>
  <si>
    <t>【OK】市に親切ルビの背景色がついているため</t>
  </si>
  <si>
    <t>【OK】公家に親切ルビの背景色がつけられているため</t>
  </si>
  <si>
    <t>【NG】「石」が中学生以上読みのため</t>
  </si>
  <si>
    <t>【OK】「えがいた」の部分が注意すべき表現に記載されている</t>
  </si>
  <si>
    <t>【OK】本文の「～えがいた」が注意すべき表現の語句にあるため</t>
  </si>
  <si>
    <t>【OK】呼ぶが注意すべき表現の語句が記載されているため</t>
  </si>
  <si>
    <t>【NG】「三線を基につくられた」の「基」は《もと》と読むかと</t>
  </si>
  <si>
    <t>【block】解答解説内の「仏念おどりをもとに演じ、」の「もと」を「基」に直すと、ルビが必要になるため</t>
  </si>
  <si>
    <t>【OK】呼ぶが注意すべき表現の語句に記載があるため</t>
  </si>
  <si>
    <t>スライドに指摘がされていない</t>
  </si>
  <si>
    <t>【NG】解答解説「蘭学は…」を「蘭学とは…」に。</t>
  </si>
  <si>
    <t>【対象外】対象なし</t>
  </si>
  <si>
    <t>【対象外】スライド１つずれてるかと</t>
  </si>
  <si>
    <t>【OK】解答解説にあります</t>
  </si>
  <si>
    <t>【対象外】イラスト指示内のコロンは確認対象外です</t>
  </si>
  <si>
    <t>【対象外】イラスト指示のコロンは確認対象外です</t>
  </si>
  <si>
    <t>【NG】解答解説で、boldになっている地中海性気候の左右に半角スペースがない</t>
  </si>
  <si>
    <t>【対象外】イラスト指示内のコロンは確認対象外です。</t>
  </si>
  <si>
    <t>【対象外】イラスト指示内のあるコロンは確認対象外です。</t>
  </si>
  <si>
    <t>【対象外】数学記号ないため</t>
  </si>
  <si>
    <t>【BLOCK】教材指摘
「1つ」→「一つ」</t>
  </si>
  <si>
    <t>【OK】「×、÷」該当</t>
  </si>
  <si>
    <t>【BLOCK】教材指摘あり</t>
  </si>
  <si>
    <t>【NG】２か所の「‐」が半角・環境依存になってます（スライド24と同様のコメントをお願いします）</t>
  </si>
  <si>
    <t>【BLOCK】前後に半スぺ必要？</t>
  </si>
  <si>
    <t>【OK】AP欄の「m」が該当</t>
  </si>
  <si>
    <t>備考に記載お願いします</t>
  </si>
  <si>
    <t>ルビがふられていないため、対象外に変更お願いいたします。</t>
  </si>
  <si>
    <t>【NG】本文　読点の後に半スぺあり</t>
  </si>
  <si>
    <t>【OK】教材指摘なし</t>
  </si>
  <si>
    <t>備考無し</t>
  </si>
  <si>
    <t>【NG】解答解説「たて穴住居」の後に半スぺなし</t>
  </si>
  <si>
    <t>【OK】「cm」あり</t>
  </si>
  <si>
    <t>【OK】数字あり</t>
  </si>
  <si>
    <t>備考なし</t>
  </si>
  <si>
    <t>【BLOCK】
ステータスミス</t>
  </si>
  <si>
    <t>【OK】画像内の記号を問題文に入れるため</t>
  </si>
  <si>
    <t>【NG】「画像作成なし」の記載がないため</t>
  </si>
  <si>
    <t>【BLOCK】#99
「それぞれ」がBoldになる</t>
  </si>
  <si>
    <t>備考：#99不要</t>
  </si>
  <si>
    <t>【OK】「それぞれ」Boldは、該当しないため</t>
  </si>
  <si>
    <t>【BLOCK】教材指摘あるため</t>
  </si>
  <si>
    <t>【BLOCK】解答解説「隋，唐」が列挙かと。</t>
  </si>
  <si>
    <t>【NG】解答解説「隋，唐」が列挙かと。</t>
  </si>
  <si>
    <t>スライド指摘しておらず</t>
  </si>
  <si>
    <t>【NG】「km」が環境依存になっている</t>
  </si>
  <si>
    <t>【BLOCK】解答解説「郡司，里長」が列挙のため</t>
  </si>
  <si>
    <t>【NG】解答解説「郡司，里長」が列挙のため</t>
  </si>
  <si>
    <t>【NG】解答解説「㎡」が環境依存になっている</t>
  </si>
  <si>
    <t>【OK】参考画像が貼られているため</t>
  </si>
  <si>
    <t>【OK】不要な半スぺなし。</t>
  </si>
  <si>
    <t>【OK】ルビ追加はないため</t>
  </si>
  <si>
    <t>【NG】不要な半スぺあり
Codeズレですね。</t>
  </si>
  <si>
    <t>【NG】解答解説　「一つ」は特定のものを指しておりますので、「1つ」に修正</t>
  </si>
  <si>
    <t>【BLOCK】♯239　がNGですので、こちらはBLOCKでよいかと思います</t>
  </si>
  <si>
    <t>【BLOCK】♯239</t>
  </si>
  <si>
    <t>【OK】地名（固有名詞）にルビがございます</t>
  </si>
  <si>
    <t>【NG】「門前」にルビがあるので、「門前町」には不要かと思います</t>
  </si>
  <si>
    <t>【BLOCK】♯35</t>
  </si>
  <si>
    <t>【NG】「門前町」は親切ルビかルビ不要かと思います</t>
  </si>
  <si>
    <t>「大学頭」の「かみ」の部分は小学生で習わない読みです</t>
  </si>
  <si>
    <t>【NG】「公認（にん）」はルビが必要です</t>
  </si>
  <si>
    <t>【OK】「公（く）方」は中学以上で習う読みです</t>
  </si>
  <si>
    <t>【BLOCK】♯34</t>
  </si>
  <si>
    <t>【NG】「姓」にルビが不足しております</t>
  </si>
  <si>
    <t>「七夕」は小学生で習うグループルビですので、親切ルビの背景色ではないかと思います</t>
  </si>
  <si>
    <t>【OK】「武家諸法度」が該当</t>
  </si>
  <si>
    <t>【OK】「武家諸法度」該当</t>
  </si>
  <si>
    <t>【BLOCK】
「参勤」親切ルビまたはルビ削除必要（前スライドに合わせ）</t>
  </si>
  <si>
    <t>「参勤」親切ルビまたはルビ削除必要（前スライドに合わせ）</t>
  </si>
  <si>
    <t>【指摘追加】「所司代」ルビ削除または親切ルビ</t>
  </si>
  <si>
    <t>【NG】「生糸」に背景色不要</t>
  </si>
  <si>
    <t>【OK】他スライドの当項目で「明」を対象としていると見受けられるため</t>
  </si>
  <si>
    <t>【対象外】該当しないため</t>
  </si>
  <si>
    <t>【OK】質問文が該当するため</t>
  </si>
  <si>
    <t>【OK】「三貨」対象</t>
  </si>
  <si>
    <t>【OK】「三都」対象</t>
  </si>
  <si>
    <t>【OK】「五街道」対象</t>
  </si>
  <si>
    <t>【NG】本文「施設」のルビのかっこが、"（）"のため</t>
  </si>
  <si>
    <t>【OK】No.91がNGでないと思われるため</t>
  </si>
  <si>
    <t>列挙ですが、「宿泊施設」「運送用の人・馬」「市場」「茶屋」で分けらえ、「運送用の人・馬」に中黒が使用されているため、文の形式上、元のままでいいかと思います。</t>
  </si>
  <si>
    <t>本文の列挙指摘について
「正月の雑煮や七草，（②）の豆まき，…」は「〇〇や〇〇，〇〇，…」の形のため、元のままで問題ないかと思います。</t>
  </si>
  <si>
    <t>【OK】本文中黒あり</t>
  </si>
  <si>
    <t>【OK】本文列挙あり</t>
  </si>
  <si>
    <t>【OK】解答解説「4つ」該当</t>
  </si>
  <si>
    <t>【OK】解答解説「一つ」該当</t>
  </si>
  <si>
    <t>【2023/02/21】
「㎡」確認待ちのためBLOCK
→mathタグ対応のものとなるため、修正不要との回答あり対象外に変更
------------
【NG】「㎡」が機種依存のため</t>
  </si>
  <si>
    <t>【block】首長にルビが必要なため</t>
  </si>
  <si>
    <t>【対象外】同じ漢字が使用されていないため</t>
  </si>
  <si>
    <t>【対象外】帝国や、信仰、権威の片側が中学生で習う漢字で、こちらは例えば「有無」の「有」は小学生で習う漢字だけど「う」という読み方が中学生で習う読みの場合にOKかNGの判定になる</t>
  </si>
  <si>
    <t>【対象外】多肢選択、複数選択の場合に確認する項目のため</t>
  </si>
  <si>
    <t>【NG】解答解説内の首長がルビリストにあるため</t>
  </si>
  <si>
    <t>【対象外】同じ漢字が使われていないため</t>
  </si>
  <si>
    <t>【対象外】親切ルビ、グループルビがなければ対象外で大丈夫です。</t>
  </si>
  <si>
    <t>【対象外】同じ漢字が重複して使われていないため</t>
  </si>
  <si>
    <t>【対象外】複数選択、多肢選択時に確認する項目のため</t>
  </si>
  <si>
    <t>【対象外】親切ルビ、グループルビがない場合は、対象外</t>
  </si>
  <si>
    <t>【対象外】小学校で習っている漢字で読みが中学生で習うものがないため</t>
  </si>
  <si>
    <t>【対象外】グループルビ・親切ルビがないため</t>
  </si>
  <si>
    <t>【対象外】重複している漢字がないため</t>
  </si>
  <si>
    <t>【対象外】該当する漢字がないため</t>
  </si>
  <si>
    <t>【対象外】語順整序は該当しないため</t>
  </si>
  <si>
    <t>【block】生糸の部分は、「き」は中学生で習う読みのため</t>
  </si>
  <si>
    <t>【対象外】重複した漢字がないため</t>
  </si>
  <si>
    <t>【NG】生糸の部分は、「き」は中学生で習う読みのため</t>
  </si>
  <si>
    <t>【block】図るでルビが振られていないため</t>
  </si>
  <si>
    <t>【対象外】重複する漢字がないため</t>
  </si>
  <si>
    <t>【NG】図るが中学生で習う読みのため</t>
  </si>
  <si>
    <t>【対象外】多肢選択、複数選択での確認のため</t>
  </si>
  <si>
    <t>【対象外】複数選択、多肢選択で確認する項目のため</t>
  </si>
  <si>
    <t>【NG】解答解説の石（こく）が中学生で習う読みのため、背景色不要</t>
  </si>
  <si>
    <t>【対象外】複数選択肢、多肢選択肢で確認する項目のため</t>
  </si>
  <si>
    <t>【対象外】語順整序では確認対象外のため</t>
  </si>
  <si>
    <t>【block】盛大にルビが振ってないため</t>
  </si>
  <si>
    <t>【NG】盛大の盛（せい）は中学生で習う読みのため</t>
  </si>
  <si>
    <t>【対象外】複数、多肢選択の場合の確認のため</t>
  </si>
  <si>
    <t>【対象外】複数、多肢選択で確認する項目のため</t>
  </si>
  <si>
    <t>【block】人質にルビが振られていないため、2/10にコメント追加した部分を備考に追加</t>
  </si>
  <si>
    <t>備考の内容が本文ではなく、解答解説かと</t>
  </si>
  <si>
    <t>【block】本文の天草は地名で、AP欄の天草四郎は人名のため別物のため、APの天草四郎の天草はルビがいるかと</t>
  </si>
  <si>
    <t xml:space="preserve">【NG】解答解説内にある出島の説明で、「～埋立地である。」の方が自然かと思います。
</t>
  </si>
  <si>
    <t>備考に理由を入れてください</t>
  </si>
  <si>
    <t>【NG】コメントにある「他の国」の「ほか」があたるため</t>
  </si>
  <si>
    <t>【対象外】親切ルビ・グループルビがないため</t>
  </si>
  <si>
    <t>【OK】地図がないほか、質問分に「次の文」とあるため</t>
  </si>
  <si>
    <t>【NG】「基づく」がこの項目にあたるため</t>
  </si>
  <si>
    <t>【OK】サン・ピエトロ大聖堂のところに中黒があるため</t>
  </si>
  <si>
    <t>【OK】4世紀等、数字があるため</t>
  </si>
  <si>
    <t>【対象外】数学記号がないため</t>
  </si>
  <si>
    <t>【対象外】本文に選択肢が記載されている時に確認する内容で、今回の記号（丸数字）は固定欄のため</t>
  </si>
  <si>
    <t>【対象外】コロン（：）がないため</t>
  </si>
  <si>
    <t>【OK】15世紀等、数字があるため</t>
  </si>
  <si>
    <t>【対象外】固定表示になっている記号（丸数字）は確認対象外</t>
  </si>
  <si>
    <t>【OK】本文の彫刻・建築・数学・・・の部分が列挙にあたるため</t>
  </si>
  <si>
    <t>【OK】16世紀の数字部分が当たるため</t>
  </si>
  <si>
    <t>【対象外】固定表示の部分は確認対象外になります</t>
  </si>
  <si>
    <t>【対象外】コロンがないため</t>
  </si>
  <si>
    <t>【対象外】16世紀の数字があたるため</t>
  </si>
  <si>
    <t>【OK】15世紀等に数字があるため</t>
  </si>
  <si>
    <t>【対象外】語順整序は確認しない項目のため</t>
  </si>
  <si>
    <t>【対象外】本文、解答解説、回答欄にコロンがないため</t>
  </si>
  <si>
    <t>【対象外】語順整序は確認対象外のため</t>
  </si>
  <si>
    <t>【OK】3名等数字があるため</t>
  </si>
  <si>
    <t>【OK】数字があるため</t>
  </si>
  <si>
    <t>【対象外】質問文、本文、解答解説内にコロンがないため</t>
  </si>
  <si>
    <t>【block】教材の「1585年の15の部分が抜けているため、訂正の方よろしくお願いいたします。」により</t>
  </si>
  <si>
    <t>【対象外】語順整序の場合は確認対象外のため</t>
  </si>
  <si>
    <t>【対象外】コロンが本文、質問文、解答解説にないため</t>
  </si>
  <si>
    <t>【OK】数学がないため</t>
  </si>
  <si>
    <t>【対象外】語順整序では確認対象外</t>
  </si>
  <si>
    <t>【対象外】コロンが質問文、本文、解答解説にないため</t>
  </si>
  <si>
    <t>【NG】本文「二度目」→「2度目」に。</t>
  </si>
  <si>
    <t>【BLOCK】No.94</t>
  </si>
  <si>
    <t>【NG】帝国の指摘コメントが入っているため</t>
  </si>
  <si>
    <t>【対象外】漁労がスライド上にないため</t>
  </si>
  <si>
    <t>【OK】備考の「漁労」はスライドにないため</t>
  </si>
  <si>
    <t>解答解説の法隆寺の初出部分にルビがふられていないため、ご確認の方よろしくお願いいたします。</t>
  </si>
  <si>
    <t>兵役（へいえき）の”役（えき）”は中学生で習う読み方なのでルビが必要だと思うのですが、ご確認の方よろしくお願いいたします。</t>
  </si>
  <si>
    <t>信仰（しんこう）の”仰（こう）”は中学生で習う漢字なのでルビが必要だと思うのですが、ご確認の方よろしくお願いいたします。</t>
  </si>
  <si>
    <t>【BLOCK】緑と黒　どちらが正しいのかが明確でないため</t>
  </si>
  <si>
    <t>【対象外】Code１つずれてます</t>
  </si>
  <si>
    <t>【OK】Code１つずれてます</t>
  </si>
  <si>
    <t>【項目外指摘】「〇〇や〇〇，〇〇」の形式では、中黒ではなく、カンマの使用が正しいと思われるため、修正必要
【BLOCK】項目外指摘参照</t>
  </si>
  <si>
    <t>【BLOCK】項目外指摘参照</t>
  </si>
  <si>
    <t>【NG】質問文「～」を「，」に修正</t>
  </si>
  <si>
    <t>【OK】「香（こう）辛料」は中学以上読み</t>
  </si>
  <si>
    <t>「大名」も追記</t>
  </si>
  <si>
    <t>【NG】「生糸」は親切ルビではないです　背景色不要</t>
  </si>
  <si>
    <t>【NG】「図る」は中学以上の読み</t>
  </si>
  <si>
    <t>No.34, 37　追記</t>
  </si>
  <si>
    <t>【NG】「刀狩」にルビ不足</t>
  </si>
  <si>
    <t>【NG】「軍役（えき）」は中学以上読み</t>
  </si>
  <si>
    <t>解答解説「鉄砲」にもコメントお願いします</t>
  </si>
  <si>
    <t>【BLOCK】DCでルビ追加されたみたいです</t>
  </si>
  <si>
    <t>【BLOCK】No.153</t>
  </si>
  <si>
    <t>本文の豊臣氏を選択してつけているコメントは不要ですので、削除の程宜しくお願いします</t>
  </si>
  <si>
    <t>【NG】解答解説にある「武家諸法度」は本文で先にでているため</t>
  </si>
  <si>
    <t>【対象外】グループルビ、親切ルビはないため</t>
  </si>
  <si>
    <t>【NG】解答解説の朱印のルビ不要</t>
  </si>
  <si>
    <t xml:space="preserve">【block】天草は教科書上どちらもルビが振ってあるために指摘不要、「埋める」に関して初出にルビが振っていないため
</t>
  </si>
  <si>
    <t>【NG】解答解説の出島の説明している部分の文末が「である」となっている方がよい気がする</t>
  </si>
  <si>
    <t>【対象外】ヒントがないため</t>
  </si>
  <si>
    <t>【NG】解答解説に「監督の下」の「下」は「もと」と読み気がします</t>
  </si>
  <si>
    <t>本文の販売にコメントが入っているため、本文につけているコメントを削除してください。</t>
  </si>
  <si>
    <t>【ok】銭（ぜに）ではなく、「せん」と読むかと思います</t>
  </si>
  <si>
    <t>【対象外】至るに関しては、親切ルビにもあたらないため</t>
  </si>
  <si>
    <t>【NG】解答解説にある「新井白石」は本文にもでているため、ルビを本文に移動してもらう必要がある</t>
  </si>
  <si>
    <t>浮世絵の「浮」も小学生では習わないため、解答解説に指摘が必要</t>
  </si>
  <si>
    <t>【NG】解答解説「小作人とは…ことである。」がいいかと。</t>
  </si>
  <si>
    <t>【追加指摘】解答解説「俵物とは、…もののことである。」がいいかと。</t>
  </si>
  <si>
    <t>備考記載なし</t>
  </si>
  <si>
    <t>No.22</t>
  </si>
  <si>
    <t>【NG】「樺太」のルビが初出位置でない</t>
  </si>
  <si>
    <t>スライド指摘コメント忘れ</t>
  </si>
  <si>
    <t>【NG】解答解説「社会主義とは、…ことである。」がいいかと。</t>
  </si>
  <si>
    <t>【BLOCK】♯9　「藤」は中学以上で習う漢字です</t>
  </si>
  <si>
    <t>【NG】本文「政策をとった」は「政策を採った」に修正をお願いします</t>
  </si>
  <si>
    <t>【対象外】同スライド内で使い回さないため</t>
  </si>
  <si>
    <t>【対象外】「・」が使われている箇所は列挙ではないと思います</t>
  </si>
  <si>
    <t>【OK】「A」が該当します</t>
  </si>
  <si>
    <t>【対象外】新規作成イラストでないため</t>
  </si>
  <si>
    <t>【OK】「B」が該当します</t>
  </si>
  <si>
    <t>【OK】「C」が該当します</t>
  </si>
  <si>
    <t>【OK】「D」が該当します</t>
  </si>
  <si>
    <t>【対象外】確認Code番号ズレ</t>
  </si>
  <si>
    <t>【NG】本文「1人」→「一人」</t>
  </si>
  <si>
    <t>【BLOCK】No.91</t>
  </si>
  <si>
    <t>【NG】解答解説「西郷隆盛，板垣退助」が列挙のため</t>
  </si>
  <si>
    <t>【OK】該当</t>
  </si>
  <si>
    <t>【NG】問題画像・画像指示の記号と、本文の記号の文字装飾が異なるため</t>
  </si>
  <si>
    <t>【BLOCK】#91がNGのため</t>
  </si>
  <si>
    <t>【NG】解答解説「西郷隆盛，板垣退助」が列挙のため
※指摘コメント記載済</t>
  </si>
  <si>
    <t>【NG】「を」の後ろに不要な半角スペースがあるため
※指摘コメント記載済</t>
  </si>
  <si>
    <t>【デザイン項目外指摘】解答解説に句点が黒いBoldになっているため
※指摘コメント記載済</t>
  </si>
  <si>
    <t>【OK】「・」がございます</t>
  </si>
  <si>
    <t>【OK】「保護・管理」が該当します</t>
  </si>
  <si>
    <t>【NG】AP欄④　冒頭に不要な半角スペースがございます</t>
  </si>
  <si>
    <t>【対象外】黒Boldがないため</t>
  </si>
  <si>
    <t>ステータスがOKになっているので、ご確認の方よろしくお願いいたします。</t>
  </si>
  <si>
    <t>一定期間内と漢数字で表記されているので、ステータスのご確認の方よろしくお願いいたします。</t>
  </si>
  <si>
    <t>ルビがふられている箇所がないため、ステータスの確認の方よろしくお願いいたします。</t>
  </si>
  <si>
    <t>【NG】解答解説に「所得税，法人税，消費税」は列挙だと思うので、</t>
  </si>
  <si>
    <t>【OK】参考画像が貼られたので</t>
  </si>
  <si>
    <t>【対象外】カッコ+数字のため</t>
  </si>
  <si>
    <t>【指摘追加】解答解説「対馬」の前に半スぺ必要</t>
  </si>
  <si>
    <t>コメントの指摘範囲、左広げたほうがいいような。。</t>
  </si>
  <si>
    <t>ヒントがないのでこの項目は対象外です</t>
  </si>
  <si>
    <t>ガイドライン確認?（Qubena作問ガイドライン 22.07.22ver　スライド30）</t>
  </si>
  <si>
    <t>新出語句がある章以降で同じ語句があった場合、ルビが振られていないか</t>
  </si>
  <si>
    <t>語順整序で漢字１文字を並べ替える場合はAP欄にはルビ不要です</t>
  </si>
  <si>
    <t>認識合わせしかできない？（ガイドライン記載なし？）</t>
  </si>
  <si>
    <t>画像・表の初出箇所にルビが振られている場合、ヒントには振られていないか</t>
  </si>
  <si>
    <t>「あとの」の文言がなしで統一されているか（ex：「あとの語句を～」の「あとの」は不要）</t>
  </si>
  <si>
    <t>「一部」は数・量を表しているものではないので対象外です（二部などの使い方をしないため）</t>
  </si>
  <si>
    <t>日本語24文字以内の場合、選択肢は本文ではなくAPに入れてあること</t>
  </si>
  <si>
    <t>「一揆」は数・量を表しているものではないので対象外です</t>
  </si>
  <si>
    <t>問題内で指定されている内容がラベルとして入力されているか(ラベルが問題と一致しているか)</t>
  </si>
  <si>
    <t>語順整序ではないので対象外</t>
  </si>
  <si>
    <t>曖昧？「あとの」の文言がなしで統一されているか（ex：「あとの語句を～」の「あとの」は不要）</t>
  </si>
  <si>
    <t>問題内で指定されている内容が固定末尾として入力されているか(固定末尾が問題と一致しているか)</t>
  </si>
  <si>
    <t>同節内の他の問題では下線がないのでここも不要かと</t>
  </si>
  <si>
    <t>別のスライド確認不足（オペミス？）</t>
  </si>
  <si>
    <t>「ア」「イ」も該当するのでOKです</t>
  </si>
  <si>
    <t>「ア」「イ」も記号として含まれる（観点内容不足？）</t>
  </si>
  <si>
    <t>〇</t>
  </si>
  <si>
    <t>記号の後は全角スペースが入っていること
例：①　テキストテキスト、ア　テキストテキスト、A　テキストテキスト</t>
  </si>
  <si>
    <r>
      <rPr>
        <rFont val="Arial"/>
        <color rgb="FF000000"/>
      </rPr>
      <t>選択肢が問題文に入っている場合、記号はboldになっていること
例：</t>
    </r>
    <r>
      <rPr>
        <rFont val="Arial"/>
        <b/>
        <color rgb="FF000000"/>
      </rPr>
      <t>①</t>
    </r>
    <r>
      <rPr>
        <rFont val="Arial"/>
        <color rgb="FF000000"/>
      </rPr>
      <t xml:space="preserve">　テキストテキスト、</t>
    </r>
    <r>
      <rPr>
        <rFont val="Arial"/>
        <b/>
        <color rgb="FF000000"/>
      </rPr>
      <t>ア</t>
    </r>
    <r>
      <rPr>
        <rFont val="Arial"/>
        <color rgb="FF000000"/>
      </rPr>
      <t xml:space="preserve">　テキストテキスト、</t>
    </r>
    <r>
      <rPr>
        <rFont val="Arial"/>
        <b/>
        <color rgb="FF000000"/>
      </rPr>
      <t>A</t>
    </r>
    <r>
      <rPr>
        <rFont val="Arial"/>
        <color rgb="FF000000"/>
      </rPr>
      <t xml:space="preserve">　テキストテキスト</t>
    </r>
  </si>
  <si>
    <t>末尾にあるのは問題ないので対象外です</t>
  </si>
  <si>
    <t>単純な確認不足（OKかと）</t>
  </si>
  <si>
    <t>文末のものは問題ないのでOKです</t>
  </si>
  <si>
    <t>Boldが〈〉「」で括られておりますので、対象外です</t>
  </si>
  <si>
    <t>Boldが〈〉「」で括られると、確認対象外（ガイドラインファイル記載あり）</t>
  </si>
  <si>
    <t>誤字脱字がないか
※計算問題で値が間違っていないか</t>
  </si>
  <si>
    <t>イラストを使い回す指示に「画像作成なし」の記載があるか</t>
  </si>
  <si>
    <t>新規作成イラストの指示に「大」画像サイズの記載があるか</t>
  </si>
  <si>
    <t>該当箇所が修正される可能性があるのでBLOCKでお願い致します</t>
  </si>
  <si>
    <t>修正される可能性の判断基準はどこ？（紐づき項番？）</t>
  </si>
  <si>
    <t>「～」も英文の一部だと思うので　半スぺ必要だったと思います　NG</t>
  </si>
  <si>
    <t>「～」も英文の一部であること認識不足？</t>
  </si>
  <si>
    <t>if の後の「～」も英文の一部だと思うので　半スぺ必要だったと思います　NG</t>
  </si>
  <si>
    <t>日本語24文字以内ではあるけど、語順整序でも対象？
対象外かOKか（全スライド）</t>
  </si>
  <si>
    <t>該当のAPがないため、対象外（確認不足？）</t>
  </si>
  <si>
    <t>【対象外】新出語句の記載がルビリストにないため（対象の章の記載がないため）</t>
  </si>
  <si>
    <t>【OK】①②③がラベルに該当するかと思います</t>
  </si>
  <si>
    <t>①②③がラベルに該当する認識齟齬？</t>
  </si>
  <si>
    <t>【対象外】固定末尾ではないと思います</t>
  </si>
  <si>
    <t>固定末尾に該当する認識齟齬？</t>
  </si>
  <si>
    <t>【対象外】新出語句の記載がルビリストにないため</t>
  </si>
  <si>
    <t>【対象外】左右に半角スペースが必要なBoldがないため</t>
  </si>
  <si>
    <t>【NG】イラスト使い回しだが、「画像作成なし」の記載がないため</t>
  </si>
  <si>
    <t>イラスト使い回しの判断が難しい？</t>
  </si>
  <si>
    <t>新規作成イラストの判断が難しい？</t>
  </si>
  <si>
    <t>「律」は特定の刑法の名前なので固有名詞（ルビガイドライン）</t>
  </si>
  <si>
    <t>【NG】本文と解答解説の「よばれて」は閉じて「呼ばれて」に修正（ルビリスト）</t>
  </si>
  <si>
    <t>【NG】解答解説内の「よばれる」は閉じて「呼ばれる」に修正（ルビリスト）</t>
  </si>
  <si>
    <t>【追加】本文の「よばれる」は閉じて「呼ばれる」に修正（ルビリスト）</t>
  </si>
  <si>
    <t>【NG】解答解説内の「よばれ」は閉じて「呼ばれ」に修正（ルビリスト）</t>
  </si>
  <si>
    <t>【追加】解答解説内の「よばれた」は閉じて「呼ばれた」に修正（ルビリスト）</t>
  </si>
  <si>
    <t>【NG】《えみし》はグループルビのため、背景色変更</t>
  </si>
  <si>
    <t>【NG】解答解説内の「よんだ」は閉じて「呼んだ」に修正（ルビリスト）</t>
  </si>
  <si>
    <t>【追加】解答解説内の「よばれる」は閉じて「呼ばれる」に修正（ルビリスト）</t>
  </si>
  <si>
    <t>【NG】本文と解答解説の「よばれる」は閉じて「呼ばれる」に修正（ルビリスト）</t>
  </si>
  <si>
    <t>【BLOCK】項番20</t>
  </si>
  <si>
    <t>【NG】解答解説、「唐」にルビがない（他スライドでも遣唐使とは区別されてルビが振られているため）</t>
  </si>
  <si>
    <t>【NG】選択肢部分「東大寺」は固有名詞のため、ルビが必要</t>
  </si>
  <si>
    <t>【NG】解答解説の「もとに」「よばれる」は閉じて「下《もと》に」「呼ばれる」に修正（ルビリスト）</t>
  </si>
  <si>
    <t>「正倉院」は固有名詞なので背景色不要
【PEND】「の」がつくルビの背景色について確認中        その他</t>
  </si>
  <si>
    <t>【NG】解答解説の「よばれる」は閉じて「呼ばれる」に修正（ルビリスト）</t>
  </si>
  <si>
    <t>「正倉院」は固有名詞のため、背景色不要</t>
  </si>
  <si>
    <t>【NG】解答解説「東大寺」は固有名詞なので、ルビが必要</t>
  </si>
  <si>
    <t>【NG】「僧寺《そうじ》」にルビ修正
本文内、「僧寺《そうじ》」にあわせて「尼寺《にじ》」もしくは「尼寺《あまでら》」にルビを修正　→　「あま」のルビがついているので修正不要</t>
  </si>
  <si>
    <t>【追加】選択肢部分「東大寺」は固有名詞なのでルビが必要</t>
  </si>
  <si>
    <t>【NG】解答解説内「東大寺」は固有名詞なので、ルビが必要</t>
  </si>
  <si>
    <t>【NG】解答解説「常陸」「出雲」「豊後」はグループルビのため、背景色変更</t>
  </si>
  <si>
    <t>【追加】本文「万葉仮名」はグループルビのため、背景色追加（「仮名」がグループルビ）</t>
  </si>
  <si>
    <t>【対象外】「中臣鎌足」は固有名詞と判別できるので、背景色は不要かと思います</t>
  </si>
  <si>
    <t>【NG】「藤原基経」は固有名詞と判別できるので、背景色は不要かと思います</t>
  </si>
  <si>
    <t>【NG】「藤原道長」は固有名詞と判別できるので、背景色は不要かと思います</t>
  </si>
  <si>
    <t>【NG】「阿倍仲麻呂」は固有名詞と判別できるので、背景色は不要かと思います</t>
  </si>
  <si>
    <t>【NG】「菅原道真」は固有名詞と判別できるので、背景色は不要かと思います</t>
  </si>
  <si>
    <t>【NG】「紀貫之」は固有名詞と判別できるので、背景色は不要かと思います</t>
  </si>
  <si>
    <t>【NG】「藤原頼道」は固有名詞と判別できるので、背景色は不要かと思います</t>
  </si>
  <si>
    <t>【NG】解答解説内「よびかけて」が閉じて「呼びかけて」になっていないため（ルビリスト</t>
  </si>
  <si>
    <t>【対象外】指定の章はルビリストのE,D列の部分になるかと</t>
  </si>
  <si>
    <t>【NG】#21が対象外となるため</t>
  </si>
  <si>
    <t>【対象外】ルビリストのD,E列に記載されている章と新出語句に対する観点になるかと</t>
  </si>
  <si>
    <t>【NG】#21が対象外のため</t>
  </si>
  <si>
    <t>【BLOCK】スライド5に統一して選択肢を本文に移動するかと思います</t>
  </si>
  <si>
    <t>【BLOCK】スライド5に統一して選択肢を本文に移動する場合、①以外にはルビ不要です</t>
  </si>
  <si>
    <t>【OK】選択肢が本文に移動することはこの項目には関係ないかと思います。選択肢の記号がアルファベットや数字にはならないため（項番15のBLOCK全て同様）</t>
  </si>
  <si>
    <t>「～ing形」の前後にも半スぺが不足しております（項番54ほぼ全て同様）英語ガイドラインP13・QA表No.226</t>
  </si>
  <si>
    <t>【OK】最初の項番15参照</t>
  </si>
  <si>
    <t>最初の項番54参照</t>
  </si>
  <si>
    <t>【OK】英数字なのでアルファベットの全てが該当します（項番15の対象外全て同様）</t>
  </si>
  <si>
    <t>【OK】英数字なのでアルファベットの全てが該当します</t>
  </si>
  <si>
    <t>半スぺが「不足」している場合はこの項目にあてはまらないので、項番54をNGにするのみで良いかと思います</t>
  </si>
  <si>
    <t>【OK】この項目には該当しないかと思います（あり／なし を問われている為、個数でのNGはつかないかと）</t>
  </si>
  <si>
    <t>【NG】「Yes, 主語～」などが該当するかと思います</t>
  </si>
  <si>
    <t>【OK】問われている部分のカッコ（緑Bold）が該当します</t>
  </si>
  <si>
    <t>【NG】最初の項番54参照</t>
  </si>
  <si>
    <t>1/10made</t>
  </si>
  <si>
    <t>【OK】語順整序は並び変える箇所に下線があればOKです</t>
  </si>
  <si>
    <t>【NG】解答解説内の文章ほとんどがBoldになっているため、どこをもっとも強調したいかがわかりにくい</t>
  </si>
  <si>
    <t>【OK】Boldに必要な半角スペースがついているかの確認なので、問題ないです</t>
  </si>
  <si>
    <t>【対象外】日本語の中に英語がある文がないため</t>
  </si>
  <si>
    <t>【NG】問われている部分の一部にしか下線が引かれていません（コメントはエディット様宛にあります）</t>
  </si>
  <si>
    <t>【OK】英文内のかっこ（）のみが対象ではなく、スライド内のすべてのかっこ（）が確認対象です</t>
  </si>
  <si>
    <t>【対象外】解説内に該当する箇所がないです</t>
  </si>
  <si>
    <t>【OK】改行されているかは関係しないので、ダッシュの後に半角スペースがあれば問題ないです</t>
  </si>
  <si>
    <t>【BLOCK】別解表記が当てはまるので、項番37のかっこの修正待ち</t>
  </si>
  <si>
    <t>【OK】例文の Were you が該当します</t>
  </si>
  <si>
    <t>【OK】本文の和訳を解答解説でしており、？が。になっているのでOKです</t>
  </si>
  <si>
    <t>【OK】例文の Were Kenji and you が該当します</t>
  </si>
  <si>
    <t>【OK】例文の Were you with Jane が該当します</t>
  </si>
  <si>
    <t>【OK】回答箇所に下線が引かれています</t>
  </si>
  <si>
    <t>【対象外】列挙箇所がないため（三人称・単数は列挙ではないでです）</t>
  </si>
  <si>
    <t>【対象外】こちらの記号は黒Boldにする部分のため（コメントも修正お願いします）</t>
  </si>
  <si>
    <t>【対象外】カンマが使われているのは削除対象の文です</t>
  </si>
  <si>
    <t>【NG】コロンではなくイコールが使われているため（既存コメントの修正待ち）</t>
  </si>
  <si>
    <t>【対象外】単語・熟語の意味に使うコロンは、英文の中で使うコロンではないため</t>
  </si>
  <si>
    <t>【NG】別解の[ ]の前に半角スペースがないため
※こちらの項目は質問している内容とは関係していないので、PENDにしなくて大丈夫です！</t>
  </si>
  <si>
    <t>【OK】24文字以内であるため（選択肢の場所は問われていないので、選択肢の移動はこの項目には関係しないかと思います）</t>
  </si>
  <si>
    <t>【OK】項番44がNGになっていれば、こちらはOKで良いかと思います</t>
  </si>
  <si>
    <t>【OK】問題の形式が異なりますので、こちらはこのままでよろしいかと思います</t>
  </si>
  <si>
    <t>【対象外】こちらの観点はAPが複数選択や多肢選択時に確認するものになります</t>
  </si>
  <si>
    <t>【対象外】指定の章はD,E列の部分にあたるかと</t>
  </si>
  <si>
    <t>【対象外】指定の章はE,D列のことかと</t>
  </si>
  <si>
    <t>【対象外】E,D列の指定の章、新出語句を確認する項目かと</t>
  </si>
  <si>
    <t>【OK】「選びなさい」で選択する問題ですので、該当します</t>
  </si>
  <si>
    <t>【NG】「埋蔵」のルビが重複</t>
  </si>
  <si>
    <t>【OK】この項目は重複には関連しておりません</t>
  </si>
  <si>
    <t>【OK】ルビは期待値に則しているため</t>
  </si>
  <si>
    <t>No.160　追記</t>
  </si>
  <si>
    <t>「もと」を「基《もと》」に修正　と追記</t>
  </si>
  <si>
    <t>「もと」を「基《もと》」に修正</t>
  </si>
  <si>
    <t>【OK】初出の箇所にはルビがあるため</t>
  </si>
  <si>
    <t>【NG】「弥生」固有名詞の判別がつくので背景色不要かグループルビかと思います</t>
  </si>
  <si>
    <t>No.23　追記</t>
  </si>
  <si>
    <t>背景色が誤り。グループルビは赤系の背景色
BLOCK：No.37</t>
  </si>
  <si>
    <t>【NG】本文「後継者」選択肢部分「高齢化」のルビが単語単位で振られていない
選択肢部分「北陸」は小学漢字だが、ルビが振られているため</t>
  </si>
  <si>
    <t>【OK】本文「盛《さか》ん」が該当します</t>
  </si>
  <si>
    <t>【対象外】「盛ん」は親切ルビには該当しないです。</t>
  </si>
  <si>
    <t>かっこはデザイン軸で確認するため、教材検収では指摘しなくて問題ないです。</t>
  </si>
  <si>
    <t>【NG】選択肢部分「空洞化」のルビが単語単位になっていないため（ルビガイドライン）</t>
  </si>
  <si>
    <t>【NG】本文「明治」にルビが振られていないため（ルビリストより、時代名にルビが必要）</t>
  </si>
  <si>
    <t>【NG】解答解説6行目「よばれる」が閉じて「呼ばれる」になっていない（ルビリスト）</t>
  </si>
  <si>
    <t>【NG】本文「担う」にルビがないため（ルビリスト）</t>
  </si>
  <si>
    <t>【追加】解答解説下から3行目「…にあたる」が閉じて「…に当たる」になっていないため（ルビリスト）
「もの」が閉じて「物」になっていない箇所が解答解説内にもありますので、各テキストボックスを選択して指摘すると良いかと思われます</t>
  </si>
  <si>
    <t>【OK】こちらの観点は項番20がNGになったときのみBLOCKになります</t>
  </si>
  <si>
    <t>【OK】選択肢部分「京阪神」が該当します</t>
  </si>
  <si>
    <t>【OK】解答解説にて緑Boldが使われていないことを確認できたため</t>
  </si>
  <si>
    <t>【対象外】列挙ではないため</t>
  </si>
  <si>
    <t>【OK】「替え」はひらがな表記に修正してもらうので、ルビが振られていないことは問題ないかと思います。</t>
  </si>
  <si>
    <t>【対象外】「替え」はひらがな表記に修正してもらうので、ルビが振られていないことは問題ないかと思います。</t>
  </si>
  <si>
    <t>【OK】「替え」になっていますが、問い方自体は適切かと思います。</t>
  </si>
  <si>
    <t>1/20made</t>
  </si>
  <si>
    <t>【BLOCK】No.43</t>
  </si>
  <si>
    <t>【BLOCK】こちらのスライドが本来手書き解答問題になりますので、次のスライドと同様BLOCKが良いかと思われます。</t>
  </si>
  <si>
    <t>【対象外】例のような選択肢についている記号が確認対象です</t>
  </si>
  <si>
    <t>【OK】記号とは、以下の例のような表記を指しているので、該当する箇所は質問文の①と⑤のみになります
（例）「図中の ア の部分」の「ア」</t>
  </si>
  <si>
    <t>【対象外】単位表記がないです（%は単位には含まれないです）</t>
  </si>
  <si>
    <t>【対象外】このスライドでの確認対象は質問文・本文・選択肢部分・解答解説なので、中黒はないです</t>
  </si>
  <si>
    <t>【対象外】中黒を使用する列挙箇所がないです</t>
  </si>
  <si>
    <t>【NG】本文「1つ」が閉じて「一つ」の表記になっていないため（ルビリスト）</t>
  </si>
  <si>
    <t>【NG】解答解説の「1つ」が「一つ」になっていないです</t>
  </si>
  <si>
    <t>【NG】解答解説の「1つ」が「一つ」になっていないです（教材検収で指摘しているのでコメント不要です！）</t>
  </si>
  <si>
    <t>【BLOCK】教材検収の指摘により、読点が増える可能性があるため</t>
  </si>
  <si>
    <t>【NG】解答解説2行目「アジア，アフリカ」は列挙箇所かと思われます</t>
  </si>
  <si>
    <t>【対象外】選択肢は存在しないかと思います</t>
  </si>
  <si>
    <t>【NG】本文の１文目の意図が分かりづらく、文の内容が後の文章にどう関わっているのかが分かりにくい</t>
  </si>
  <si>
    <t>解答解説の表記はこのまでよい気がします。。</t>
  </si>
  <si>
    <t>【OK】本文「基《もと》づいた」が該当します</t>
  </si>
  <si>
    <t>【OK】解答解説「盛《さか》ん」が該当します</t>
  </si>
  <si>
    <t>【NG】質問文の「と」は本来緑Boldにならない文字ですので、こちらをNGにしていただきたいです。
（デザイン軸で指摘済なので、備考欄に「「と」が緑Boldになっているため（デザイン軸で指摘済）」と入れていただきたいです）</t>
  </si>
  <si>
    <t>【NG】質問文の「～」は、正しくは「，」ですので、こちらはNGでお願いします。
（デザイン軸で指摘済なので、備考欄に「「，」になっていない（デザイン軸で指摘）」と入れていただきたいです）</t>
  </si>
  <si>
    <t>【NG】スライド16では「持つ」になっていますが、こちらの本文では「もつ」になっています</t>
  </si>
  <si>
    <t>【NG】解答解説の語尾が「…だろう」の形になっている箇所があります（指摘の仕方が複雑なので、こちらでコメント入れておきます！）</t>
  </si>
  <si>
    <t>【NG】スライド16では「持つ」になっていますが、こちらの解答解説6行目では「…をもっている」になっています</t>
  </si>
  <si>
    <t>【NG】構成案では「g21a_01_80_01_P01」となっているので、こちらにしていただくようにコメントを内容を修正していただきたいです。</t>
  </si>
  <si>
    <t>【BLOCK】項番29</t>
  </si>
  <si>
    <t>【NG】構成案では「g21a_01_80_02_P01」となっているので、こちらにしていただくようにコメントを内容を修正していただきたいです。</t>
  </si>
  <si>
    <t>ここは北海道という特定のものに対して書かれておりますので、「1つ」でよいかと思います</t>
  </si>
  <si>
    <t>【NG】本文「1つ」が「一つ」になっていないです（教材軸で指摘しているので、コメントは不要です！）</t>
  </si>
  <si>
    <t>【NG】解答解説「宣戦した」にして、語尾を標準問題と統一</t>
  </si>
  <si>
    <t>【NG】本文3行目「国と国の国境線」は、「国と国の」が不要かと思われます（国境は国の境目を表す単語のため）</t>
  </si>
  <si>
    <t>【NG】「北緯」のルビの位置が初出箇所になっていないです</t>
  </si>
  <si>
    <t>【NG】本文2行目「見渡せる」の「渡せる」は開いて「わたせる」になるかと思われます（ルビリスト）
解答解説1行目「表わす」の「わ」は不要です</t>
  </si>
  <si>
    <t>【BLOCK】項番42により、「独占」の漢字表記が抜けているため</t>
  </si>
  <si>
    <t>【NG】解答解説内の文末の表現が、他スライドと統一されていないです（特徴。地域。と、体言止めになっている）</t>
  </si>
  <si>
    <t>【NG】本文最終行の文末の表現を、スライド3の指摘に合わせて「住んでいる」に統一していただきたいです</t>
  </si>
  <si>
    <t>【NG】解答解説の文末の表現が統一されていないです（下から3行目と最終行「特徴。」が体言止めになっている）</t>
  </si>
  <si>
    <t>【追加】解答解説3行目「…が広がる。」最終行「グリーンランドなど。」も表現が統一されていないです。</t>
  </si>
  <si>
    <t>【NG】解答解説下から2行目「あたる」は閉じて「当たる」かと思われます（ルビリスト）</t>
  </si>
  <si>
    <t>【NG】本文1~2行目の文の流れが不自然です。※コメントはこちらで入れるのでご確認お願いします！
（「アンデス山脈のように，この地域は」と続くのは、「この地域」がどこか不明なので不自然）</t>
  </si>
  <si>
    <t>【NG】解答解説6行目「米だが」はスライド12の文末の表現と合わせて「であるが」に統一していただきたいです。</t>
  </si>
  <si>
    <t>【OK】本文「小笠原諸島・奄美諸島」は列挙かと思います</t>
  </si>
  <si>
    <t>他のスライドでも「GHQ]の前後に半スぺがありましたので、指摘は不要かと思います。</t>
  </si>
  <si>
    <t>【OK】解答解説「四日市ぜんそく・～」は列挙かと思います</t>
  </si>
  <si>
    <t>【OK】解答解説「日本・～」は列挙かと思います</t>
  </si>
  <si>
    <t>【OK】本文「宗教・部族」は列挙かと思います</t>
  </si>
  <si>
    <t>【OK】解答解説「社民党・国民新党」は列挙かと思います</t>
  </si>
  <si>
    <t>【OK】解答解説「事件・不況」は列挙かと思います</t>
  </si>
  <si>
    <t>【OK】解答解説「電力供給・エネルギー政策」は列挙かと思います</t>
  </si>
  <si>
    <t>【備考・指摘コメント修正】
「潟」は小学生で習うが、「新潟」は固有名詞のため、ルビ必要</t>
  </si>
  <si>
    <t>【NG】解答解説「学説のこと。」にして他と統一</t>
  </si>
  <si>
    <t>本文「下」にルビ必要かと思います</t>
  </si>
  <si>
    <t>【NG】解答解説「法律である。」にして、他と文末を統一</t>
  </si>
  <si>
    <t>【NG】「政治体制のこと。」にして他と文末を統一</t>
  </si>
  <si>
    <t>「下」のルビの位置は本文１行目になるかと思います</t>
  </si>
  <si>
    <t>「基づく」備考追加</t>
  </si>
  <si>
    <t>【NG】「盛ん」</t>
  </si>
  <si>
    <t>ルビリストに記載があるため、背景色はいらないのでは。</t>
  </si>
  <si>
    <t>「担い」（備考追加）
スライド指摘は済</t>
  </si>
  <si>
    <t>「大名」はルビリストに記載あるため、そのままでいいかと。</t>
  </si>
  <si>
    <t>【NG】「下」「基」</t>
  </si>
  <si>
    <t>【NG】本文の「1つ」が「一つ」になっていないです（教材軸で指摘しているのでコメントは不要です）</t>
  </si>
  <si>
    <t>【NG】解答解説の不要な半角スペースに関しては他で指摘していないので、NGで指摘していただきたいです</t>
  </si>
  <si>
    <t>「1年中」ではなく「一年中」が正しい表記ですので、指摘箇所とコメントの修正をお願いします</t>
  </si>
  <si>
    <t>【NG】本文・解答解説「1年中」「1年を通して」は「一年中」「一年を通して」が正しい表記です</t>
  </si>
  <si>
    <t>【NG】本文・解答解説「1年を通して」は「一年を通して」が正しい表記です</t>
  </si>
  <si>
    <t>項目外に教材で見落としてしまった指摘を入れました！（コメントもこちらで入れています）</t>
  </si>
  <si>
    <t>「1つ」は特定できるものですので、このままでよいかと思います。</t>
  </si>
  <si>
    <t>【NG】「一つ」→「1つ」</t>
  </si>
  <si>
    <t>【BLOCK】No.102</t>
  </si>
  <si>
    <t>【OK】数が限定された内の一つのため、「1つ」のままで大丈夫です。</t>
  </si>
  <si>
    <t>【OK】背景色灰色ですが、イラスト指示等は確認を行う認識のため（文字装飾等が画像と一致）</t>
  </si>
  <si>
    <t>【OK】問題画像とわかる位置にあるため</t>
  </si>
  <si>
    <t>【OK】本文と画像の文字装飾が一致するため</t>
  </si>
  <si>
    <t>【OK】「画像作成なし」と記載があるため</t>
  </si>
  <si>
    <t>【OK】質問文の丸数字Boldも含めるため</t>
  </si>
  <si>
    <t>【BLOCK】質問文の丸数字Boldも含めるため
表記が変更されるため「①，②」へ。</t>
  </si>
  <si>
    <t>この場合は※の部分は除いて「Codeが入っているか」で結果を入れていただきたいです（備考欄はそのままで大丈夫です！）</t>
  </si>
  <si>
    <t>「※構成案がある場合、構成案通りになっているか」は除いて</t>
  </si>
  <si>
    <t>【OK】語順整序は順序固定でないため、ルビが必要になります。観点内容のミスになります。</t>
  </si>
  <si>
    <t>複数選択肢の文字数が曖昧ですので（確認します）対象外です</t>
  </si>
  <si>
    <t>お客様にQA中？ガイダラインファイル修正？</t>
  </si>
  <si>
    <t>【OK】「第〇次産業」は算用数字で問題ないです（教科書の表記に合わせるため）</t>
  </si>
  <si>
    <t>【対象外】図の下部の文章は削除指示があるため</t>
  </si>
  <si>
    <t>削除指示があるため、【対象外】</t>
  </si>
  <si>
    <t>【NG】解答解説「出生」は小学漢字ですがルビが振られていますので、削除するか親切ルビとして背景色を付けていただきたいです</t>
  </si>
  <si>
    <t>【ダブルチェック中にスライド編集】
対象外（新規でないため）</t>
  </si>
  <si>
    <t>タイミング悪いか？</t>
  </si>
  <si>
    <t>【ダブルチェック中にスライド編集】
OK</t>
  </si>
  <si>
    <t>問題文で下の文章やイラストを指す時には方向で示さず「次の」「次に」という文言を使用しているか</t>
  </si>
  <si>
    <t>新規作成イラストの場合（作成なしと記載がないもの）イラスト指示が記載されているか</t>
  </si>
  <si>
    <t>正しいファイル名が記載されているか</t>
  </si>
  <si>
    <t>イラスト指示内容が問題内容に対して適切か</t>
  </si>
  <si>
    <t>色が見分けられないと答えられないイラストを作成する指示ではないか</t>
  </si>
  <si>
    <t>【ダブルチェック中にスライド編集】
対象外（同スライドでないため）</t>
  </si>
  <si>
    <t>下スライドに合わせて選択肢が本文に移動する可能性があるので、BLOCK</t>
  </si>
  <si>
    <t>文章修正可能のため？</t>
  </si>
  <si>
    <t>使い回すイラストが同スライドにある場合「スライド〇〇」と同じというスライド番号の記載があるか</t>
  </si>
  <si>
    <t>文章を変える指示があり、それに従うと24文字を超えてしまうため、BLOCKにしてコメントを入れるのがいいと思います</t>
  </si>
  <si>
    <t>日本語文内に英語があり、日本語の句点の前がアルファベットで終わる場合、「単語・熟語の意味」の表記と同じような形になっているか
※例：「約束を守る」はkeep a promise。ではなく、「・keep a promise：「約束を守る」」になっていること</t>
  </si>
  <si>
    <t>上スライドに合わせて選択肢が本文に移動する可能性があるので、BLOCK</t>
  </si>
  <si>
    <r>
      <rPr>
        <rFont val="Arial"/>
        <color rgb="FFFF0000"/>
      </rPr>
      <t>例文にboldにする</t>
    </r>
    <r>
      <rPr>
        <rFont val="Arial"/>
        <color rgb="FFFF0000"/>
      </rPr>
      <t>場合、章のテーマとなっている文法事項に該当する箇所にのみboldになっていること</t>
    </r>
  </si>
  <si>
    <t>エディットご担当者様
英語と日本語の句読点が並ばないようにしたいため、改行して1行空行を空け、
「・used：use（使う）の過去分詞」のような書き方でお願いします。
上記の指示がスライド71にあるので、こちらBLOCKで指摘コメントの記載をお願いします。</t>
  </si>
  <si>
    <t>下線は、英文と日本語の意味が同じ箇所に引かれているか</t>
  </si>
  <si>
    <t>スライド15と同様BLOCK</t>
  </si>
  <si>
    <t>【BLOCK】スライド8にてまとめて質問コメント（②Boldに統一するか）があるため、BLOCKで統一</t>
  </si>
  <si>
    <t>コメントより修正可能のため、BLOCK</t>
  </si>
  <si>
    <t>【BLOCK】スライド8にてまとめて質問コメント（①日本語に下線いるか）があるため、BLOCKで統一</t>
  </si>
  <si>
    <t>【備考追加】スライド8にてまとめて質問コメント（①日本語に下線いるか）があるため、BLOCKで統一</t>
  </si>
  <si>
    <t>下線に対しては確認中ですので、PENDでお願い致します</t>
  </si>
  <si>
    <t>質問中はPENDであること</t>
  </si>
  <si>
    <t>該当しない</t>
  </si>
  <si>
    <t>単純な該当しない</t>
  </si>
  <si>
    <t>念のためコメントに「/」の前後に半角スペースの追加と追記した方がいいかと思います。</t>
  </si>
  <si>
    <t>コメント記載忘れ？</t>
  </si>
  <si>
    <t>項目外ではなく、誤字脱字に入れて頂きたいです</t>
  </si>
  <si>
    <t>指摘記載場所間違い</t>
  </si>
  <si>
    <t>【NG】「よばれる」は閉じて「呼ばれる」に修正（ルビリスト）
※コメントはありますが項目に入っていませんでしたので、こちらに追加</t>
  </si>
  <si>
    <t>【NG】「したがって」は閉じて「従って」に修正（ルビリスト）
※コメントはありますが項目に入っていませんでしたので、こちらに追加</t>
  </si>
  <si>
    <t>指摘箇所を質問文に変え、質問文を「次の図を見て，①～③にあてはまる～」に修正（文言統一ガイドライン_スライド17参照）</t>
  </si>
  <si>
    <t>文言統一ガイドライン確認不足</t>
  </si>
  <si>
    <t>解答解説文が「新羅は」から始まっているため、新羅の説明だとわかるので指摘コメント内の「唐と～を結んで」の文は削除</t>
  </si>
  <si>
    <t>コメント一部削除</t>
  </si>
  <si>
    <t>【PEND】「の」がつくルビの背景色について確認中</t>
  </si>
  <si>
    <t>「担って」についての指摘コメントを「高校で習う読みですので」に修正</t>
  </si>
  <si>
    <t>スライドの指摘コメントを「中学で習う読み」に修正</t>
  </si>
  <si>
    <t>【PEND】解答解説内《くらつくりのとり》について、「の」がつくルビの背景色について確認中</t>
  </si>
  <si>
    <t>備考に項番11も追加</t>
  </si>
  <si>
    <t>【PEND】解答解説内の人名について、「の」がつくルビの背景色について確認中</t>
  </si>
  <si>
    <t>【PEND】「の」がつくルビの背景色について確認中
解答解説内の「なかとみの」も背景色追加対象</t>
  </si>
  <si>
    <t>「担う」についての指摘コメントを「高校で習う読みですので」に修正</t>
  </si>
  <si>
    <t>備考に項番11を追加</t>
  </si>
  <si>
    <t>【NG】「僧」のルビが本文と解答解説内で重複</t>
  </si>
  <si>
    <t>【対象外】表内に漢字の記載がないため　※ファイル名をドライブで検索して確認可能</t>
  </si>
  <si>
    <t>観点を確認する際にァイル名をドライブで検索して確認する認識なし？</t>
  </si>
  <si>
    <t>【OK】ファイル名をドライブで検索して画像確認可能「A」あります</t>
  </si>
  <si>
    <t>【OK】ファイル名をドライブで検索して画像確認可能「B」あります</t>
  </si>
  <si>
    <t>解答解説の「any＋名詞」部分が指定されていないようですが、問題ありませんでしょうか</t>
  </si>
  <si>
    <t>【NG】「匹」のルビは「ぴき」が正しいかと思います（スライド14と統一）</t>
  </si>
  <si>
    <t>「直し」で正しいかと思います（文言統一ガイドラインP22）</t>
  </si>
  <si>
    <t>【OK】「,」の後には半角スペースが必要だったと思います（他スライドではOKになっています）</t>
  </si>
  <si>
    <t>【OK】この項目には関連していないと思います（他スライドではOKになっています）</t>
  </si>
  <si>
    <t>【対象外】他スライドはこちらの項目はPENDになっておりませので、統一をお願い致します（この項目には該当しないかと思います）</t>
  </si>
  <si>
    <t>【BLOCK】文言が変わり、「・」がなくなる可能性があるため（コメントあり）</t>
  </si>
  <si>
    <t>【BLOCK】#210</t>
  </si>
  <si>
    <t>前後に半角スペースも入れていただくように、コメントに追記お願いします</t>
  </si>
  <si>
    <t>スライドの指摘コメントの範囲を、本文全体に変更していただきたいです</t>
  </si>
  <si>
    <t>【NG】英文の下線部にあたる和訳に下線がないため</t>
  </si>
  <si>
    <t>備考欄を"「be動詞の…」の前"にした方がわかりやすいと思います</t>
  </si>
  <si>
    <t>英文にも日本文にも下線が必要かと思われますので、指摘範囲を2行分にして、コメント内容の修正をお願いします。</t>
  </si>
  <si>
    <t>指摘コメントの範囲選択が「be動詞」になっていないので、修正お願いします。</t>
  </si>
  <si>
    <t>備考欄を"（の後"にした方がわかりやすいと思います</t>
  </si>
  <si>
    <t>備考欄とスライドの指摘コメントを"句読点の前に半角スペースがあるため"にした方がわかりやすいと思います※項目外指摘の修正待ち</t>
  </si>
  <si>
    <t>【NG】解答解説内で句読点の前に半角スペースがあるため（既存コメントの修正待ち）</t>
  </si>
  <si>
    <t>【NG】例文内の回答箇所に下線が引かれていないため（コメントは既存）</t>
  </si>
  <si>
    <t>備考欄を「#210がNGのため」に修正お願いします</t>
  </si>
  <si>
    <t>【対象外】既存コメントにより該当する文が削除されるため</t>
  </si>
  <si>
    <t>１行目　スライドにコメントの追加をお願い致します（語順整序の先頭は大文字でなくてもよかった気もしてます。。）
２行目　項番45がNGになるかと思います（同内容の指摘がついているスライドとステータスが異なります）</t>
  </si>
  <si>
    <t>スライドにコメントの追加をお願い致します（語順整序の先頭は大文字でなくてもよかった気もしてます。。）</t>
  </si>
  <si>
    <t>「した。」という文末が３回連続することになるので、このままでも良いかもしれないです。。</t>
  </si>
  <si>
    <t>APは当てはまっているので、この場合の備考欄は「並べ替え形式ではないため」等のほうか良いかと思われます</t>
  </si>
  <si>
    <t>APは当てはまります。結果は対象外で問題ないですが、この場合の備考欄は「選択肢部分で重複している漢字がないため」等のほうが良いかと思われます。</t>
  </si>
  <si>
    <t>スライド内のコメントを「小学生で習う漢字ですので、ルビ削除か親切ルビであれば背景色を付けていただきたいです」のようにしていただきたいです。</t>
  </si>
  <si>
    <t>備考欄を「該当語句なし」にしていただきたいです（新出語句のみだけではなく注意すべき表現も対象のため）</t>
  </si>
  <si>
    <t>コメントは「ほかの地方名にもルビが振られていますので、統一してルビを振っていただきたいです」のほうが良いかと思われます。（固有名詞の判断は教科担当の方がするため）</t>
  </si>
  <si>
    <t>【BLOCK】47</t>
  </si>
  <si>
    <t>【BLOCK】こちら「g21c_27_02」ですが、このままでよろしいのでしょうか。。
念のためコメント済みです</t>
  </si>
  <si>
    <t>スライド11に全体向けの指摘コメントを入れていただくので、コメントの削除をお願いします。</t>
  </si>
  <si>
    <t>備考欄のスライドを「スライド11」にしていただきたいです</t>
  </si>
  <si>
    <t>【対象外】選択肢部分に入る可能性のあるものはいずれも40文字を超えることはありえないので、対象外で良いかと思われます。</t>
  </si>
  <si>
    <t>備考欄に「記号としてのアルファベット表記なし」と入れていただきたいです</t>
  </si>
  <si>
    <t>中項目が「商船民主主義」になっていますので、修正お願いします！※このスライドの項目全部</t>
  </si>
  <si>
    <t>中項目が1つずつずれていますので、修正お願いします！※これ以降のスライド全部</t>
  </si>
  <si>
    <t>「わかり」を「分かり」に修正　にコメントの修正をお願い致します</t>
  </si>
  <si>
    <t>コメントが消えてしますので、コメントの範囲を広くして頂きたいです</t>
  </si>
  <si>
    <t>【BLOCK】項番9により、「出生」が親切ルビになる可能性があります</t>
  </si>
  <si>
    <t>コメントを、中学生以上で習う「漢字」にしていただきたいです</t>
  </si>
  <si>
    <t>備考欄に#22も追加していただきたいです</t>
  </si>
  <si>
    <t>項目外指摘を追加しました（コメントはこちらで入れてます）</t>
  </si>
  <si>
    <t>【NG】解答解説下から4~5行目の文章が不自然です（コメントはこちらで入れています）</t>
  </si>
  <si>
    <t>項目外指摘を入れました（コメントはこちらで入れています）</t>
  </si>
  <si>
    <t>【NG】本文「…を作り，」は「作る。」と区切った方が、次の文章への流れが自然です
1つの文に2回「私たち」を使っていて違和感があるので、1つにした方が自然です
※複雑なのでこちらでコメントを入れています</t>
  </si>
  <si>
    <t>【BLOCK】#91</t>
  </si>
  <si>
    <t>「GHQ」の前後には半スぺ不要らしいです。。（標準問題参照）</t>
  </si>
  <si>
    <t>本文とほぼ同じ文が解答解説に入っていますが、問題ないでしょうか…</t>
  </si>
  <si>
    <t>【追加】解答解説「1つ」が「一つ」になっていないです（デザイン検収が未実施なので、項目外で指摘するか、備考欄に追記のみお願いします！）</t>
  </si>
  <si>
    <t>備考の削除をお願いします</t>
  </si>
  <si>
    <t>「―」（ダッシュ）を「ー」（マイナスではない）に修正のため、この項目には当てはまらないので項目外指摘になるかと思います</t>
  </si>
  <si>
    <t>【対象外】「戦国」時代のは範囲が広く、固有名詞かどうかの判別がつきにくいため、ルビは不要かと思います。（職能軸で確認して頂けるかと）</t>
  </si>
  <si>
    <t>「おき」はそのままでよいかと思います。</t>
  </si>
  <si>
    <t>【NG】解答解説「青森…～七夕まつり」列挙該当</t>
  </si>
  <si>
    <t>大中小項目と、確認日・実施者、対象外の備考に記載をお願い致します。</t>
  </si>
  <si>
    <t>【項目外】コロンを全角に修正をお願いいたします。</t>
  </si>
  <si>
    <t>観点追加？（例：「：は全角になっていること」）</t>
  </si>
  <si>
    <t>件数</t>
  </si>
  <si>
    <t>12月分</t>
  </si>
  <si>
    <t>【観点項目外】AP欄「ウ」がBoldになっております</t>
  </si>
  <si>
    <t>観点追加？例：「Boldが正しく表示されているかどうか」</t>
  </si>
  <si>
    <t>12/1~12/6</t>
  </si>
  <si>
    <t>解答解説「であることから…」に続く文のアルファベットがBoldでないため</t>
  </si>
  <si>
    <t>12/28~12/30</t>
  </si>
  <si>
    <t>ルビリストに記載あり 
「奪う」→「うばう」
「1つ」→「一つ」に。</t>
  </si>
  <si>
    <t>観点追加？（例：「ルビリスト」を確認し、ルビが正しく表示されているか）</t>
  </si>
  <si>
    <t>ルビリストに記載あり
「1つ」→「一つ」</t>
  </si>
  <si>
    <t>1/18~1/24</t>
  </si>
  <si>
    <t>幕府にはルビ不要（ルビリスト）</t>
  </si>
  <si>
    <t>幕府にはルビ不要（ルビリスト）
小学生で習う守護にルビが振ってある</t>
  </si>
  <si>
    <t>2/21~2/28</t>
  </si>
  <si>
    <t>幕府にはルビ不要（ルビリスト）
「酒屋」はルビ不要→親切ルビとして残すとの回答あり
「土倉」はルビ不要→親切ルビとして残すとの回答あり</t>
  </si>
  <si>
    <t>室町にルビが振ってない</t>
  </si>
  <si>
    <t>カビパンツール確認？</t>
  </si>
  <si>
    <t>幕府にはルビ不要（ルビリスト）
「酒屋」はルビ不要
「馬借」はルビ不要</t>
  </si>
  <si>
    <t>「馬借」はルビ不要</t>
  </si>
  <si>
    <t>「土倉」はルビ不要</t>
  </si>
  <si>
    <t>解答解説内の室町にルビが振ってある</t>
  </si>
  <si>
    <t>二つ目ルビ不要？</t>
  </si>
  <si>
    <t>「大名」２つ目はルビ不要</t>
  </si>
  <si>
    <t>二つ目ルビ不要</t>
  </si>
  <si>
    <t>APに既出のため、ルビの削除をお願いいたします。</t>
  </si>
  <si>
    <t>「幕府」はルビリストにルビなしで記載があるため、ルビの削除をお願いいたします。</t>
  </si>
  <si>
    <t>かっこを、スライド13に合わせ、「文中の ① ～ ③ 」に修正をお願いいたします。</t>
  </si>
  <si>
    <t>かっこ一致しない</t>
  </si>
  <si>
    <t>琉球藩のルビが「りゅきゅうはん」になっている</t>
  </si>
  <si>
    <t>ルビ間違い</t>
  </si>
  <si>
    <t>「与え」は開く（ルビリスト）</t>
  </si>
  <si>
    <t>「誰」は開く（ルビリスト）
「渡った」は開く（ルビリスト）</t>
  </si>
  <si>
    <t>「誰」は開く（ルビリスト）
「渡り」は開く（ルビリスト）</t>
  </si>
  <si>
    <t>「幕府」にルビ不要</t>
  </si>
  <si>
    <t>「南北朝」にルビ必要</t>
  </si>
  <si>
    <t>「室（むろ）」は中学読みでルビ必要
「戦国」にルビ必要</t>
  </si>
  <si>
    <t>基本問題Ｂと文言を統一</t>
  </si>
  <si>
    <t>文言を統一</t>
  </si>
  <si>
    <t>「元」は国名でルビ必要</t>
  </si>
  <si>
    <t>国名でルビ必要</t>
  </si>
  <si>
    <t>「わかりやすい」は閉じる</t>
  </si>
  <si>
    <t>理由不明</t>
  </si>
  <si>
    <t>「室（むろ）」にルビ必要</t>
  </si>
  <si>
    <t>「戦国」はルビ必要</t>
  </si>
  <si>
    <t>基本問題Bとルビが異なる</t>
  </si>
  <si>
    <t>ルビが異なる</t>
  </si>
  <si>
    <t>「応仁」にルビ不足</t>
  </si>
  <si>
    <t>「京都」はルビ不要</t>
  </si>
  <si>
    <t>「圧力」にルビ不足（新出語句か確認中）</t>
  </si>
  <si>
    <t>「気圧」のルビ削除</t>
  </si>
  <si>
    <t>「気圧」にルビ不足（新出語句か確認中）</t>
  </si>
  <si>
    <t>【誤字脱字】「小さいほう」に修正を。</t>
  </si>
  <si>
    <t>【誤字脱字】</t>
  </si>
  <si>
    <t>解答解説の読点の位置をAPと統一していただきたいです。
「山頂のほうが、小さい…」</t>
  </si>
  <si>
    <t>文章統一</t>
  </si>
  <si>
    <t>「あとから選びなさい。」の文言の追加をお願いいたします。</t>
  </si>
  <si>
    <t>文言追加</t>
  </si>
  <si>
    <t>「圧力」は本文が初出箇所</t>
  </si>
  <si>
    <t>「大気圧」に本文でルビ記載のため、こちらのルビの削除をお願いいたします。</t>
  </si>
  <si>
    <t>「気圧」には本文でルビが既出で、さらに「配置」は小学生で習う漢字のため、ルビの削除をお願いいたします。</t>
  </si>
  <si>
    <t>「気圧」は本文でルビ既出のため、こちらのルビの削除をお願いいたします。</t>
  </si>
  <si>
    <t>解答解説：＜＞内について他スライド同様に黒Boldに修正をお願いいたします。</t>
  </si>
  <si>
    <t>他のスライドと文章統一</t>
  </si>
  <si>
    <t>【2022/11/28】カッコは全角</t>
  </si>
  <si>
    <t>カッコは全角になってない</t>
  </si>
  <si>
    <t>解答解説部分の都道府県の部分が列挙になっていない</t>
  </si>
  <si>
    <t>教材検収には列挙の観点ない？</t>
  </si>
  <si>
    <t>△△</t>
  </si>
  <si>
    <t>「沖」は小学漢字でルビ不要</t>
  </si>
  <si>
    <t>デザイン検収にはルビの観点ない？</t>
  </si>
  <si>
    <t>スライド28と形式が同じなのですが、こちら「（1）」などのかっこ数字と、（１）～（４）の文章全てを、をBoldに統一しなくてよろしいでしょうか。</t>
  </si>
  <si>
    <t>他のスライドと文章統一（Bold）</t>
  </si>
  <si>
    <t>スライド13と形式が同じなのですが、Boldを統一しなくてよろしいでしょうか。</t>
  </si>
  <si>
    <t>「占める」は開いて「しめる」に修正（ルビリスト）</t>
  </si>
  <si>
    <t>「強いる」は中学読みでルビ必要</t>
  </si>
  <si>
    <t>「描く」は開いて「えがく」に修正（ルビリスト）</t>
  </si>
  <si>
    <t>「荒城」のルビはAPに既出のため、ルビの削除をお願いいたします。
また、APのルビを親切ルビに修正をお願いいたします。</t>
  </si>
  <si>
    <t>「その後」の後に読点を付けたほうが読みやすい文章になるかと思います。</t>
  </si>
  <si>
    <t>デザイン検収には文法観点ない？</t>
  </si>
  <si>
    <t>解答解説「徐々に」は開いて「じょじょに」に修正（ルビリスト）</t>
  </si>
  <si>
    <t>「坂上田村麻呂」のルビをスピーカーノートに区切って入れていただく</t>
  </si>
  <si>
    <t>親切ルビではない</t>
  </si>
  <si>
    <t>「中臣鎌足」のルビをスピーカーノートに区切って入れていただく</t>
  </si>
  <si>
    <t>「藤原基経」のルビをスピーカーノートに区切って入れていただく</t>
  </si>
  <si>
    <t>「藤原道長」のルビをスピーカーノートに区切って入れていただく</t>
  </si>
  <si>
    <t>「班田収授法」のルビをスピーカーノートに区切って入れていただく</t>
  </si>
  <si>
    <t>「阿倍仲麻呂」のルビをスピーカーノートに区切って入れていただく</t>
  </si>
  <si>
    <t>「菅原道真」のルビをスピーカーノートに区切って入れていただく</t>
  </si>
  <si>
    <t>「紀貫之」のルビをスピーカーノートに区切って入れていただく</t>
  </si>
  <si>
    <t>「枕草子」のルビをスピーカーノートに区切って入れていただく</t>
  </si>
  <si>
    <t>「藤原頼通」のルビをスピーカーノートに区切って入れていただく</t>
  </si>
  <si>
    <t>構文がBoldになっていない（スライド79はBoldになっている）</t>
  </si>
  <si>
    <t>構文がBoldになっていない（スライド83はBoldになっている）</t>
  </si>
  <si>
    <t>解答解説の別解の括弧が違う</t>
  </si>
  <si>
    <t>別解の括弧が違う</t>
  </si>
  <si>
    <t>不要な半角スペースアり</t>
  </si>
  <si>
    <t>回答解説に、「過」はBoldになっていない</t>
  </si>
  <si>
    <t>解答解説内の英語の疑問文の末尾が？になっていない</t>
  </si>
  <si>
    <t>解答解説内で余分にBoldになっている箇所がある</t>
  </si>
  <si>
    <t>解答解説内で句読点の前に英単語が並んでいるため</t>
  </si>
  <si>
    <t>教材検収の指摘の修正待ち</t>
  </si>
  <si>
    <t>質問文の①～③も黒Boldに修正（項番の指摘コメントを修正して指摘）</t>
  </si>
  <si>
    <t>会話文内、英文が続く際、半角スペース二つ連続していない箇所あり</t>
  </si>
  <si>
    <t>解答解説の「主語」がBoldでないため</t>
  </si>
  <si>
    <t>解答解説の「否定」がBoldでないため</t>
  </si>
  <si>
    <t>解答解説の「疑問」がBoldでないため</t>
  </si>
  <si>
    <t>本文の「2語」をBoldに修正をお願いいたします。</t>
  </si>
  <si>
    <t>質問文の「～」をBoldに</t>
  </si>
  <si>
    <t>・質問文の「～」をBoldに
・本文の「①～③」をBoldに</t>
  </si>
  <si>
    <t>本文の「2語」をBoldに</t>
  </si>
  <si>
    <t>かっこ内「I」をスライド110～114に合わせて、Boldでない状態にしていただくか。または、スライド110～114のかっこ内の単語をBoldに修正をお願いいたします。</t>
  </si>
  <si>
    <t>・質問文の「①～③」をBoldに
・本文の「①～③」の単語がBoldでないため（QA表記載あり）</t>
  </si>
  <si>
    <t>「GHQ」の後に半スぺが不足</t>
  </si>
  <si>
    <t>本文の「ダグラス」がBoldでないため</t>
  </si>
  <si>
    <t>「GHQ」の後に半角スペースが不足</t>
  </si>
  <si>
    <t>「GHQ」の前後に半スぺが不足</t>
  </si>
  <si>
    <t>「APEC」と「EU」の後に半角スペースの追加をお願いいたします。</t>
  </si>
  <si>
    <t>解答解説「NPO」の後に半角スぺースの追加をお願いいたします。</t>
  </si>
  <si>
    <t>この表記の場合は、中黒ではなく全角コンマ「，」を使用していただきたいです。</t>
  </si>
  <si>
    <t>【項目外/文字装飾】
「地域社会」は初出の箇所でBoldにするように修正お願いします。
（文字装飾ガイドライン_スライド13）</t>
  </si>
  <si>
    <t>解答解説「地域社会」のBoldが初出箇所になっていない
列挙が特殊なので、中黒ではなくコンマを使用していただくように指摘</t>
  </si>
  <si>
    <t>本文「決まりを作る」は①の答えがわかる表記になっている可能性がある</t>
  </si>
  <si>
    <t>丸数字の間の平仮名はBoldなしの黒字に修正（文字装飾ガイドラインP9）</t>
  </si>
  <si>
    <t>丸数字の間は「～」から「，」に修正</t>
  </si>
  <si>
    <t>解答解説　不要な改行あり
→【2023/1/26】修正確認済み</t>
  </si>
  <si>
    <t>該当しないため</t>
  </si>
  <si>
    <t>「②」を「③」に修正必要。</t>
  </si>
  <si>
    <t>解答解説「ICT」の前に半スぺ不足</t>
  </si>
  <si>
    <t>解答解説　半スぺの要不要の確認中</t>
  </si>
  <si>
    <t>列挙（例外）の部分が読点でつながれていたため、一部の読点を「や」に変更</t>
  </si>
  <si>
    <t>教材指摘あり</t>
  </si>
  <si>
    <t>「〇〇や〇〇，〇〇」の形式では、中黒ではなく、カンマの使用が正しいと思われるため、修正必要</t>
  </si>
  <si>
    <t>「もと」は閉じて「基」に修正（ルビリスト）</t>
  </si>
  <si>
    <t>解答解説「×」の後、「〇」の前後に半角スペースを追加</t>
  </si>
  <si>
    <t>「①～②」→「①，②」に</t>
  </si>
  <si>
    <t>「よぶ」→「呼ぶ」に</t>
  </si>
  <si>
    <t>「戻る」は開いて「もどる」に修正（ルビリスト）</t>
  </si>
  <si>
    <t>「わかり」は閉じて「分かり」に修正（ルビリスト）</t>
  </si>
  <si>
    <t>「あたる」は閉じて「当たる」に修正（ルビリスト）</t>
  </si>
  <si>
    <t>「とる」は閉じて「採る」に修正（ルビリスト）</t>
  </si>
  <si>
    <t>「次の」が不足</t>
  </si>
  <si>
    <t>「とった」は閉じて「採った」に修正（ルビリスト）</t>
  </si>
  <si>
    <t>【2023/02/16】
「した」の後が、ピリオドのため、句点に修正必要</t>
  </si>
  <si>
    <t>「韓国おける」→「韓国における」に修正</t>
  </si>
  <si>
    <t>「わかる」は閉じて「分かる」に修正（ルビリスト）</t>
  </si>
  <si>
    <t>「すぐれた」は閉じて「優《すぐ》れた」に修正（ルビリスト）</t>
  </si>
  <si>
    <t>【教材項目外指摘】
「わかり」は閉じて「分かり」に修正</t>
  </si>
  <si>
    <t>【教材項目外指摘】
「あたる」は閉じて「当たる」に修正</t>
  </si>
  <si>
    <t>【教材項目外指摘】
「とる」は閉じて「採る」に修正</t>
  </si>
  <si>
    <t>【教材項目外指摘】
「次の図を見て，① ～ ④ に～」に修正</t>
  </si>
  <si>
    <t>【教材項目外指摘】
「とった」は閉じて「採った」に修正</t>
  </si>
  <si>
    <t>【デザイン項目外指摘】解答解説に句点が黒いBoldになっているため</t>
  </si>
  <si>
    <t>【教材項目外指摘】
「わかる」は閉じて「分かる」に修正</t>
  </si>
  <si>
    <t>【教材項目外指摘】
「すぐれた」は閉じて「優《すぐ》れた」に修正</t>
  </si>
  <si>
    <t>【教材項目外指摘】
「明治」は時代名ですので、ルビの追加</t>
  </si>
  <si>
    <t>「次の図を見て，① ～ ⑤ に～」に修正をお願い致します。
【2023/02/17】修正確認</t>
  </si>
  <si>
    <t>「～」を「，」に修正をお願い致します。（文言統一ガイドライン　P13）
【2023/02/17】修正確認</t>
  </si>
  <si>
    <t>「伴い」は開いて「ともない」に修正をお願い致します。（ルビリスト）
【2023/02/17】修正確認</t>
  </si>
  <si>
    <t>「よばれる」は閉じて「呼ばれる」に修正をお願い致します。（ルビリスト）
【2023/02/17】修正確認</t>
  </si>
  <si>
    <t>「よぶ」は閉じて「呼ぶ」に修正をお願い致します。
【2023/02/17】修正確認</t>
  </si>
  <si>
    <t>「他」は開いて「ほか」に修正をお願い致します。
【2023/02/17】修正確認</t>
  </si>
  <si>
    <t>「もとづいて」は閉じて「基《もと》づいて」に修正をお願い致します。
【2023/02/17】修正確認</t>
  </si>
  <si>
    <t>図を指す「次の」が不足</t>
  </si>
  <si>
    <t>質問文「～」を「，」に修正</t>
  </si>
  <si>
    <t>Nameがないです</t>
  </si>
  <si>
    <t>「① ～ ③」を「①，②」に修正</t>
  </si>
  <si>
    <t>「伴い」は開いて「ともない」に修正（ルビリスト）</t>
  </si>
  <si>
    <t>「よばれる」は閉じて「呼ばれる」に修正（ルビリスト）</t>
  </si>
  <si>
    <t>「よぶ」は閉じて「呼ぶ」に修正（ルビリスト）</t>
  </si>
  <si>
    <t>「他」は開いて「ほか」に修正（ルビリスト）</t>
  </si>
  <si>
    <t>「もとづいて」は閉じて「基《もと》づいて」に修正（ルビリスト）</t>
  </si>
  <si>
    <t>「もと」は閉じて「基」に修正
【2023/02/17】修正確認</t>
  </si>
  <si>
    <t>質問文「① ～ ②」を「①，②」に修正
【2023/02/17】修正確認</t>
  </si>
  <si>
    <t>解答解説に”呼ぶ”がひらがなで表記されているため
【2023/02/17】修正確認</t>
  </si>
  <si>
    <t>解答解説と本文中に”呼ぶ”がひらがなで表記されているため
【2023/02/17】修正確認</t>
  </si>
  <si>
    <t>本文中に”呼ぶ”がひらがなで表記されているため
【2023/02/17】修正確認</t>
  </si>
  <si>
    <t>解答解説中に”呼ぶ”がひらがなで表記されているため
【2023/02/17】修正確認</t>
  </si>
  <si>
    <t>「与え」は開いて「あたえ」に修正（ルビリスト）
【2023/02/17】修正確認</t>
  </si>
  <si>
    <t>「しくみ」は閉じて「仕組み」に修正（ルビリスト）</t>
  </si>
  <si>
    <t>質問文「～」を「，」に修正
【2023/02/17】修正確認</t>
  </si>
  <si>
    <t>「頭（かしら）」はルビ必要
【2023/02/17】修正確認</t>
  </si>
  <si>
    <t>図を指す「次の」が不足
【2023/02/17】修正確認</t>
  </si>
  <si>
    <t>「発足」にルビ不足
【2023/02/17】修正確認</t>
  </si>
  <si>
    <t>【教材項目外指摘】
「与え」は開いて「あたえ」に修正
※指摘コメント記載済</t>
  </si>
  <si>
    <t>【教材項目外指摘】
「頭（かしら）」は中学以上で習う読みですので、ルビの追加をお願い致します。</t>
  </si>
  <si>
    <t>【教材項目外指摘】
「次の図を見て，① ～ ⑤ に～」に修正をお願い致します。</t>
  </si>
  <si>
    <t>質問文「①~②」→「①，②」に</t>
  </si>
  <si>
    <t>【教材項目外指摘】
「発（ほっ）足」は中学以上で習う読みですので、ルビの追加をお願い致します。</t>
  </si>
  <si>
    <t>「①～②」→「①，②」に修正必要
【2023/02/16】修正確認</t>
  </si>
  <si>
    <t>C社向け（3）→③？</t>
  </si>
  <si>
    <t>（中2理科：7章）__デザイン検収</t>
  </si>
  <si>
    <t>誤字？</t>
  </si>
  <si>
    <t>ルビリスト確認</t>
  </si>
  <si>
    <t>【項目外】
 seeの和訳前に「：」を追加お願いします</t>
  </si>
  <si>
    <t>（Can-do1年：30章）__教材検収</t>
  </si>
  <si>
    <t>中国はルビ不要</t>
  </si>
  <si>
    <t>（公民：11章_標準問題A）__教材検収</t>
  </si>
  <si>
    <t>ていこう→たいこう</t>
  </si>
  <si>
    <t>【デザイン/文字装飾】
英文の冒頭に不要な半角スペースがございますので、修正お願いいたします。</t>
  </si>
  <si>
    <t>（英文法3年：6章LV3）__デザイン検収</t>
  </si>
  <si>
    <t>不要な半角スペースが存在</t>
  </si>
  <si>
    <t>【デザイン/文字装飾】
「Mr.」の後ろの半角スペースは不要だと思われますので、修正お願いいたします。</t>
  </si>
  <si>
    <t>【デザイン/文字装飾】
英文同士が続く場合半角スペースが２つ必要なため修正お願いいたします。</t>
  </si>
  <si>
    <t>半角スペース足りない</t>
  </si>
  <si>
    <t>【デザイン/文字装飾】
dogの前に２つ半角スペースがございますので修正お願いいたします。</t>
  </si>
  <si>
    <t>【デザイン/文字装飾】
句読点の前の半角スペースは不要となりますので、修正お願いいたします。</t>
  </si>
  <si>
    <t>【デザイン/文字装飾】
haveの後ろに半角スペースが２つ入っているので修正お願いいたします。</t>
  </si>
  <si>
    <t>【デザイン/文字装飾】
冒頭に不要なは半角スペースがございますので修正お願いいたします。</t>
  </si>
  <si>
    <t>【デザイン/文字装飾】
中黒に下線が引かれているので削除お願いいたします。</t>
  </si>
  <si>
    <t>中黒に下線が引かれているので、削除</t>
  </si>
  <si>
    <t>【2022/08/24】選択式ではないため、解答解説にもルビが必要</t>
  </si>
  <si>
    <t>（歴史：13.14章_小見出し標準）__デザイン検収</t>
  </si>
  <si>
    <t>解答解説にもルビが必要</t>
  </si>
  <si>
    <t>再度</t>
  </si>
  <si>
    <t>（地理：4.5章_小見出し標準）__デザイン検収</t>
  </si>
  <si>
    <t>「，」の後ろに不要な半角スペースがございますので修正？（不明）</t>
  </si>
  <si>
    <t>項目外指摘</t>
  </si>
  <si>
    <t>（Can-do1年：32章）__教材検収</t>
  </si>
  <si>
    <t>削除項目のため？（不明）</t>
  </si>
  <si>
    <t>前者のスプレッドシート386以降</t>
  </si>
  <si>
    <t>（英文法1年：14章LV3）__デザイン検収</t>
  </si>
  <si>
    <t>スライド変更後、再検収済み
NGなし</t>
  </si>
  <si>
    <t>（英文法2年：9章LV3）__教材検収</t>
  </si>
  <si>
    <t>修正確認を行った後の結果（現在修正確認列があったので、大丈夫です）</t>
  </si>
  <si>
    <t>スライド変更後、再検収済み
＜NGあり＞
【Code＆Name】
・CodeとNameがスライド29と同様のためNG
・Codeが順番通りでない
・Nameの（8）が重複している
【誤字脱字】
・ピリオドの削除をお願いいたします。</t>
  </si>
  <si>
    <t>スライド変更後、再検収済み
＜NGあり＞
【Code＆Name】
・CodeとNameがスライド29と同様のためNG
・Codeが順番通りでない
・Nameの（8）が重複している</t>
  </si>
  <si>
    <t>（英文法2年：9章LV3）__デザイン検収</t>
  </si>
  <si>
    <t>スライド変更後、再検収済み
NGあり
【文字装飾】
・かっこの後に余分な半角スペースがあるため</t>
  </si>
  <si>
    <t>全体的に「対象外」において備考に記入がない箇所がございます</t>
  </si>
  <si>
    <t>（地理：19章_標準問題A）__デザイン検収</t>
  </si>
  <si>
    <t>備考記入忘れ？</t>
  </si>
  <si>
    <t>よぶが漢字になっていない
「比較」ルビ必要</t>
  </si>
  <si>
    <t>呼ぶが漢字になっていない</t>
  </si>
  <si>
    <t>よぶが漢字になっていない</t>
  </si>
  <si>
    <t>赤城山ろくのあとに、赤城おろしにもルビが振ってありますが、那須野原のあと那須に振られていないため、赤城おろしのルビ入らないのでは思っております。</t>
  </si>
  <si>
    <t>ルビ確認</t>
  </si>
  <si>
    <t>よぶが漢字になっていない
「明治」にルビ必要</t>
  </si>
  <si>
    <t>「他」→「ほか」</t>
  </si>
  <si>
    <t>「含む」→「ふくむ」</t>
  </si>
  <si>
    <t>「戻る」→「もどる」</t>
  </si>
  <si>
    <t>「戻る」→「もどる」
「違う」→「ちがう」</t>
  </si>
  <si>
    <t>使いまわしのイラストのため、ファイル名は「g_19_01_P04」ではないでしょうか。</t>
  </si>
  <si>
    <t>（地理：20章_標準問題A）__デザイン検収</t>
  </si>
  <si>
    <t>ファイル名違い</t>
  </si>
  <si>
    <t>【項目外】使いまわしのイラストのため、ファイル名は「g_19_01_P03」ではないでしょうか。ご確認のほどよろしくお願いいたします。</t>
  </si>
  <si>
    <t>【項目外】使いまわしのイラストのため、ファイル名は「g_19_04_P04」ではないでしょうか。ご確認のほどよろしくお願いいたします。</t>
  </si>
  <si>
    <t>「受け継ぐ」→「受けつぐ」</t>
  </si>
  <si>
    <t>「稲」ルビ必要</t>
  </si>
  <si>
    <t>中学生漢字</t>
  </si>
  <si>
    <t>①解答解説に合わせて、「，水田で…」がよろしいかと思います。修正をお願いいたします。
②「占める」はルビリストにあるため、開ける</t>
  </si>
  <si>
    <t>《けいちゃち》を《けいしゃち》に修正をお願いいたします。</t>
  </si>
  <si>
    <t>【教材/ルビ】ルビリストに「ともなう」とあるため、修正をお願いいたします。
「伴う」→「ともなう」</t>
  </si>
  <si>
    <t>「震」はルビ必要</t>
  </si>
  <si>
    <t>「東日本大震災」にルビ必要</t>
  </si>
  <si>
    <t>「漆器」はルビ必要</t>
  </si>
  <si>
    <t>【2022/10/19】解答解説　「盛ん」は中学読み</t>
  </si>
  <si>
    <t>（地理：21章_標準問題A）__デザイン検収</t>
  </si>
  <si>
    <t>【2022/10/19】「呼ばれる」は閉じる</t>
  </si>
  <si>
    <t>【2022/10/19】「呼ぶ」は閉じる</t>
  </si>
  <si>
    <t>【2022/10/19】「違う」は開く</t>
  </si>
  <si>
    <t>【2022/10/19】「呼ばれる」は閉じる
解答解説　「休耕」はルビ不要</t>
  </si>
  <si>
    <t>【2022/10/19】「ほか」は開く</t>
  </si>
  <si>
    <t>【2022/10/21】「・」ではなく「，」が適切な箇所がある</t>
  </si>
  <si>
    <t>文章問題？</t>
  </si>
  <si>
    <t>検収者依存</t>
  </si>
  <si>
    <t>┗オペミス</t>
  </si>
  <si>
    <t>見間違い、観点確認漏れ、記載間違い、ガイドラインやQA表の確認不足など</t>
  </si>
  <si>
    <t>┗認識齟齬</t>
  </si>
  <si>
    <t>検収者、チェック者間の認識の齟齬</t>
  </si>
  <si>
    <t>環境依存</t>
  </si>
  <si>
    <t>┗試験項目書不備</t>
  </si>
  <si>
    <t>観点内容が間違っている、観点が実施者によってばらつく等</t>
  </si>
  <si>
    <t>┗ガイドライン不備</t>
  </si>
  <si>
    <t>ガイドライン間で差異が起きている、ガイドラインが古い等</t>
  </si>
  <si>
    <t>┗スライド不備</t>
  </si>
  <si>
    <t>■環境依存参考例</t>
  </si>
  <si>
    <t>ガイドライン内で統一されていない観点があった。（特に英語ガイドライン）</t>
  </si>
  <si>
    <t>ルビ（小学生既習漢字だが、読みが中学生以上の漢字）について、確認方法が確立されていなかった。</t>
  </si>
  <si>
    <t>ルビ範囲が確立されていない。（例：遺伝/遺伝子）</t>
  </si>
  <si>
    <t>Name/Codeが、スライド上のURLの構成案には記載がないが、ドライブ上には存在していた。</t>
  </si>
  <si>
    <t>実施ミス_</t>
  </si>
  <si>
    <t>（英文法1年：15章LV3）__教材検収</t>
  </si>
  <si>
    <t>23件:QA後に変更されたもののため取り込み切れていなかった
都度項目化する方がよいと考えておりますが、問題ございませんでしょうか。
また、並行してガイドラインのアップデートも行っていただけるとガイドラインとの比較により検出が可能となると考察致します。
以下QA回答
https://docs.google.com/spreadsheets/d/1AqF_WDsU-ACVq72wPpnAJSnMfoxj6cUzvLyLlW9Yt74/edit#gid=0&amp;range=I82</t>
  </si>
  <si>
    <t>（Can-do2年：28章）2学期__教材検収</t>
  </si>
  <si>
    <t>111件:構成案URLが間違っていたため実施者が確認できずステータスが異なっていた
英語のみ構成案ではなく「山本先生検収（エディット様用）」のURLが貼られているため構成案確認時に認識の齟齬が生じてしまった。
内部で密に共有を行うことにより実施時にミスを減らすことは可能となるが、現時点の構成案作成運用が固定であるならば、
英語の項目のみ別で作成を行い新規実施者においても混乱を生じないスタイルを作成する方がよいのではないか。</t>
  </si>
  <si>
    <t>（理科1年：12章 3学期範囲）__デザイン検収</t>
  </si>
  <si>
    <t>11件はDC前に修正されたためDC時に指摘となった部分だが、実際の結果はあっており数値としては集計に含む必要はない
基本方針としてDC前に修正しない方針で進めるため今後は起こりえないと推測される</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</si>
</sst>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quot;/&quot;dd"/>
    <numFmt numFmtId="165" formatCode="mm/dd"/>
    <numFmt numFmtId="166" formatCode="m/d"/>
    <numFmt numFmtId="167" formatCode="yyyy/mm/dd"/>
  </numFmts>
  <fonts count="11">
    <font>
      <sz val="10.0"/>
      <color rgb="FF000000"/>
      <name val="Arial"/>
      <scheme val="minor"/>
    </font>
    <font>
      <color theme="1"/>
      <name val="Arial"/>
    </font>
    <font>
      <sz val="11.0"/>
      <color theme="1"/>
      <name val="Arial"/>
    </font>
    <font>
      <sz val="10.0"/>
      <color theme="1"/>
      <name val="Arial"/>
    </font>
    <font>
      <sz val="11.0"/>
      <color theme="1"/>
      <name val="Calibri"/>
    </font>
    <font>
      <sz val="11.0"/>
      <color rgb="FF1F1F1F"/>
      <name val="Arial"/>
    </font>
    <font>
      <color rgb="FF000000"/>
      <name val="Arial"/>
    </font>
    <font>
      <sz val="11.0"/>
      <color rgb="FF000000"/>
      <name val="Arial"/>
    </font>
    <font>
      <sz val="10.0"/>
      <color rgb="FF000000"/>
      <name val="Arial"/>
    </font>
    <font>
      <sz val="11.0"/>
      <color rgb="FF000000"/>
      <name val="Inconsolata"/>
    </font>
    <font>
      <color rgb="FFFF0000"/>
      <name val="Arial"/>
    </font>
  </fonts>
  <fills count="11">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FFE598"/>
        <bgColor rgb="FFFFE598"/>
      </patternFill>
    </fill>
    <fill>
      <patternFill patternType="solid">
        <fgColor rgb="FFF4B083"/>
        <bgColor rgb="FFF4B083"/>
      </patternFill>
    </fill>
    <fill>
      <patternFill patternType="solid">
        <fgColor rgb="FFFFFFFF"/>
        <bgColor rgb="FFFFFFFF"/>
      </patternFill>
    </fill>
    <fill>
      <patternFill patternType="solid">
        <fgColor rgb="FFA8D08D"/>
        <bgColor rgb="FFA8D08D"/>
      </patternFill>
    </fill>
    <fill>
      <patternFill patternType="solid">
        <fgColor rgb="FFBDD6EE"/>
        <bgColor rgb="FFBDD6EE"/>
      </patternFill>
    </fill>
    <fill>
      <patternFill patternType="solid">
        <fgColor rgb="FFD0E0E3"/>
        <bgColor rgb="FFD0E0E3"/>
      </patternFill>
    </fill>
    <fill>
      <patternFill patternType="solid">
        <fgColor rgb="FFF4CCCC"/>
        <bgColor rgb="FFF4CCCC"/>
      </patternFill>
    </fill>
  </fills>
  <borders count="8">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xf>
    <xf borderId="0" fillId="0" fontId="1" numFmtId="164" xfId="0" applyAlignment="1" applyFont="1" applyNumberFormat="1">
      <alignment horizontal="center"/>
    </xf>
    <xf borderId="0" fillId="0" fontId="1" numFmtId="3" xfId="0" applyFont="1" applyNumberFormat="1"/>
    <xf borderId="0" fillId="0" fontId="1" numFmtId="0" xfId="0" applyFont="1"/>
    <xf borderId="0" fillId="0" fontId="1" numFmtId="10" xfId="0" applyFont="1" applyNumberFormat="1"/>
    <xf borderId="0" fillId="0" fontId="1" numFmtId="165" xfId="0" applyAlignment="1" applyFont="1" applyNumberFormat="1">
      <alignment horizontal="center"/>
    </xf>
    <xf borderId="0" fillId="0" fontId="1" numFmtId="3" xfId="0" applyAlignment="1" applyFont="1" applyNumberFormat="1">
      <alignment horizontal="right"/>
    </xf>
    <xf borderId="0" fillId="0" fontId="1" numFmtId="0" xfId="0" applyAlignment="1" applyFont="1">
      <alignment horizontal="right"/>
    </xf>
    <xf borderId="0" fillId="0" fontId="1" numFmtId="166" xfId="0" applyAlignment="1" applyFont="1" applyNumberFormat="1">
      <alignment horizontal="center"/>
    </xf>
    <xf borderId="0" fillId="0" fontId="2" numFmtId="0" xfId="0" applyAlignment="1" applyFont="1">
      <alignment horizontal="right" vertical="bottom"/>
    </xf>
    <xf borderId="1" fillId="0" fontId="1" numFmtId="0" xfId="0" applyAlignment="1" applyBorder="1" applyFont="1">
      <alignment vertical="bottom"/>
    </xf>
    <xf borderId="2" fillId="0" fontId="1" numFmtId="0" xfId="0" applyAlignment="1" applyBorder="1" applyFont="1">
      <alignment vertical="bottom"/>
    </xf>
    <xf borderId="3" fillId="0" fontId="1" numFmtId="3" xfId="0" applyAlignment="1" applyBorder="1" applyFont="1" applyNumberFormat="1">
      <alignment vertical="bottom"/>
    </xf>
    <xf borderId="3" fillId="0" fontId="2" numFmtId="3" xfId="0" applyAlignment="1" applyBorder="1" applyFont="1" applyNumberFormat="1">
      <alignment horizontal="right" vertical="bottom"/>
    </xf>
    <xf borderId="0" fillId="2" fontId="1" numFmtId="0" xfId="0" applyFill="1" applyFont="1"/>
    <xf borderId="4" fillId="3" fontId="1" numFmtId="0" xfId="0" applyAlignment="1" applyBorder="1" applyFill="1" applyFont="1">
      <alignment horizontal="right" vertical="bottom"/>
    </xf>
    <xf borderId="2" fillId="3" fontId="1" numFmtId="0" xfId="0" applyAlignment="1" applyBorder="1" applyFont="1">
      <alignment horizontal="right" vertical="bottom"/>
    </xf>
    <xf borderId="2" fillId="3" fontId="1" numFmtId="0" xfId="0" applyAlignment="1" applyBorder="1" applyFont="1">
      <alignment vertical="bottom"/>
    </xf>
    <xf borderId="4" fillId="0" fontId="1" numFmtId="0" xfId="0" applyAlignment="1" applyBorder="1" applyFont="1">
      <alignment horizontal="right" vertical="bottom"/>
    </xf>
    <xf borderId="2" fillId="4" fontId="2" numFmtId="0" xfId="0" applyAlignment="1" applyBorder="1" applyFill="1" applyFont="1">
      <alignment horizontal="center" vertical="bottom"/>
    </xf>
    <xf borderId="2" fillId="0" fontId="1" numFmtId="166" xfId="0" applyAlignment="1" applyBorder="1" applyFont="1" applyNumberFormat="1">
      <alignment horizontal="left" vertical="bottom"/>
    </xf>
    <xf borderId="2" fillId="0" fontId="1" numFmtId="0" xfId="0" applyAlignment="1" applyBorder="1" applyFont="1">
      <alignment horizontal="right" vertical="bottom"/>
    </xf>
    <xf borderId="5" fillId="5" fontId="2" numFmtId="0" xfId="0" applyAlignment="1" applyBorder="1" applyFill="1" applyFont="1">
      <alignment horizontal="center"/>
    </xf>
    <xf borderId="5" fillId="6" fontId="1" numFmtId="0" xfId="0" applyAlignment="1" applyBorder="1" applyFill="1" applyFont="1">
      <alignment horizontal="center"/>
    </xf>
    <xf borderId="5" fillId="3" fontId="1" numFmtId="0" xfId="0" applyAlignment="1" applyBorder="1" applyFont="1">
      <alignment horizontal="center" vertical="bottom"/>
    </xf>
    <xf borderId="5" fillId="3" fontId="1" numFmtId="0" xfId="0" applyAlignment="1" applyBorder="1" applyFont="1">
      <alignment horizontal="center"/>
    </xf>
    <xf borderId="5" fillId="3" fontId="1" numFmtId="0" xfId="0" applyBorder="1" applyFont="1"/>
    <xf borderId="5" fillId="0" fontId="1" numFmtId="0" xfId="0" applyBorder="1" applyFont="1"/>
    <xf borderId="5" fillId="4" fontId="2" numFmtId="0" xfId="0" applyAlignment="1" applyBorder="1" applyFont="1">
      <alignment horizontal="center" vertical="bottom"/>
    </xf>
    <xf borderId="5" fillId="0" fontId="2" numFmtId="0" xfId="0" applyAlignment="1" applyBorder="1" applyFont="1">
      <alignment vertical="bottom"/>
    </xf>
    <xf borderId="5" fillId="0" fontId="1" numFmtId="164" xfId="0" applyAlignment="1" applyBorder="1" applyFont="1" applyNumberFormat="1">
      <alignment horizontal="left" vertical="bottom"/>
    </xf>
    <xf borderId="4" fillId="4" fontId="2" numFmtId="0" xfId="0" applyAlignment="1" applyBorder="1" applyFont="1">
      <alignment horizontal="center" vertical="bottom"/>
    </xf>
    <xf borderId="4" fillId="0" fontId="2" numFmtId="0" xfId="0" applyAlignment="1" applyBorder="1" applyFont="1">
      <alignment vertical="bottom"/>
    </xf>
    <xf borderId="4" fillId="0" fontId="1" numFmtId="164" xfId="0" applyAlignment="1" applyBorder="1" applyFont="1" applyNumberFormat="1">
      <alignment horizontal="left" vertical="bottom"/>
    </xf>
    <xf borderId="6" fillId="4" fontId="2" numFmtId="0" xfId="0" applyAlignment="1" applyBorder="1" applyFont="1">
      <alignment horizontal="center" vertical="bottom"/>
    </xf>
    <xf borderId="5" fillId="4" fontId="2" numFmtId="0" xfId="0" applyAlignment="1" applyBorder="1" applyFont="1">
      <alignment horizontal="center"/>
    </xf>
    <xf borderId="3" fillId="0" fontId="2" numFmtId="0" xfId="0" applyBorder="1" applyFont="1"/>
    <xf borderId="6" fillId="4" fontId="2" numFmtId="0" xfId="0" applyAlignment="1" applyBorder="1" applyFont="1">
      <alignment horizontal="center"/>
    </xf>
    <xf borderId="2" fillId="0" fontId="2" numFmtId="0" xfId="0" applyBorder="1" applyFont="1"/>
    <xf borderId="5" fillId="7" fontId="2" numFmtId="0" xfId="0" applyAlignment="1" applyBorder="1" applyFill="1" applyFont="1">
      <alignment horizontal="center" vertical="bottom"/>
    </xf>
    <xf borderId="3" fillId="0" fontId="2" numFmtId="0" xfId="0" applyAlignment="1" applyBorder="1" applyFont="1">
      <alignment vertical="bottom"/>
    </xf>
    <xf borderId="5" fillId="8" fontId="2" numFmtId="0" xfId="0" applyAlignment="1" applyBorder="1" applyFill="1" applyFont="1">
      <alignment horizontal="center" vertical="bottom"/>
    </xf>
    <xf borderId="5" fillId="0" fontId="3" numFmtId="164" xfId="0" applyAlignment="1" applyBorder="1" applyFont="1" applyNumberFormat="1">
      <alignment horizontal="left" vertical="bottom"/>
    </xf>
    <xf borderId="5" fillId="3" fontId="1" numFmtId="0" xfId="0" applyAlignment="1" applyBorder="1" applyFont="1">
      <alignment vertical="bottom"/>
    </xf>
    <xf borderId="3" fillId="0" fontId="1" numFmtId="0" xfId="0" applyAlignment="1" applyBorder="1" applyFont="1">
      <alignment vertical="bottom"/>
    </xf>
    <xf borderId="3" fillId="0" fontId="1" numFmtId="0" xfId="0" applyAlignment="1" applyBorder="1" applyFont="1">
      <alignment horizontal="right" vertical="bottom"/>
    </xf>
    <xf borderId="4" fillId="8" fontId="2" numFmtId="0" xfId="0" applyAlignment="1" applyBorder="1" applyFont="1">
      <alignment horizontal="center" vertical="bottom"/>
    </xf>
    <xf borderId="5" fillId="6" fontId="2" numFmtId="0" xfId="0" applyAlignment="1" applyBorder="1" applyFont="1">
      <alignment vertical="bottom"/>
    </xf>
    <xf borderId="3" fillId="0" fontId="4" numFmtId="0" xfId="0" applyAlignment="1" applyBorder="1" applyFont="1">
      <alignment vertical="bottom"/>
    </xf>
    <xf borderId="2" fillId="0" fontId="4" numFmtId="0" xfId="0" applyAlignment="1" applyBorder="1" applyFont="1">
      <alignment vertical="bottom"/>
    </xf>
    <xf borderId="7" fillId="4" fontId="2" numFmtId="0" xfId="0" applyAlignment="1" applyBorder="1" applyFont="1">
      <alignment horizontal="center" vertical="bottom"/>
    </xf>
    <xf borderId="2" fillId="0" fontId="1" numFmtId="165" xfId="0" applyAlignment="1" applyBorder="1" applyFont="1" applyNumberFormat="1">
      <alignment horizontal="left" vertical="bottom"/>
    </xf>
    <xf borderId="4" fillId="5" fontId="2" numFmtId="0" xfId="0" applyAlignment="1" applyBorder="1" applyFont="1">
      <alignment horizontal="center"/>
    </xf>
    <xf borderId="5" fillId="0" fontId="2" numFmtId="0" xfId="0" applyBorder="1" applyFont="1"/>
    <xf borderId="3" fillId="0" fontId="3" numFmtId="164" xfId="0" applyAlignment="1" applyBorder="1" applyFont="1" applyNumberFormat="1">
      <alignment horizontal="left" vertical="bottom"/>
    </xf>
    <xf borderId="2" fillId="0" fontId="2" numFmtId="0" xfId="0" applyAlignment="1" applyBorder="1" applyFont="1">
      <alignment vertical="bottom"/>
    </xf>
    <xf borderId="2" fillId="0" fontId="3" numFmtId="164" xfId="0" applyAlignment="1" applyBorder="1" applyFont="1" applyNumberFormat="1">
      <alignment horizontal="left" vertical="bottom"/>
    </xf>
    <xf borderId="7" fillId="4" fontId="2" numFmtId="0" xfId="0" applyAlignment="1" applyBorder="1" applyFont="1">
      <alignment horizontal="center"/>
    </xf>
    <xf borderId="5" fillId="0" fontId="1" numFmtId="166" xfId="0" applyAlignment="1" applyBorder="1" applyFont="1" applyNumberFormat="1">
      <alignment horizontal="left"/>
    </xf>
    <xf borderId="4" fillId="4" fontId="2" numFmtId="0" xfId="0" applyAlignment="1" applyBorder="1" applyFont="1">
      <alignment horizontal="center"/>
    </xf>
    <xf borderId="0" fillId="0" fontId="1" numFmtId="166" xfId="0" applyFont="1" applyNumberFormat="1"/>
    <xf borderId="5" fillId="6" fontId="2" numFmtId="0" xfId="0" applyBorder="1" applyFont="1"/>
    <xf borderId="5" fillId="0" fontId="4" numFmtId="0" xfId="0" applyAlignment="1" applyBorder="1" applyFont="1">
      <alignment vertical="bottom"/>
    </xf>
    <xf borderId="5" fillId="0" fontId="2" numFmtId="0" xfId="0" applyAlignment="1" applyBorder="1" applyFont="1">
      <alignment shrinkToFit="0" wrapText="0"/>
    </xf>
    <xf borderId="5" fillId="6" fontId="2" numFmtId="0" xfId="0" applyAlignment="1" applyBorder="1" applyFont="1">
      <alignment shrinkToFit="0" vertical="bottom" wrapText="0"/>
    </xf>
    <xf borderId="1" fillId="0" fontId="2" numFmtId="0" xfId="0" applyAlignment="1" applyBorder="1" applyFont="1">
      <alignment vertical="bottom"/>
    </xf>
    <xf borderId="2" fillId="6" fontId="2" numFmtId="0" xfId="0" applyAlignment="1" applyBorder="1" applyFont="1">
      <alignment vertical="bottom"/>
    </xf>
    <xf borderId="2" fillId="6" fontId="5" numFmtId="0" xfId="0" applyAlignment="1" applyBorder="1" applyFont="1">
      <alignment vertical="bottom"/>
    </xf>
    <xf borderId="5" fillId="0" fontId="1" numFmtId="165" xfId="0" applyAlignment="1" applyBorder="1" applyFont="1" applyNumberFormat="1">
      <alignment horizontal="left"/>
    </xf>
    <xf borderId="1" fillId="0" fontId="2" numFmtId="0" xfId="0" applyAlignment="1" applyBorder="1" applyFont="1">
      <alignment shrinkToFit="0" wrapText="0"/>
    </xf>
    <xf borderId="0" fillId="0" fontId="1" numFmtId="0" xfId="0" applyAlignment="1" applyFont="1">
      <alignment shrinkToFit="0" wrapText="0"/>
    </xf>
    <xf borderId="0" fillId="0" fontId="6" numFmtId="0" xfId="0" applyAlignment="1" applyFont="1">
      <alignment horizontal="left"/>
    </xf>
    <xf borderId="0" fillId="0" fontId="1" numFmtId="0" xfId="0" applyAlignment="1" applyFont="1">
      <alignment horizontal="left"/>
    </xf>
    <xf borderId="3" fillId="3" fontId="1" numFmtId="0" xfId="0" applyAlignment="1" applyBorder="1" applyFont="1">
      <alignment vertical="bottom"/>
    </xf>
    <xf borderId="5" fillId="9" fontId="1" numFmtId="0" xfId="0" applyAlignment="1" applyBorder="1" applyFill="1" applyFont="1">
      <alignment shrinkToFit="0" wrapText="0"/>
    </xf>
    <xf borderId="5" fillId="9" fontId="1" numFmtId="0" xfId="0" applyAlignment="1" applyBorder="1" applyFont="1">
      <alignment horizontal="center"/>
    </xf>
    <xf borderId="5" fillId="9" fontId="1" numFmtId="0" xfId="0" applyAlignment="1" applyBorder="1" applyFont="1">
      <alignment horizontal="center" shrinkToFit="0" wrapText="0"/>
    </xf>
    <xf borderId="5" fillId="0" fontId="1" numFmtId="0" xfId="0" applyAlignment="1" applyBorder="1" applyFont="1">
      <alignment shrinkToFit="0" wrapText="0"/>
    </xf>
    <xf borderId="5" fillId="0" fontId="1" numFmtId="0" xfId="0" applyAlignment="1" applyBorder="1" applyFont="1">
      <alignment horizontal="center"/>
    </xf>
    <xf borderId="5" fillId="6" fontId="7" numFmtId="0" xfId="0" applyAlignment="1" applyBorder="1" applyFont="1">
      <alignment horizontal="left"/>
    </xf>
    <xf borderId="5" fillId="0" fontId="1" numFmtId="0" xfId="0" applyAlignment="1" applyBorder="1" applyFont="1">
      <alignment horizontal="left"/>
    </xf>
    <xf borderId="4" fillId="0" fontId="1" numFmtId="0" xfId="0" applyAlignment="1" applyBorder="1" applyFont="1">
      <alignment vertical="bottom"/>
    </xf>
    <xf borderId="5" fillId="0" fontId="1" numFmtId="0" xfId="0" applyAlignment="1" applyBorder="1" applyFont="1">
      <alignment vertical="bottom"/>
    </xf>
    <xf borderId="5" fillId="0" fontId="8" numFmtId="0" xfId="0" applyBorder="1" applyFont="1"/>
    <xf borderId="5" fillId="6" fontId="1" numFmtId="0" xfId="0" applyBorder="1" applyFont="1"/>
    <xf borderId="5" fillId="10" fontId="1" numFmtId="0" xfId="0" applyBorder="1" applyFill="1" applyFont="1"/>
    <xf borderId="5" fillId="10" fontId="1" numFmtId="0" xfId="0" applyAlignment="1" applyBorder="1" applyFont="1">
      <alignment shrinkToFit="0" wrapText="0"/>
    </xf>
    <xf borderId="0" fillId="10" fontId="1" numFmtId="0" xfId="0" applyFont="1"/>
    <xf borderId="5" fillId="6" fontId="6" numFmtId="0" xfId="0" applyAlignment="1" applyBorder="1" applyFont="1">
      <alignment horizontal="left"/>
    </xf>
    <xf borderId="5" fillId="0" fontId="1" numFmtId="0" xfId="0" applyAlignment="1" applyBorder="1" applyFont="1">
      <alignment horizontal="right" vertical="bottom"/>
    </xf>
    <xf borderId="1" fillId="0" fontId="1" numFmtId="0" xfId="0" applyAlignment="1" applyBorder="1" applyFont="1">
      <alignment shrinkToFit="0" vertical="bottom" wrapText="0"/>
    </xf>
    <xf borderId="1" fillId="0" fontId="1" numFmtId="0" xfId="0" applyAlignment="1" applyBorder="1" applyFont="1">
      <alignment horizontal="right" vertical="bottom"/>
    </xf>
    <xf borderId="0" fillId="9" fontId="1" numFmtId="0" xfId="0" applyFont="1"/>
    <xf borderId="4" fillId="9" fontId="1" numFmtId="0" xfId="0" applyAlignment="1" applyBorder="1" applyFont="1">
      <alignment horizontal="center" vertical="bottom"/>
    </xf>
    <xf borderId="2" fillId="9" fontId="1" numFmtId="0" xfId="0" applyAlignment="1" applyBorder="1" applyFont="1">
      <alignment horizontal="center" vertical="bottom"/>
    </xf>
    <xf borderId="5" fillId="6" fontId="6" numFmtId="0" xfId="0" applyAlignment="1" applyBorder="1" applyFont="1">
      <alignment vertical="bottom"/>
    </xf>
    <xf borderId="5" fillId="0" fontId="6" numFmtId="0" xfId="0" applyBorder="1" applyFont="1"/>
    <xf borderId="0" fillId="0" fontId="1" numFmtId="167" xfId="0" applyFont="1" applyNumberFormat="1"/>
    <xf borderId="0" fillId="6" fontId="9" numFmtId="0" xfId="0" applyFont="1"/>
    <xf borderId="2" fillId="0" fontId="10" numFmtId="0" xfId="0" applyAlignment="1" applyBorder="1" applyFont="1">
      <alignment vertical="bottom"/>
    </xf>
    <xf borderId="0" fillId="6" fontId="6" numFmtId="0" xfId="0" applyAlignment="1" applyFont="1">
      <alignment horizontal="left"/>
    </xf>
    <xf borderId="3" fillId="3" fontId="1" numFmtId="0" xfId="0" applyAlignment="1" applyBorder="1" applyFont="1">
      <alignment horizontal="left" vertical="bottom"/>
    </xf>
    <xf borderId="2" fillId="0" fontId="1" numFmtId="0" xfId="0" applyAlignment="1" applyBorder="1" applyFont="1">
      <alignment horizontal="left" vertical="bottom"/>
    </xf>
    <xf borderId="5" fillId="0" fontId="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0.63"/>
    <col customWidth="1" min="3" max="6" width="12.63"/>
  </cols>
  <sheetData>
    <row r="1" ht="15.75" customHeight="1">
      <c r="A1" s="1" t="s">
        <v>0</v>
      </c>
      <c r="B1" s="1" t="s">
        <v>1</v>
      </c>
      <c r="C1" s="1" t="s">
        <v>2</v>
      </c>
      <c r="D1" s="1" t="s">
        <v>3</v>
      </c>
      <c r="E1" s="1" t="s">
        <v>4</v>
      </c>
      <c r="F1" s="1" t="s">
        <v>5</v>
      </c>
    </row>
    <row r="2" ht="15.75" customHeight="1">
      <c r="A2" s="2">
        <v>44831.0</v>
      </c>
      <c r="B2" s="3">
        <v>32555.0</v>
      </c>
      <c r="C2" s="4">
        <v>181.0</v>
      </c>
      <c r="D2" s="4">
        <v>631.0</v>
      </c>
      <c r="E2" s="5">
        <v>0.2551505546751189</v>
      </c>
      <c r="F2" s="5">
        <v>0.004945476885271079</v>
      </c>
    </row>
    <row r="3" ht="15.75" customHeight="1">
      <c r="A3" s="6">
        <v>44838.0</v>
      </c>
      <c r="B3" s="7">
        <v>3696.0</v>
      </c>
      <c r="C3" s="8">
        <v>217.0</v>
      </c>
      <c r="D3" s="8">
        <v>77.0</v>
      </c>
      <c r="E3" s="5">
        <v>2.8181818181818183</v>
      </c>
      <c r="F3" s="5">
        <v>0.058712121212121215</v>
      </c>
    </row>
    <row r="4" ht="15.75" customHeight="1">
      <c r="A4" s="9">
        <v>44845.0</v>
      </c>
      <c r="B4" s="3">
        <v>1388.0</v>
      </c>
      <c r="C4" s="4">
        <v>4.0</v>
      </c>
      <c r="D4" s="4">
        <v>28.0</v>
      </c>
      <c r="E4" s="5">
        <f>C4/D4</f>
        <v>0.1428571429</v>
      </c>
      <c r="F4" s="5">
        <f>C4/B4</f>
        <v>0.00288184438</v>
      </c>
    </row>
    <row r="5" ht="15.75" customHeight="1">
      <c r="A5" s="6">
        <v>44852.0</v>
      </c>
      <c r="B5" s="7">
        <v>0.0</v>
      </c>
      <c r="C5" s="4">
        <v>0.0</v>
      </c>
      <c r="D5" s="4">
        <v>0.0</v>
      </c>
      <c r="E5" s="5">
        <v>0.0</v>
      </c>
      <c r="F5" s="5">
        <v>0.0</v>
      </c>
    </row>
    <row r="6" ht="15.75" customHeight="1">
      <c r="A6" s="9">
        <v>44859.0</v>
      </c>
      <c r="B6" s="7">
        <v>5742.0</v>
      </c>
      <c r="C6" s="4">
        <v>24.0</v>
      </c>
      <c r="D6" s="4">
        <v>102.0</v>
      </c>
      <c r="E6" s="5">
        <f t="shared" ref="E6:E24" si="1">C6/D6</f>
        <v>0.2352941176</v>
      </c>
      <c r="F6" s="5">
        <f t="shared" ref="F6:F24" si="2">C6/B6</f>
        <v>0.004179728318</v>
      </c>
    </row>
    <row r="7" ht="15.75" customHeight="1">
      <c r="A7" s="9">
        <v>44866.0</v>
      </c>
      <c r="B7" s="3">
        <v>1287.0</v>
      </c>
      <c r="C7" s="3">
        <v>7.0</v>
      </c>
      <c r="D7" s="3">
        <v>33.0</v>
      </c>
      <c r="E7" s="5">
        <f t="shared" si="1"/>
        <v>0.2121212121</v>
      </c>
      <c r="F7" s="5">
        <f t="shared" si="2"/>
        <v>0.005439005439</v>
      </c>
    </row>
    <row r="8" ht="15.75" customHeight="1">
      <c r="A8" s="9">
        <v>44873.0</v>
      </c>
      <c r="B8" s="3">
        <v>7100.0</v>
      </c>
      <c r="C8" s="4">
        <v>26.0</v>
      </c>
      <c r="D8" s="4">
        <v>130.0</v>
      </c>
      <c r="E8" s="5">
        <f t="shared" si="1"/>
        <v>0.2</v>
      </c>
      <c r="F8" s="5">
        <f t="shared" si="2"/>
        <v>0.003661971831</v>
      </c>
    </row>
    <row r="9" ht="15.75" customHeight="1">
      <c r="A9" s="9">
        <v>44880.0</v>
      </c>
      <c r="B9" s="3">
        <v>18795.0</v>
      </c>
      <c r="C9" s="4">
        <v>128.0</v>
      </c>
      <c r="D9" s="4">
        <v>367.0</v>
      </c>
      <c r="E9" s="5">
        <f t="shared" si="1"/>
        <v>0.348773842</v>
      </c>
      <c r="F9" s="5">
        <f t="shared" si="2"/>
        <v>0.006810321894</v>
      </c>
    </row>
    <row r="10" ht="15.75" customHeight="1">
      <c r="A10" s="9">
        <v>44887.0</v>
      </c>
      <c r="B10" s="3">
        <v>8874.0</v>
      </c>
      <c r="C10" s="4">
        <v>94.0</v>
      </c>
      <c r="D10" s="4">
        <v>174.0</v>
      </c>
      <c r="E10" s="5">
        <f t="shared" si="1"/>
        <v>0.5402298851</v>
      </c>
      <c r="F10" s="5">
        <f t="shared" si="2"/>
        <v>0.01059274284</v>
      </c>
    </row>
    <row r="11" ht="15.75" customHeight="1">
      <c r="A11" s="9">
        <v>44894.0</v>
      </c>
      <c r="B11" s="3">
        <v>3564.0</v>
      </c>
      <c r="C11" s="4">
        <v>66.0</v>
      </c>
      <c r="D11" s="4">
        <v>168.0</v>
      </c>
      <c r="E11" s="5">
        <f t="shared" si="1"/>
        <v>0.3928571429</v>
      </c>
      <c r="F11" s="5">
        <f t="shared" si="2"/>
        <v>0.01851851852</v>
      </c>
    </row>
    <row r="12" ht="15.75" customHeight="1">
      <c r="A12" s="9">
        <v>44901.0</v>
      </c>
      <c r="B12" s="3">
        <v>6882.0</v>
      </c>
      <c r="C12" s="4">
        <v>104.0</v>
      </c>
      <c r="D12" s="4">
        <v>132.0</v>
      </c>
      <c r="E12" s="5">
        <f t="shared" si="1"/>
        <v>0.7878787879</v>
      </c>
      <c r="F12" s="5">
        <f t="shared" si="2"/>
        <v>0.01511188608</v>
      </c>
    </row>
    <row r="13" ht="15.75" customHeight="1">
      <c r="A13" s="9">
        <v>44908.0</v>
      </c>
      <c r="B13" s="3">
        <v>6392.0</v>
      </c>
      <c r="C13" s="4">
        <v>161.0</v>
      </c>
      <c r="D13" s="4">
        <v>136.0</v>
      </c>
      <c r="E13" s="5">
        <f t="shared" si="1"/>
        <v>1.183823529</v>
      </c>
      <c r="F13" s="5">
        <f t="shared" si="2"/>
        <v>0.02518773467</v>
      </c>
    </row>
    <row r="14" ht="15.75" customHeight="1">
      <c r="A14" s="9">
        <v>44915.0</v>
      </c>
      <c r="B14" s="3">
        <v>6956.0</v>
      </c>
      <c r="C14" s="4">
        <v>30.0</v>
      </c>
      <c r="D14" s="4">
        <v>128.0</v>
      </c>
      <c r="E14" s="5">
        <f t="shared" si="1"/>
        <v>0.234375</v>
      </c>
      <c r="F14" s="5">
        <f t="shared" si="2"/>
        <v>0.004312823462</v>
      </c>
    </row>
    <row r="15" ht="15.75" customHeight="1">
      <c r="A15" s="9">
        <v>44922.0</v>
      </c>
      <c r="B15" s="4">
        <v>4888.0</v>
      </c>
      <c r="C15" s="4">
        <v>232.0</v>
      </c>
      <c r="D15" s="10">
        <v>104.0</v>
      </c>
      <c r="E15" s="5">
        <f t="shared" si="1"/>
        <v>2.230769231</v>
      </c>
      <c r="F15" s="5">
        <f t="shared" si="2"/>
        <v>0.04746317512</v>
      </c>
    </row>
    <row r="16" ht="15.75" customHeight="1">
      <c r="A16" s="9">
        <v>44929.0</v>
      </c>
      <c r="B16" s="7">
        <v>0.0</v>
      </c>
      <c r="C16" s="4">
        <v>0.0</v>
      </c>
      <c r="D16" s="4">
        <v>0.0</v>
      </c>
      <c r="E16" s="5" t="str">
        <f t="shared" si="1"/>
        <v>#DIV/0!</v>
      </c>
      <c r="F16" s="5" t="str">
        <f t="shared" si="2"/>
        <v>#DIV/0!</v>
      </c>
    </row>
    <row r="17" ht="15.75" customHeight="1">
      <c r="A17" s="9">
        <v>44936.0</v>
      </c>
      <c r="B17" s="4">
        <v>4897.0</v>
      </c>
      <c r="C17" s="4">
        <v>43.0</v>
      </c>
      <c r="D17" s="4">
        <v>83.0</v>
      </c>
      <c r="E17" s="5">
        <f t="shared" si="1"/>
        <v>0.5180722892</v>
      </c>
      <c r="F17" s="5">
        <f t="shared" si="2"/>
        <v>0.008780886257</v>
      </c>
    </row>
    <row r="18" ht="15.75" customHeight="1">
      <c r="A18" s="9">
        <v>44943.0</v>
      </c>
      <c r="B18" s="4">
        <v>33062.0</v>
      </c>
      <c r="C18" s="4">
        <v>1074.0</v>
      </c>
      <c r="D18" s="4">
        <v>623.0</v>
      </c>
      <c r="E18" s="5">
        <f t="shared" si="1"/>
        <v>1.723916533</v>
      </c>
      <c r="F18" s="5">
        <f t="shared" si="2"/>
        <v>0.0324844232</v>
      </c>
    </row>
    <row r="19" ht="15.75" customHeight="1">
      <c r="A19" s="9">
        <v>44950.0</v>
      </c>
      <c r="B19" s="4">
        <v>20932.0</v>
      </c>
      <c r="C19" s="4">
        <v>418.0</v>
      </c>
      <c r="D19" s="4">
        <v>378.0</v>
      </c>
      <c r="E19" s="5">
        <f t="shared" si="1"/>
        <v>1.105820106</v>
      </c>
      <c r="F19" s="5">
        <f t="shared" si="2"/>
        <v>0.0199694248</v>
      </c>
    </row>
    <row r="20" ht="15.75" customHeight="1">
      <c r="A20" s="9">
        <v>44957.0</v>
      </c>
      <c r="E20" s="5" t="str">
        <f t="shared" si="1"/>
        <v>#DIV/0!</v>
      </c>
      <c r="F20" s="5" t="str">
        <f t="shared" si="2"/>
        <v>#DIV/0!</v>
      </c>
    </row>
    <row r="21" ht="15.75" customHeight="1">
      <c r="A21" s="9">
        <v>44964.0</v>
      </c>
      <c r="E21" s="5" t="str">
        <f t="shared" si="1"/>
        <v>#DIV/0!</v>
      </c>
      <c r="F21" s="5" t="str">
        <f t="shared" si="2"/>
        <v>#DIV/0!</v>
      </c>
    </row>
    <row r="22" ht="15.75" customHeight="1">
      <c r="A22" s="9">
        <v>44971.0</v>
      </c>
      <c r="E22" s="5" t="str">
        <f t="shared" si="1"/>
        <v>#DIV/0!</v>
      </c>
      <c r="F22" s="5" t="str">
        <f t="shared" si="2"/>
        <v>#DIV/0!</v>
      </c>
    </row>
    <row r="23" ht="15.75" customHeight="1">
      <c r="A23" s="9">
        <v>44978.0</v>
      </c>
      <c r="E23" s="5" t="str">
        <f t="shared" si="1"/>
        <v>#DIV/0!</v>
      </c>
      <c r="F23" s="5" t="str">
        <f t="shared" si="2"/>
        <v>#DIV/0!</v>
      </c>
    </row>
    <row r="24" ht="15.75" customHeight="1">
      <c r="A24" s="9">
        <v>44985.0</v>
      </c>
      <c r="E24" s="5" t="str">
        <f t="shared" si="1"/>
        <v>#DIV/0!</v>
      </c>
      <c r="F24" s="5" t="str">
        <f t="shared" si="2"/>
        <v>#DIV/0!</v>
      </c>
    </row>
    <row r="25" ht="15.75" customHeight="1">
      <c r="A25" s="1"/>
    </row>
    <row r="26" ht="15.75" customHeight="1">
      <c r="A26" s="1"/>
    </row>
    <row r="27" ht="15.75" customHeight="1">
      <c r="A27" s="1"/>
    </row>
    <row r="28" ht="15.75" customHeight="1">
      <c r="A28" s="1"/>
    </row>
    <row r="29" ht="15.75" customHeight="1">
      <c r="A29" s="1"/>
    </row>
    <row r="30" ht="15.75" customHeight="1">
      <c r="A30" s="1"/>
    </row>
    <row r="31" ht="15.75" customHeight="1">
      <c r="A31" s="1"/>
    </row>
    <row r="32" ht="15.75" customHeight="1">
      <c r="A32" s="1"/>
    </row>
    <row r="33" ht="15.75" customHeight="1">
      <c r="A33" s="1"/>
    </row>
    <row r="34" ht="15.75" customHeight="1">
      <c r="A34" s="1"/>
    </row>
    <row r="35" ht="15.75" customHeight="1">
      <c r="A35" s="1"/>
    </row>
    <row r="36" ht="15.75" customHeight="1">
      <c r="A36" s="1"/>
    </row>
    <row r="37" ht="15.75" customHeight="1">
      <c r="A37" s="1"/>
    </row>
    <row r="38" ht="15.75" customHeight="1">
      <c r="A38" s="1"/>
    </row>
    <row r="39" ht="15.75" customHeight="1">
      <c r="A39" s="1"/>
    </row>
    <row r="40" ht="15.75" customHeight="1">
      <c r="A40" s="1"/>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64.88"/>
    <col customWidth="1" min="4" max="4" width="36.63"/>
    <col customWidth="1" min="5" max="5" width="37.88"/>
    <col customWidth="1" min="6" max="6" width="15.38"/>
    <col customWidth="1" min="7" max="7" width="14.63"/>
  </cols>
  <sheetData>
    <row r="1" ht="15.75" customHeight="1">
      <c r="E1" s="71">
        <f>COUNTA(E3:E3972)</f>
        <v>122</v>
      </c>
    </row>
    <row r="2" ht="15.75" customHeight="1">
      <c r="A2" s="27" t="s">
        <v>179</v>
      </c>
      <c r="B2" s="74" t="s">
        <v>180</v>
      </c>
      <c r="C2" s="74" t="s">
        <v>181</v>
      </c>
      <c r="D2" s="74" t="s">
        <v>10</v>
      </c>
      <c r="E2" s="75" t="s">
        <v>182</v>
      </c>
      <c r="G2" s="15" t="s">
        <v>7</v>
      </c>
    </row>
    <row r="3" ht="15.75" customHeight="1">
      <c r="A3" s="19">
        <f t="shared" ref="A3:A363" si="1">Row()-2</f>
        <v>1</v>
      </c>
      <c r="B3" s="12">
        <v>86.0</v>
      </c>
      <c r="C3" s="12" t="s">
        <v>1626</v>
      </c>
      <c r="D3" s="12" t="s">
        <v>23</v>
      </c>
      <c r="E3" s="78" t="s">
        <v>1627</v>
      </c>
      <c r="G3" s="8">
        <f>COUNT(B:B)</f>
        <v>361</v>
      </c>
    </row>
    <row r="4" ht="15.75" customHeight="1">
      <c r="A4" s="19">
        <f t="shared" si="1"/>
        <v>2</v>
      </c>
      <c r="B4" s="12">
        <v>86.0</v>
      </c>
      <c r="C4" s="12" t="s">
        <v>1626</v>
      </c>
      <c r="D4" s="12" t="s">
        <v>23</v>
      </c>
      <c r="E4" s="78" t="s">
        <v>1627</v>
      </c>
    </row>
    <row r="5" ht="15.75" customHeight="1">
      <c r="A5" s="19">
        <f t="shared" si="1"/>
        <v>3</v>
      </c>
      <c r="B5" s="12">
        <v>86.0</v>
      </c>
      <c r="C5" s="12" t="s">
        <v>1626</v>
      </c>
      <c r="D5" s="12" t="s">
        <v>23</v>
      </c>
      <c r="E5" s="78" t="s">
        <v>1627</v>
      </c>
      <c r="G5" s="4" t="s">
        <v>6</v>
      </c>
      <c r="H5" s="8">
        <f>SUM(H7:H3972)</f>
        <v>268</v>
      </c>
    </row>
    <row r="6" ht="15.75" customHeight="1">
      <c r="A6" s="19">
        <f t="shared" si="1"/>
        <v>4</v>
      </c>
      <c r="B6" s="12">
        <v>86.0</v>
      </c>
      <c r="C6" s="12" t="s">
        <v>1626</v>
      </c>
      <c r="D6" s="12" t="s">
        <v>23</v>
      </c>
      <c r="E6" s="78" t="s">
        <v>1627</v>
      </c>
      <c r="G6" s="28"/>
      <c r="H6" s="27" t="s">
        <v>1628</v>
      </c>
      <c r="N6" s="4" t="s">
        <v>1629</v>
      </c>
    </row>
    <row r="7" ht="15.75" customHeight="1">
      <c r="A7" s="19">
        <f t="shared" si="1"/>
        <v>5</v>
      </c>
      <c r="B7" s="12">
        <v>86.0</v>
      </c>
      <c r="C7" s="12" t="s">
        <v>1626</v>
      </c>
      <c r="D7" s="12" t="s">
        <v>23</v>
      </c>
      <c r="E7" s="78" t="s">
        <v>1627</v>
      </c>
      <c r="G7" s="27" t="s">
        <v>24</v>
      </c>
      <c r="H7" s="28">
        <v>80.0</v>
      </c>
      <c r="N7" s="28"/>
      <c r="O7" s="27" t="s">
        <v>1628</v>
      </c>
    </row>
    <row r="8" ht="15.75" customHeight="1">
      <c r="A8" s="19">
        <f t="shared" si="1"/>
        <v>6</v>
      </c>
      <c r="B8" s="12">
        <v>87.0</v>
      </c>
      <c r="C8" s="12" t="s">
        <v>1630</v>
      </c>
      <c r="D8" s="12" t="s">
        <v>23</v>
      </c>
      <c r="E8" s="78" t="s">
        <v>1631</v>
      </c>
      <c r="G8" s="27" t="s">
        <v>26</v>
      </c>
      <c r="H8" s="28">
        <v>1.0</v>
      </c>
      <c r="N8" s="27" t="s">
        <v>1632</v>
      </c>
      <c r="O8" s="28"/>
    </row>
    <row r="9" ht="15.75" customHeight="1">
      <c r="A9" s="19">
        <f t="shared" si="1"/>
        <v>7</v>
      </c>
      <c r="B9" s="12">
        <v>86.0</v>
      </c>
      <c r="C9" s="12" t="s">
        <v>1626</v>
      </c>
      <c r="D9" s="12" t="s">
        <v>23</v>
      </c>
      <c r="E9" s="78" t="s">
        <v>1627</v>
      </c>
      <c r="G9" s="27" t="s">
        <v>28</v>
      </c>
      <c r="H9" s="28">
        <v>9.0</v>
      </c>
      <c r="N9" s="27" t="s">
        <v>32</v>
      </c>
      <c r="O9" s="28"/>
    </row>
    <row r="10" ht="15.75" customHeight="1">
      <c r="A10" s="19">
        <f t="shared" si="1"/>
        <v>8</v>
      </c>
      <c r="B10" s="12">
        <v>86.0</v>
      </c>
      <c r="C10" s="12" t="s">
        <v>1626</v>
      </c>
      <c r="D10" s="12" t="s">
        <v>23</v>
      </c>
      <c r="E10" s="78" t="s">
        <v>1627</v>
      </c>
      <c r="G10" s="27" t="s">
        <v>30</v>
      </c>
      <c r="H10" s="28">
        <v>1.0</v>
      </c>
      <c r="N10" s="27" t="s">
        <v>34</v>
      </c>
      <c r="O10" s="28"/>
    </row>
    <row r="11" ht="15.75" customHeight="1">
      <c r="A11" s="19">
        <f t="shared" si="1"/>
        <v>9</v>
      </c>
      <c r="B11" s="12">
        <v>86.0</v>
      </c>
      <c r="C11" s="12" t="s">
        <v>1626</v>
      </c>
      <c r="D11" s="12" t="s">
        <v>23</v>
      </c>
      <c r="E11" s="78" t="s">
        <v>1627</v>
      </c>
      <c r="G11" s="27" t="s">
        <v>32</v>
      </c>
      <c r="H11" s="28">
        <v>0.0</v>
      </c>
      <c r="N11" s="27" t="s">
        <v>36</v>
      </c>
      <c r="O11" s="28"/>
    </row>
    <row r="12" ht="15.75" customHeight="1">
      <c r="A12" s="19">
        <f t="shared" si="1"/>
        <v>10</v>
      </c>
      <c r="B12" s="12">
        <v>103.0</v>
      </c>
      <c r="C12" s="12" t="s">
        <v>1633</v>
      </c>
      <c r="D12" s="12" t="s">
        <v>23</v>
      </c>
      <c r="E12" s="78" t="s">
        <v>1631</v>
      </c>
      <c r="G12" s="27" t="s">
        <v>34</v>
      </c>
      <c r="H12" s="28">
        <v>14.0</v>
      </c>
      <c r="N12" s="27" t="s">
        <v>1634</v>
      </c>
      <c r="O12" s="28"/>
    </row>
    <row r="13" ht="15.75" customHeight="1">
      <c r="A13" s="19">
        <f t="shared" si="1"/>
        <v>11</v>
      </c>
      <c r="B13" s="12">
        <v>20.0</v>
      </c>
      <c r="C13" s="12" t="s">
        <v>1635</v>
      </c>
      <c r="D13" s="12" t="s">
        <v>25</v>
      </c>
      <c r="E13" s="78" t="s">
        <v>1636</v>
      </c>
      <c r="G13" s="27" t="s">
        <v>36</v>
      </c>
      <c r="H13" s="28">
        <v>0.0</v>
      </c>
    </row>
    <row r="14" ht="15.75" customHeight="1">
      <c r="A14" s="19">
        <f t="shared" si="1"/>
        <v>12</v>
      </c>
      <c r="B14" s="12">
        <v>20.0</v>
      </c>
      <c r="C14" s="12" t="s">
        <v>1637</v>
      </c>
      <c r="D14" s="12" t="s">
        <v>25</v>
      </c>
      <c r="E14" s="78" t="s">
        <v>1636</v>
      </c>
      <c r="G14" s="27" t="s">
        <v>38</v>
      </c>
      <c r="H14" s="28">
        <v>0.0</v>
      </c>
    </row>
    <row r="15" ht="15.75" customHeight="1">
      <c r="A15" s="19">
        <f t="shared" si="1"/>
        <v>13</v>
      </c>
      <c r="B15" s="12">
        <v>20.0</v>
      </c>
      <c r="C15" s="12" t="s">
        <v>1637</v>
      </c>
      <c r="D15" s="12" t="s">
        <v>25</v>
      </c>
      <c r="E15" s="78" t="s">
        <v>1636</v>
      </c>
      <c r="G15" s="44" t="s">
        <v>40</v>
      </c>
      <c r="H15" s="45">
        <v>52.0</v>
      </c>
    </row>
    <row r="16" ht="15.75" customHeight="1">
      <c r="A16" s="19">
        <f t="shared" si="1"/>
        <v>14</v>
      </c>
      <c r="B16" s="12">
        <v>20.0</v>
      </c>
      <c r="C16" s="12" t="s">
        <v>1637</v>
      </c>
      <c r="D16" s="12" t="s">
        <v>25</v>
      </c>
      <c r="E16" s="78" t="s">
        <v>1636</v>
      </c>
      <c r="G16" s="44" t="s">
        <v>42</v>
      </c>
      <c r="H16" s="45">
        <v>55.0</v>
      </c>
    </row>
    <row r="17" ht="15.75" customHeight="1">
      <c r="A17" s="19">
        <f t="shared" si="1"/>
        <v>15</v>
      </c>
      <c r="B17" s="12">
        <v>20.0</v>
      </c>
      <c r="C17" s="12" t="s">
        <v>1637</v>
      </c>
      <c r="D17" s="12" t="s">
        <v>25</v>
      </c>
      <c r="E17" s="78" t="s">
        <v>1636</v>
      </c>
      <c r="G17" s="44" t="s">
        <v>1638</v>
      </c>
      <c r="H17" s="45">
        <v>6.0</v>
      </c>
    </row>
    <row r="18" ht="15.75" customHeight="1">
      <c r="A18" s="19">
        <f t="shared" si="1"/>
        <v>16</v>
      </c>
      <c r="B18" s="12">
        <v>86.0</v>
      </c>
      <c r="C18" s="12" t="s">
        <v>1639</v>
      </c>
      <c r="D18" s="12" t="s">
        <v>33</v>
      </c>
      <c r="E18" s="78" t="s">
        <v>1636</v>
      </c>
      <c r="G18" s="44" t="s">
        <v>48</v>
      </c>
      <c r="H18" s="45">
        <v>40.0</v>
      </c>
    </row>
    <row r="19" ht="15.75" customHeight="1">
      <c r="A19" s="19">
        <f t="shared" si="1"/>
        <v>17</v>
      </c>
      <c r="B19" s="12">
        <v>86.0</v>
      </c>
      <c r="C19" s="12" t="s">
        <v>1639</v>
      </c>
      <c r="D19" s="12" t="s">
        <v>33</v>
      </c>
      <c r="E19" s="78" t="s">
        <v>1636</v>
      </c>
      <c r="G19" s="44" t="s">
        <v>50</v>
      </c>
      <c r="H19" s="45">
        <v>0.0</v>
      </c>
    </row>
    <row r="20" ht="15.75" customHeight="1">
      <c r="A20" s="19">
        <f t="shared" si="1"/>
        <v>18</v>
      </c>
      <c r="B20" s="12">
        <v>86.0</v>
      </c>
      <c r="C20" s="12" t="s">
        <v>1639</v>
      </c>
      <c r="D20" s="12" t="s">
        <v>33</v>
      </c>
      <c r="E20" s="78" t="s">
        <v>1636</v>
      </c>
      <c r="G20" s="44" t="s">
        <v>52</v>
      </c>
      <c r="H20" s="28">
        <v>10.0</v>
      </c>
    </row>
    <row r="21" ht="15.75" customHeight="1">
      <c r="A21" s="19">
        <f t="shared" si="1"/>
        <v>19</v>
      </c>
      <c r="B21" s="12">
        <v>86.0</v>
      </c>
      <c r="C21" s="12" t="s">
        <v>1640</v>
      </c>
      <c r="D21" s="12" t="s">
        <v>33</v>
      </c>
      <c r="E21" s="78" t="s">
        <v>1636</v>
      </c>
      <c r="G21" s="44" t="s">
        <v>55</v>
      </c>
      <c r="H21" s="28">
        <v>0.0</v>
      </c>
    </row>
    <row r="22" ht="15.75" customHeight="1">
      <c r="A22" s="19">
        <f t="shared" si="1"/>
        <v>20</v>
      </c>
      <c r="B22" s="12">
        <v>86.0</v>
      </c>
      <c r="C22" s="12" t="s">
        <v>1639</v>
      </c>
      <c r="D22" s="12" t="s">
        <v>33</v>
      </c>
      <c r="E22" s="78" t="s">
        <v>1636</v>
      </c>
      <c r="G22" s="44" t="s">
        <v>1641</v>
      </c>
      <c r="H22" s="28"/>
    </row>
    <row r="23" ht="15.75" customHeight="1">
      <c r="A23" s="19">
        <f t="shared" si="1"/>
        <v>21</v>
      </c>
      <c r="B23" s="12">
        <v>86.0</v>
      </c>
      <c r="C23" s="12" t="s">
        <v>1639</v>
      </c>
      <c r="D23" s="12" t="s">
        <v>33</v>
      </c>
      <c r="E23" s="78" t="s">
        <v>1636</v>
      </c>
    </row>
    <row r="24" ht="15.75" customHeight="1">
      <c r="A24" s="19">
        <f t="shared" si="1"/>
        <v>22</v>
      </c>
      <c r="B24" s="12">
        <v>86.0</v>
      </c>
      <c r="C24" s="12" t="s">
        <v>1639</v>
      </c>
      <c r="D24" s="12" t="s">
        <v>33</v>
      </c>
      <c r="E24" s="78" t="s">
        <v>1636</v>
      </c>
    </row>
    <row r="25" ht="15.75" customHeight="1">
      <c r="A25" s="19">
        <f t="shared" si="1"/>
        <v>23</v>
      </c>
      <c r="B25" s="12">
        <v>86.0</v>
      </c>
      <c r="C25" s="12" t="s">
        <v>1639</v>
      </c>
      <c r="D25" s="12" t="s">
        <v>33</v>
      </c>
      <c r="E25" s="78" t="s">
        <v>1636</v>
      </c>
    </row>
    <row r="26" ht="15.75" customHeight="1">
      <c r="A26" s="19">
        <f t="shared" si="1"/>
        <v>24</v>
      </c>
      <c r="B26" s="12">
        <v>86.0</v>
      </c>
      <c r="C26" s="12" t="s">
        <v>1642</v>
      </c>
      <c r="D26" s="12" t="s">
        <v>33</v>
      </c>
      <c r="E26" s="78" t="s">
        <v>1636</v>
      </c>
    </row>
    <row r="27" ht="15.75" customHeight="1">
      <c r="A27" s="19">
        <f t="shared" si="1"/>
        <v>25</v>
      </c>
      <c r="B27" s="12">
        <v>86.0</v>
      </c>
      <c r="C27" s="12" t="s">
        <v>1643</v>
      </c>
      <c r="D27" s="12" t="s">
        <v>33</v>
      </c>
      <c r="E27" s="78" t="s">
        <v>1644</v>
      </c>
    </row>
    <row r="28" ht="15.75" customHeight="1">
      <c r="A28" s="19">
        <f t="shared" si="1"/>
        <v>26</v>
      </c>
      <c r="B28" s="12">
        <v>86.0</v>
      </c>
      <c r="C28" s="12" t="s">
        <v>1645</v>
      </c>
      <c r="D28" s="12" t="s">
        <v>33</v>
      </c>
      <c r="E28" s="78" t="s">
        <v>1636</v>
      </c>
    </row>
    <row r="29" ht="15.75" customHeight="1">
      <c r="A29" s="19">
        <f t="shared" si="1"/>
        <v>27</v>
      </c>
      <c r="B29" s="12">
        <v>86.0</v>
      </c>
      <c r="C29" s="12" t="s">
        <v>1646</v>
      </c>
      <c r="D29" s="12" t="s">
        <v>33</v>
      </c>
      <c r="E29" s="78" t="s">
        <v>1644</v>
      </c>
    </row>
    <row r="30" ht="15.75" customHeight="1">
      <c r="A30" s="19">
        <f t="shared" si="1"/>
        <v>28</v>
      </c>
      <c r="B30" s="12">
        <v>86.0</v>
      </c>
      <c r="C30" s="12" t="s">
        <v>1639</v>
      </c>
      <c r="D30" s="12" t="s">
        <v>33</v>
      </c>
      <c r="E30" s="78" t="s">
        <v>1636</v>
      </c>
    </row>
    <row r="31" ht="15.75" customHeight="1">
      <c r="A31" s="19">
        <f t="shared" si="1"/>
        <v>29</v>
      </c>
      <c r="B31" s="12">
        <v>86.0</v>
      </c>
      <c r="C31" s="12" t="s">
        <v>1647</v>
      </c>
      <c r="D31" s="12" t="s">
        <v>33</v>
      </c>
      <c r="E31" s="78" t="s">
        <v>1644</v>
      </c>
    </row>
    <row r="32" ht="15.75" customHeight="1">
      <c r="A32" s="19">
        <f t="shared" si="1"/>
        <v>30</v>
      </c>
      <c r="B32" s="12">
        <v>86.0</v>
      </c>
      <c r="C32" s="12" t="s">
        <v>1646</v>
      </c>
      <c r="D32" s="12" t="s">
        <v>33</v>
      </c>
      <c r="E32" s="78" t="s">
        <v>1644</v>
      </c>
    </row>
    <row r="33" ht="15.75" customHeight="1">
      <c r="A33" s="19">
        <f t="shared" si="1"/>
        <v>31</v>
      </c>
      <c r="B33" s="12">
        <v>86.0</v>
      </c>
      <c r="C33" s="12" t="s">
        <v>1639</v>
      </c>
      <c r="D33" s="12" t="s">
        <v>33</v>
      </c>
      <c r="E33" s="78" t="s">
        <v>1636</v>
      </c>
    </row>
    <row r="34" ht="15.75" customHeight="1">
      <c r="A34" s="19">
        <f t="shared" si="1"/>
        <v>32</v>
      </c>
      <c r="B34" s="12">
        <v>86.0</v>
      </c>
      <c r="C34" s="12" t="s">
        <v>1639</v>
      </c>
      <c r="D34" s="12" t="s">
        <v>33</v>
      </c>
      <c r="E34" s="78" t="s">
        <v>1636</v>
      </c>
    </row>
    <row r="35" ht="15.75" customHeight="1">
      <c r="A35" s="19">
        <f t="shared" si="1"/>
        <v>33</v>
      </c>
      <c r="B35" s="12">
        <v>86.0</v>
      </c>
      <c r="C35" s="12" t="s">
        <v>1639</v>
      </c>
      <c r="D35" s="12" t="s">
        <v>33</v>
      </c>
      <c r="E35" s="78" t="s">
        <v>1636</v>
      </c>
    </row>
    <row r="36" ht="15.75" customHeight="1">
      <c r="A36" s="19">
        <f t="shared" si="1"/>
        <v>34</v>
      </c>
      <c r="B36" s="12">
        <v>86.0</v>
      </c>
      <c r="C36" s="12" t="s">
        <v>1639</v>
      </c>
      <c r="D36" s="12" t="s">
        <v>33</v>
      </c>
      <c r="E36" s="78" t="s">
        <v>1636</v>
      </c>
    </row>
    <row r="37" ht="15.75" customHeight="1">
      <c r="A37" s="19">
        <f t="shared" si="1"/>
        <v>35</v>
      </c>
      <c r="B37" s="12">
        <v>86.0</v>
      </c>
      <c r="C37" s="12" t="s">
        <v>1639</v>
      </c>
      <c r="D37" s="12" t="s">
        <v>33</v>
      </c>
      <c r="E37" s="78" t="s">
        <v>1636</v>
      </c>
    </row>
    <row r="38" ht="15.75" customHeight="1">
      <c r="A38" s="19">
        <f t="shared" si="1"/>
        <v>36</v>
      </c>
      <c r="B38" s="12">
        <v>86.0</v>
      </c>
      <c r="C38" s="12" t="s">
        <v>1639</v>
      </c>
      <c r="D38" s="12" t="s">
        <v>33</v>
      </c>
      <c r="E38" s="78" t="s">
        <v>1636</v>
      </c>
    </row>
    <row r="39" ht="15.75" customHeight="1">
      <c r="A39" s="19">
        <f t="shared" si="1"/>
        <v>37</v>
      </c>
      <c r="B39" s="12">
        <v>87.0</v>
      </c>
      <c r="C39" s="12" t="s">
        <v>1648</v>
      </c>
      <c r="D39" s="12" t="s">
        <v>33</v>
      </c>
      <c r="E39" s="78" t="s">
        <v>1649</v>
      </c>
    </row>
    <row r="40" ht="15.75" customHeight="1">
      <c r="A40" s="19">
        <f t="shared" si="1"/>
        <v>38</v>
      </c>
      <c r="B40" s="12">
        <v>86.0</v>
      </c>
      <c r="C40" s="12" t="s">
        <v>1650</v>
      </c>
      <c r="D40" s="12" t="s">
        <v>33</v>
      </c>
      <c r="E40" s="78" t="s">
        <v>1651</v>
      </c>
    </row>
    <row r="41" ht="15.75" customHeight="1">
      <c r="A41" s="19">
        <f t="shared" si="1"/>
        <v>39</v>
      </c>
      <c r="B41" s="12">
        <v>86.0</v>
      </c>
      <c r="C41" s="12" t="s">
        <v>1639</v>
      </c>
      <c r="D41" s="12" t="s">
        <v>33</v>
      </c>
      <c r="E41" s="78" t="s">
        <v>1636</v>
      </c>
    </row>
    <row r="42" ht="15.75" customHeight="1">
      <c r="A42" s="19">
        <f t="shared" si="1"/>
        <v>40</v>
      </c>
      <c r="B42" s="12">
        <v>159.0</v>
      </c>
      <c r="C42" s="12" t="s">
        <v>1652</v>
      </c>
      <c r="D42" s="12" t="s">
        <v>35</v>
      </c>
      <c r="E42" s="78" t="s">
        <v>1651</v>
      </c>
    </row>
    <row r="43" ht="15.75" customHeight="1">
      <c r="A43" s="19">
        <f t="shared" si="1"/>
        <v>41</v>
      </c>
      <c r="B43" s="12">
        <v>159.0</v>
      </c>
      <c r="C43" s="12" t="s">
        <v>1653</v>
      </c>
      <c r="D43" s="12" t="s">
        <v>35</v>
      </c>
      <c r="E43" s="78" t="s">
        <v>1636</v>
      </c>
    </row>
    <row r="44" ht="15.75" customHeight="1">
      <c r="A44" s="19">
        <f t="shared" si="1"/>
        <v>42</v>
      </c>
      <c r="B44" s="12">
        <v>103.0</v>
      </c>
      <c r="C44" s="12" t="s">
        <v>1654</v>
      </c>
      <c r="D44" s="12" t="s">
        <v>35</v>
      </c>
      <c r="E44" s="78" t="s">
        <v>1655</v>
      </c>
    </row>
    <row r="45" ht="15.75" customHeight="1">
      <c r="A45" s="19">
        <f t="shared" si="1"/>
        <v>43</v>
      </c>
      <c r="B45" s="12">
        <v>103.0</v>
      </c>
      <c r="C45" s="12" t="s">
        <v>1654</v>
      </c>
      <c r="D45" s="12" t="s">
        <v>35</v>
      </c>
      <c r="E45" s="78" t="s">
        <v>1655</v>
      </c>
    </row>
    <row r="46" ht="15.75" customHeight="1">
      <c r="A46" s="19">
        <f t="shared" si="1"/>
        <v>44</v>
      </c>
      <c r="B46" s="12">
        <v>159.0</v>
      </c>
      <c r="C46" s="12" t="s">
        <v>1656</v>
      </c>
      <c r="D46" s="12" t="s">
        <v>35</v>
      </c>
      <c r="E46" s="78" t="s">
        <v>1657</v>
      </c>
    </row>
    <row r="47" ht="15.75" customHeight="1">
      <c r="A47" s="19">
        <f t="shared" si="1"/>
        <v>45</v>
      </c>
      <c r="B47" s="12">
        <v>86.0</v>
      </c>
      <c r="C47" s="12" t="s">
        <v>1658</v>
      </c>
      <c r="D47" s="12" t="s">
        <v>37</v>
      </c>
      <c r="E47" s="78" t="s">
        <v>1636</v>
      </c>
    </row>
    <row r="48" ht="15.75" customHeight="1">
      <c r="A48" s="19">
        <f t="shared" si="1"/>
        <v>46</v>
      </c>
      <c r="B48" s="12">
        <v>86.0</v>
      </c>
      <c r="C48" s="12" t="s">
        <v>1659</v>
      </c>
      <c r="D48" s="12" t="s">
        <v>37</v>
      </c>
      <c r="E48" s="78" t="s">
        <v>1636</v>
      </c>
    </row>
    <row r="49" ht="15.75" customHeight="1">
      <c r="A49" s="19">
        <f t="shared" si="1"/>
        <v>47</v>
      </c>
      <c r="B49" s="12">
        <v>86.0</v>
      </c>
      <c r="C49" s="12" t="s">
        <v>1660</v>
      </c>
      <c r="D49" s="12" t="s">
        <v>37</v>
      </c>
      <c r="E49" s="78" t="s">
        <v>1636</v>
      </c>
    </row>
    <row r="50" ht="15.75" customHeight="1">
      <c r="A50" s="19">
        <f t="shared" si="1"/>
        <v>48</v>
      </c>
      <c r="B50" s="12">
        <v>86.0</v>
      </c>
      <c r="C50" s="12" t="s">
        <v>1661</v>
      </c>
      <c r="D50" s="12" t="s">
        <v>41</v>
      </c>
      <c r="E50" s="78" t="s">
        <v>1636</v>
      </c>
    </row>
    <row r="51" ht="15.75" customHeight="1">
      <c r="A51" s="19">
        <f t="shared" si="1"/>
        <v>49</v>
      </c>
      <c r="B51" s="12">
        <v>86.0</v>
      </c>
      <c r="C51" s="12" t="s">
        <v>1662</v>
      </c>
      <c r="D51" s="12" t="s">
        <v>41</v>
      </c>
      <c r="E51" s="78" t="s">
        <v>1644</v>
      </c>
    </row>
    <row r="52" ht="15.75" customHeight="1">
      <c r="A52" s="19">
        <f t="shared" si="1"/>
        <v>50</v>
      </c>
      <c r="B52" s="12">
        <v>86.0</v>
      </c>
      <c r="C52" s="12" t="s">
        <v>1663</v>
      </c>
      <c r="D52" s="12" t="s">
        <v>41</v>
      </c>
      <c r="E52" s="78" t="s">
        <v>1644</v>
      </c>
    </row>
    <row r="53" ht="15.75" customHeight="1">
      <c r="A53" s="19">
        <f t="shared" si="1"/>
        <v>51</v>
      </c>
      <c r="B53" s="12">
        <v>86.0</v>
      </c>
      <c r="C53" s="12" t="s">
        <v>1664</v>
      </c>
      <c r="D53" s="12" t="s">
        <v>41</v>
      </c>
      <c r="E53" s="78" t="s">
        <v>1665</v>
      </c>
    </row>
    <row r="54" ht="15.75" customHeight="1">
      <c r="A54" s="19">
        <f t="shared" si="1"/>
        <v>52</v>
      </c>
      <c r="B54" s="12">
        <v>86.0</v>
      </c>
      <c r="C54" s="12" t="s">
        <v>1666</v>
      </c>
      <c r="D54" s="12" t="s">
        <v>41</v>
      </c>
      <c r="E54" s="78" t="s">
        <v>1667</v>
      </c>
    </row>
    <row r="55" ht="15.75" customHeight="1">
      <c r="A55" s="19">
        <f t="shared" si="1"/>
        <v>53</v>
      </c>
      <c r="B55" s="12">
        <v>86.0</v>
      </c>
      <c r="C55" s="12" t="s">
        <v>1662</v>
      </c>
      <c r="D55" s="12" t="s">
        <v>41</v>
      </c>
      <c r="E55" s="78" t="s">
        <v>1644</v>
      </c>
    </row>
    <row r="56" ht="15.75" customHeight="1">
      <c r="A56" s="19">
        <f t="shared" si="1"/>
        <v>54</v>
      </c>
      <c r="B56" s="12">
        <v>86.0</v>
      </c>
      <c r="C56" s="12" t="s">
        <v>1668</v>
      </c>
      <c r="D56" s="12" t="s">
        <v>41</v>
      </c>
      <c r="E56" s="78" t="s">
        <v>1669</v>
      </c>
    </row>
    <row r="57" ht="15.75" customHeight="1">
      <c r="A57" s="19">
        <f t="shared" si="1"/>
        <v>55</v>
      </c>
      <c r="B57" s="12">
        <v>86.0</v>
      </c>
      <c r="C57" s="12" t="s">
        <v>1670</v>
      </c>
      <c r="D57" s="12" t="s">
        <v>41</v>
      </c>
      <c r="E57" s="78" t="s">
        <v>1644</v>
      </c>
    </row>
    <row r="58" ht="15.75" customHeight="1">
      <c r="A58" s="19">
        <f t="shared" si="1"/>
        <v>56</v>
      </c>
      <c r="B58" s="12">
        <v>86.0</v>
      </c>
      <c r="C58" s="12" t="s">
        <v>1671</v>
      </c>
      <c r="D58" s="12" t="s">
        <v>41</v>
      </c>
      <c r="E58" s="78" t="s">
        <v>1636</v>
      </c>
    </row>
    <row r="59" ht="15.75" customHeight="1">
      <c r="A59" s="19">
        <f t="shared" si="1"/>
        <v>57</v>
      </c>
      <c r="B59" s="12">
        <v>86.0</v>
      </c>
      <c r="C59" s="12" t="s">
        <v>1672</v>
      </c>
      <c r="D59" s="12" t="s">
        <v>41</v>
      </c>
      <c r="E59" s="78" t="s">
        <v>1673</v>
      </c>
    </row>
    <row r="60" ht="15.75" customHeight="1">
      <c r="A60" s="19">
        <f t="shared" si="1"/>
        <v>58</v>
      </c>
      <c r="B60" s="12">
        <v>86.0</v>
      </c>
      <c r="C60" s="12" t="s">
        <v>1674</v>
      </c>
      <c r="D60" s="12" t="s">
        <v>41</v>
      </c>
      <c r="E60" s="78" t="s">
        <v>1644</v>
      </c>
    </row>
    <row r="61" ht="15.75" customHeight="1">
      <c r="A61" s="19">
        <f t="shared" si="1"/>
        <v>59</v>
      </c>
      <c r="B61" s="12">
        <v>86.0</v>
      </c>
      <c r="C61" s="12" t="s">
        <v>1675</v>
      </c>
      <c r="D61" s="12" t="s">
        <v>41</v>
      </c>
      <c r="E61" s="78" t="s">
        <v>1644</v>
      </c>
    </row>
    <row r="62" ht="15.75" customHeight="1">
      <c r="A62" s="19">
        <f t="shared" si="1"/>
        <v>60</v>
      </c>
      <c r="B62" s="12">
        <v>86.0</v>
      </c>
      <c r="C62" s="12" t="s">
        <v>1676</v>
      </c>
      <c r="D62" s="12" t="s">
        <v>44</v>
      </c>
      <c r="E62" s="78" t="s">
        <v>1636</v>
      </c>
    </row>
    <row r="63" ht="15.75" customHeight="1">
      <c r="A63" s="19">
        <f t="shared" si="1"/>
        <v>61</v>
      </c>
      <c r="B63" s="12">
        <v>159.0</v>
      </c>
      <c r="C63" s="12" t="s">
        <v>1677</v>
      </c>
      <c r="D63" s="12" t="s">
        <v>44</v>
      </c>
      <c r="E63" s="78" t="s">
        <v>1636</v>
      </c>
    </row>
    <row r="64" ht="15.75" customHeight="1">
      <c r="A64" s="19">
        <f t="shared" si="1"/>
        <v>62</v>
      </c>
      <c r="B64" s="12">
        <v>159.0</v>
      </c>
      <c r="C64" s="12" t="s">
        <v>1677</v>
      </c>
      <c r="D64" s="12" t="s">
        <v>44</v>
      </c>
      <c r="E64" s="78" t="s">
        <v>1636</v>
      </c>
    </row>
    <row r="65" ht="15.75" customHeight="1">
      <c r="A65" s="19">
        <f t="shared" si="1"/>
        <v>63</v>
      </c>
      <c r="B65" s="12">
        <v>86.0</v>
      </c>
      <c r="C65" s="12" t="s">
        <v>1678</v>
      </c>
      <c r="D65" s="12" t="s">
        <v>44</v>
      </c>
      <c r="E65" s="78" t="s">
        <v>1636</v>
      </c>
    </row>
    <row r="66" ht="15.75" customHeight="1">
      <c r="A66" s="19">
        <f t="shared" si="1"/>
        <v>64</v>
      </c>
      <c r="B66" s="12">
        <v>86.0</v>
      </c>
      <c r="C66" s="12" t="s">
        <v>1676</v>
      </c>
      <c r="D66" s="12" t="s">
        <v>44</v>
      </c>
      <c r="E66" s="78" t="s">
        <v>1636</v>
      </c>
    </row>
    <row r="67" ht="15.75" customHeight="1">
      <c r="A67" s="19">
        <f t="shared" si="1"/>
        <v>65</v>
      </c>
      <c r="B67" s="12">
        <v>86.0</v>
      </c>
      <c r="C67" s="12" t="s">
        <v>1676</v>
      </c>
      <c r="D67" s="12" t="s">
        <v>44</v>
      </c>
      <c r="E67" s="78" t="s">
        <v>1636</v>
      </c>
    </row>
    <row r="68" ht="15.75" customHeight="1">
      <c r="A68" s="19">
        <f t="shared" si="1"/>
        <v>66</v>
      </c>
      <c r="B68" s="12">
        <v>101.0</v>
      </c>
      <c r="C68" s="12" t="s">
        <v>1679</v>
      </c>
      <c r="D68" s="12" t="s">
        <v>44</v>
      </c>
      <c r="E68" s="78" t="s">
        <v>1680</v>
      </c>
    </row>
    <row r="69" ht="15.75" customHeight="1">
      <c r="A69" s="19">
        <f t="shared" si="1"/>
        <v>67</v>
      </c>
      <c r="B69" s="12">
        <v>86.0</v>
      </c>
      <c r="C69" s="12" t="s">
        <v>1676</v>
      </c>
      <c r="D69" s="12" t="s">
        <v>44</v>
      </c>
      <c r="E69" s="78" t="s">
        <v>1636</v>
      </c>
    </row>
    <row r="70" ht="15.75" customHeight="1">
      <c r="A70" s="19">
        <f t="shared" si="1"/>
        <v>68</v>
      </c>
      <c r="B70" s="12">
        <v>156.0</v>
      </c>
      <c r="C70" s="12" t="s">
        <v>1681</v>
      </c>
      <c r="D70" s="12" t="s">
        <v>44</v>
      </c>
      <c r="E70" s="78" t="s">
        <v>1682</v>
      </c>
    </row>
    <row r="71" ht="15.75" customHeight="1">
      <c r="A71" s="19">
        <f t="shared" si="1"/>
        <v>69</v>
      </c>
      <c r="B71" s="12">
        <v>86.0</v>
      </c>
      <c r="C71" s="12" t="s">
        <v>1676</v>
      </c>
      <c r="D71" s="12" t="s">
        <v>44</v>
      </c>
      <c r="E71" s="78" t="s">
        <v>1636</v>
      </c>
    </row>
    <row r="72" ht="15.75" customHeight="1">
      <c r="A72" s="19">
        <f t="shared" si="1"/>
        <v>70</v>
      </c>
      <c r="B72" s="12">
        <v>159.0</v>
      </c>
      <c r="C72" s="12" t="s">
        <v>1677</v>
      </c>
      <c r="D72" s="12" t="s">
        <v>44</v>
      </c>
      <c r="E72" s="78" t="s">
        <v>1636</v>
      </c>
    </row>
    <row r="73" ht="15.75" customHeight="1">
      <c r="A73" s="19">
        <f t="shared" si="1"/>
        <v>71</v>
      </c>
      <c r="B73" s="12">
        <v>99.0</v>
      </c>
      <c r="C73" s="12" t="s">
        <v>1683</v>
      </c>
      <c r="D73" s="12" t="s">
        <v>44</v>
      </c>
      <c r="E73" s="78" t="s">
        <v>1684</v>
      </c>
    </row>
    <row r="74" ht="15.75" customHeight="1">
      <c r="A74" s="19">
        <f t="shared" si="1"/>
        <v>72</v>
      </c>
      <c r="B74" s="12">
        <v>86.0</v>
      </c>
      <c r="C74" s="12" t="s">
        <v>1685</v>
      </c>
      <c r="D74" s="12" t="s">
        <v>44</v>
      </c>
      <c r="E74" s="78" t="s">
        <v>1636</v>
      </c>
    </row>
    <row r="75" ht="15.75" customHeight="1">
      <c r="A75" s="19">
        <f t="shared" si="1"/>
        <v>73</v>
      </c>
      <c r="B75" s="12">
        <v>159.0</v>
      </c>
      <c r="C75" s="12" t="s">
        <v>1686</v>
      </c>
      <c r="D75" s="12" t="s">
        <v>44</v>
      </c>
      <c r="E75" s="78" t="s">
        <v>1636</v>
      </c>
    </row>
    <row r="76" ht="15.75" customHeight="1">
      <c r="A76" s="19">
        <f t="shared" si="1"/>
        <v>74</v>
      </c>
      <c r="B76" s="12">
        <v>159.0</v>
      </c>
      <c r="C76" s="12" t="s">
        <v>1687</v>
      </c>
      <c r="D76" s="12" t="s">
        <v>44</v>
      </c>
      <c r="E76" s="78" t="s">
        <v>1636</v>
      </c>
    </row>
    <row r="77" ht="15.75" customHeight="1">
      <c r="A77" s="19">
        <f t="shared" si="1"/>
        <v>75</v>
      </c>
      <c r="B77" s="12">
        <v>159.0</v>
      </c>
      <c r="C77" s="12" t="s">
        <v>1688</v>
      </c>
      <c r="D77" s="12" t="s">
        <v>44</v>
      </c>
      <c r="E77" s="78" t="s">
        <v>1636</v>
      </c>
    </row>
    <row r="78" ht="15.75" customHeight="1">
      <c r="A78" s="19">
        <f t="shared" si="1"/>
        <v>76</v>
      </c>
      <c r="B78" s="12">
        <v>159.0</v>
      </c>
      <c r="C78" s="12" t="s">
        <v>1688</v>
      </c>
      <c r="D78" s="12" t="s">
        <v>44</v>
      </c>
      <c r="E78" s="78" t="s">
        <v>1636</v>
      </c>
    </row>
    <row r="79" ht="15.75" customHeight="1">
      <c r="A79" s="19">
        <f t="shared" si="1"/>
        <v>77</v>
      </c>
      <c r="B79" s="12">
        <v>159.0</v>
      </c>
      <c r="C79" s="12" t="s">
        <v>1687</v>
      </c>
      <c r="D79" s="12" t="s">
        <v>44</v>
      </c>
      <c r="E79" s="78" t="s">
        <v>1636</v>
      </c>
    </row>
    <row r="80" ht="15.75" customHeight="1">
      <c r="A80" s="19">
        <f t="shared" si="1"/>
        <v>78</v>
      </c>
      <c r="B80" s="12">
        <v>159.0</v>
      </c>
      <c r="C80" s="12" t="s">
        <v>1687</v>
      </c>
      <c r="D80" s="12" t="s">
        <v>44</v>
      </c>
      <c r="E80" s="78" t="s">
        <v>1636</v>
      </c>
    </row>
    <row r="81" ht="15.75" customHeight="1">
      <c r="A81" s="19">
        <f t="shared" si="1"/>
        <v>79</v>
      </c>
      <c r="B81" s="12">
        <v>159.0</v>
      </c>
      <c r="C81" s="12" t="s">
        <v>1687</v>
      </c>
      <c r="D81" s="12" t="s">
        <v>44</v>
      </c>
      <c r="E81" s="78" t="s">
        <v>1636</v>
      </c>
    </row>
    <row r="82" ht="15.75" customHeight="1">
      <c r="A82" s="19">
        <f t="shared" si="1"/>
        <v>80</v>
      </c>
      <c r="B82" s="12">
        <v>86.0</v>
      </c>
      <c r="C82" s="12" t="s">
        <v>1678</v>
      </c>
      <c r="D82" s="12" t="s">
        <v>44</v>
      </c>
      <c r="E82" s="78" t="s">
        <v>1636</v>
      </c>
    </row>
    <row r="83" ht="15.75" customHeight="1">
      <c r="A83" s="19">
        <f t="shared" si="1"/>
        <v>81</v>
      </c>
      <c r="B83" s="12">
        <v>138.0</v>
      </c>
      <c r="C83" s="12" t="s">
        <v>1689</v>
      </c>
      <c r="D83" s="12" t="s">
        <v>49</v>
      </c>
      <c r="E83" s="78" t="s">
        <v>1690</v>
      </c>
    </row>
    <row r="84" ht="15.75" customHeight="1">
      <c r="A84" s="19">
        <f t="shared" si="1"/>
        <v>82</v>
      </c>
      <c r="B84" s="12">
        <v>87.0</v>
      </c>
      <c r="C84" s="12" t="s">
        <v>1691</v>
      </c>
      <c r="D84" s="12" t="s">
        <v>51</v>
      </c>
      <c r="E84" s="78" t="s">
        <v>1692</v>
      </c>
    </row>
    <row r="85" ht="15.75" customHeight="1">
      <c r="A85" s="19">
        <f t="shared" si="1"/>
        <v>83</v>
      </c>
      <c r="B85" s="12">
        <v>87.0</v>
      </c>
      <c r="C85" s="12" t="s">
        <v>1691</v>
      </c>
      <c r="D85" s="12" t="s">
        <v>51</v>
      </c>
      <c r="E85" s="78" t="s">
        <v>1692</v>
      </c>
    </row>
    <row r="86" ht="15.75" customHeight="1">
      <c r="A86" s="19">
        <f t="shared" si="1"/>
        <v>84</v>
      </c>
      <c r="B86" s="12">
        <v>87.0</v>
      </c>
      <c r="C86" s="12" t="s">
        <v>1691</v>
      </c>
      <c r="D86" s="12" t="s">
        <v>51</v>
      </c>
      <c r="E86" s="78" t="s">
        <v>1692</v>
      </c>
    </row>
    <row r="87" ht="15.75" customHeight="1">
      <c r="A87" s="19">
        <f t="shared" si="1"/>
        <v>85</v>
      </c>
      <c r="B87" s="12">
        <v>87.0</v>
      </c>
      <c r="C87" s="12" t="s">
        <v>1691</v>
      </c>
      <c r="D87" s="12" t="s">
        <v>51</v>
      </c>
      <c r="E87" s="78" t="s">
        <v>1692</v>
      </c>
    </row>
    <row r="88" ht="15.75" customHeight="1">
      <c r="A88" s="19">
        <f t="shared" si="1"/>
        <v>86</v>
      </c>
      <c r="B88" s="12">
        <v>87.0</v>
      </c>
      <c r="C88" s="12" t="s">
        <v>1691</v>
      </c>
      <c r="D88" s="12" t="s">
        <v>51</v>
      </c>
      <c r="E88" s="78" t="s">
        <v>1692</v>
      </c>
    </row>
    <row r="89" ht="15.75" customHeight="1">
      <c r="A89" s="19">
        <f t="shared" si="1"/>
        <v>87</v>
      </c>
      <c r="B89" s="12">
        <v>87.0</v>
      </c>
      <c r="C89" s="12" t="s">
        <v>1691</v>
      </c>
      <c r="D89" s="12" t="s">
        <v>51</v>
      </c>
      <c r="E89" s="78" t="s">
        <v>1692</v>
      </c>
    </row>
    <row r="90" ht="15.75" customHeight="1">
      <c r="A90" s="19">
        <f t="shared" si="1"/>
        <v>88</v>
      </c>
      <c r="B90" s="12">
        <v>87.0</v>
      </c>
      <c r="C90" s="12" t="s">
        <v>1691</v>
      </c>
      <c r="D90" s="12" t="s">
        <v>51</v>
      </c>
      <c r="E90" s="78" t="s">
        <v>1692</v>
      </c>
    </row>
    <row r="91" ht="15.75" customHeight="1">
      <c r="A91" s="19">
        <f t="shared" si="1"/>
        <v>89</v>
      </c>
      <c r="B91" s="12">
        <v>87.0</v>
      </c>
      <c r="C91" s="12" t="s">
        <v>1691</v>
      </c>
      <c r="D91" s="12" t="s">
        <v>51</v>
      </c>
      <c r="E91" s="78" t="s">
        <v>1692</v>
      </c>
    </row>
    <row r="92" ht="15.75" customHeight="1">
      <c r="A92" s="19">
        <f t="shared" si="1"/>
        <v>90</v>
      </c>
      <c r="B92" s="12">
        <v>87.0</v>
      </c>
      <c r="C92" s="12" t="s">
        <v>1691</v>
      </c>
      <c r="D92" s="12" t="s">
        <v>51</v>
      </c>
      <c r="E92" s="78" t="s">
        <v>1692</v>
      </c>
    </row>
    <row r="93" ht="15.75" customHeight="1">
      <c r="A93" s="19">
        <f t="shared" si="1"/>
        <v>91</v>
      </c>
      <c r="B93" s="12">
        <v>11.0</v>
      </c>
      <c r="C93" s="12" t="s">
        <v>1693</v>
      </c>
      <c r="D93" s="12" t="s">
        <v>62</v>
      </c>
      <c r="E93" s="78" t="s">
        <v>1694</v>
      </c>
      <c r="F93" s="4" t="s">
        <v>1695</v>
      </c>
    </row>
    <row r="94" ht="15.75" customHeight="1">
      <c r="A94" s="19">
        <f t="shared" si="1"/>
        <v>92</v>
      </c>
      <c r="B94" s="12">
        <v>159.0</v>
      </c>
      <c r="C94" s="12" t="s">
        <v>1696</v>
      </c>
      <c r="D94" s="12" t="s">
        <v>65</v>
      </c>
      <c r="E94" s="78" t="s">
        <v>1697</v>
      </c>
      <c r="F94" s="4" t="s">
        <v>475</v>
      </c>
    </row>
    <row r="95" ht="15.75" customHeight="1">
      <c r="A95" s="19">
        <f t="shared" si="1"/>
        <v>93</v>
      </c>
      <c r="B95" s="12">
        <v>86.0</v>
      </c>
      <c r="C95" s="12" t="s">
        <v>1698</v>
      </c>
      <c r="D95" s="12" t="s">
        <v>65</v>
      </c>
      <c r="E95" s="78" t="s">
        <v>1699</v>
      </c>
      <c r="F95" s="4" t="s">
        <v>475</v>
      </c>
    </row>
    <row r="96" ht="15.75" customHeight="1">
      <c r="A96" s="19">
        <f t="shared" si="1"/>
        <v>94</v>
      </c>
      <c r="B96" s="12">
        <v>86.0</v>
      </c>
      <c r="C96" s="12" t="s">
        <v>1700</v>
      </c>
      <c r="D96" s="12" t="s">
        <v>65</v>
      </c>
      <c r="E96" s="78" t="s">
        <v>1699</v>
      </c>
      <c r="F96" s="4" t="s">
        <v>475</v>
      </c>
    </row>
    <row r="97" ht="15.75" customHeight="1">
      <c r="A97" s="19">
        <f t="shared" si="1"/>
        <v>95</v>
      </c>
      <c r="B97" s="12">
        <v>159.0</v>
      </c>
      <c r="C97" s="12" t="s">
        <v>1701</v>
      </c>
      <c r="D97" s="12" t="s">
        <v>65</v>
      </c>
      <c r="E97" s="78" t="s">
        <v>1697</v>
      </c>
      <c r="F97" s="4" t="s">
        <v>475</v>
      </c>
    </row>
    <row r="98" ht="15.75" customHeight="1">
      <c r="A98" s="19">
        <f t="shared" si="1"/>
        <v>96</v>
      </c>
      <c r="B98" s="12">
        <v>159.0</v>
      </c>
      <c r="C98" s="12" t="s">
        <v>1702</v>
      </c>
      <c r="D98" s="12" t="s">
        <v>65</v>
      </c>
      <c r="E98" s="78" t="s">
        <v>1697</v>
      </c>
      <c r="F98" s="4" t="s">
        <v>475</v>
      </c>
    </row>
    <row r="99" ht="15.75" customHeight="1">
      <c r="A99" s="19">
        <f t="shared" si="1"/>
        <v>97</v>
      </c>
      <c r="B99" s="12">
        <v>159.0</v>
      </c>
      <c r="C99" s="12" t="s">
        <v>1703</v>
      </c>
      <c r="D99" s="12" t="s">
        <v>65</v>
      </c>
      <c r="E99" s="78" t="s">
        <v>1697</v>
      </c>
      <c r="F99" s="4" t="s">
        <v>475</v>
      </c>
    </row>
    <row r="100" ht="15.75" customHeight="1">
      <c r="A100" s="19">
        <f t="shared" si="1"/>
        <v>98</v>
      </c>
      <c r="B100" s="12">
        <v>159.0</v>
      </c>
      <c r="C100" s="12" t="s">
        <v>1703</v>
      </c>
      <c r="D100" s="12" t="s">
        <v>65</v>
      </c>
      <c r="E100" s="78" t="s">
        <v>1697</v>
      </c>
      <c r="F100" s="4" t="s">
        <v>475</v>
      </c>
    </row>
    <row r="101" ht="15.75" customHeight="1">
      <c r="A101" s="19">
        <f t="shared" si="1"/>
        <v>99</v>
      </c>
      <c r="B101" s="12">
        <v>159.0</v>
      </c>
      <c r="C101" s="12" t="s">
        <v>1704</v>
      </c>
      <c r="D101" s="12" t="s">
        <v>65</v>
      </c>
      <c r="E101" s="78" t="s">
        <v>1697</v>
      </c>
      <c r="F101" s="4" t="s">
        <v>475</v>
      </c>
    </row>
    <row r="102" ht="15.75" customHeight="1">
      <c r="A102" s="19">
        <f t="shared" si="1"/>
        <v>100</v>
      </c>
      <c r="B102" s="12">
        <v>159.0</v>
      </c>
      <c r="C102" s="12" t="s">
        <v>1703</v>
      </c>
      <c r="D102" s="12" t="s">
        <v>65</v>
      </c>
      <c r="E102" s="78" t="s">
        <v>1697</v>
      </c>
      <c r="F102" s="4" t="s">
        <v>475</v>
      </c>
    </row>
    <row r="103" ht="15.75" customHeight="1">
      <c r="A103" s="19">
        <f t="shared" si="1"/>
        <v>101</v>
      </c>
      <c r="B103" s="12">
        <v>159.0</v>
      </c>
      <c r="C103" s="12" t="s">
        <v>1703</v>
      </c>
      <c r="D103" s="12" t="s">
        <v>65</v>
      </c>
      <c r="E103" s="78" t="s">
        <v>1697</v>
      </c>
      <c r="F103" s="4" t="s">
        <v>475</v>
      </c>
    </row>
    <row r="104" ht="15.75" customHeight="1">
      <c r="A104" s="19">
        <f t="shared" si="1"/>
        <v>102</v>
      </c>
      <c r="B104" s="12">
        <v>159.0</v>
      </c>
      <c r="C104" s="12" t="s">
        <v>1703</v>
      </c>
      <c r="D104" s="12" t="s">
        <v>65</v>
      </c>
      <c r="E104" s="78" t="s">
        <v>1697</v>
      </c>
      <c r="F104" s="4" t="s">
        <v>475</v>
      </c>
    </row>
    <row r="105" ht="15.75" customHeight="1">
      <c r="A105" s="19">
        <f t="shared" si="1"/>
        <v>103</v>
      </c>
      <c r="B105" s="12">
        <v>91.0</v>
      </c>
      <c r="C105" s="12" t="s">
        <v>1705</v>
      </c>
      <c r="D105" s="12" t="s">
        <v>65</v>
      </c>
      <c r="E105" s="78" t="s">
        <v>1706</v>
      </c>
      <c r="F105" s="4" t="s">
        <v>475</v>
      </c>
    </row>
    <row r="106" ht="15.75" customHeight="1">
      <c r="A106" s="19">
        <f t="shared" si="1"/>
        <v>104</v>
      </c>
      <c r="B106" s="12">
        <v>159.0</v>
      </c>
      <c r="C106" s="12" t="s">
        <v>1703</v>
      </c>
      <c r="D106" s="12" t="s">
        <v>65</v>
      </c>
      <c r="E106" s="78" t="s">
        <v>1697</v>
      </c>
      <c r="F106" s="4" t="s">
        <v>475</v>
      </c>
    </row>
    <row r="107" ht="15.75" customHeight="1">
      <c r="A107" s="19">
        <f t="shared" si="1"/>
        <v>105</v>
      </c>
      <c r="B107" s="12">
        <v>159.0</v>
      </c>
      <c r="C107" s="12" t="s">
        <v>1707</v>
      </c>
      <c r="D107" s="12" t="s">
        <v>65</v>
      </c>
      <c r="E107" s="78" t="s">
        <v>1697</v>
      </c>
      <c r="F107" s="4" t="s">
        <v>475</v>
      </c>
    </row>
    <row r="108" ht="15.75" customHeight="1">
      <c r="A108" s="19">
        <f t="shared" si="1"/>
        <v>106</v>
      </c>
      <c r="B108" s="12">
        <v>19.0</v>
      </c>
      <c r="C108" s="12" t="s">
        <v>1708</v>
      </c>
      <c r="D108" s="12" t="s">
        <v>68</v>
      </c>
      <c r="E108" s="78" t="s">
        <v>1709</v>
      </c>
      <c r="F108" s="4" t="s">
        <v>535</v>
      </c>
    </row>
    <row r="109" ht="15.75" customHeight="1">
      <c r="A109" s="19">
        <f t="shared" si="1"/>
        <v>107</v>
      </c>
      <c r="B109" s="12">
        <v>19.0</v>
      </c>
      <c r="C109" s="12" t="s">
        <v>1710</v>
      </c>
      <c r="D109" s="12" t="s">
        <v>68</v>
      </c>
      <c r="E109" s="78" t="s">
        <v>1709</v>
      </c>
      <c r="F109" s="4" t="s">
        <v>535</v>
      </c>
    </row>
    <row r="110" ht="15.75" customHeight="1">
      <c r="A110" s="19">
        <f t="shared" si="1"/>
        <v>108</v>
      </c>
      <c r="B110" s="12">
        <v>19.0</v>
      </c>
      <c r="C110" s="12" t="s">
        <v>1711</v>
      </c>
      <c r="D110" s="12" t="s">
        <v>68</v>
      </c>
      <c r="E110" s="78" t="s">
        <v>1709</v>
      </c>
      <c r="F110" s="4" t="s">
        <v>535</v>
      </c>
    </row>
    <row r="111" ht="15.75" customHeight="1">
      <c r="A111" s="19">
        <f t="shared" si="1"/>
        <v>109</v>
      </c>
      <c r="B111" s="12">
        <v>19.0</v>
      </c>
      <c r="C111" s="12" t="s">
        <v>1712</v>
      </c>
      <c r="D111" s="12" t="s">
        <v>68</v>
      </c>
      <c r="E111" s="78" t="s">
        <v>1709</v>
      </c>
      <c r="F111" s="4" t="s">
        <v>535</v>
      </c>
    </row>
    <row r="112" ht="15.75" customHeight="1">
      <c r="A112" s="19">
        <f t="shared" si="1"/>
        <v>110</v>
      </c>
      <c r="B112" s="12">
        <v>19.0</v>
      </c>
      <c r="C112" s="12" t="s">
        <v>1712</v>
      </c>
      <c r="D112" s="12" t="s">
        <v>68</v>
      </c>
      <c r="E112" s="78" t="s">
        <v>1709</v>
      </c>
      <c r="F112" s="4" t="s">
        <v>535</v>
      </c>
    </row>
    <row r="113" ht="15.75" customHeight="1">
      <c r="A113" s="19">
        <f t="shared" si="1"/>
        <v>111</v>
      </c>
      <c r="B113" s="12">
        <v>19.0</v>
      </c>
      <c r="C113" s="12" t="s">
        <v>1713</v>
      </c>
      <c r="D113" s="12" t="s">
        <v>68</v>
      </c>
      <c r="E113" s="78" t="s">
        <v>1709</v>
      </c>
      <c r="F113" s="4" t="s">
        <v>535</v>
      </c>
    </row>
    <row r="114" ht="15.75" customHeight="1">
      <c r="A114" s="19">
        <f t="shared" si="1"/>
        <v>112</v>
      </c>
      <c r="B114" s="12">
        <v>19.0</v>
      </c>
      <c r="C114" s="12" t="s">
        <v>1713</v>
      </c>
      <c r="D114" s="12" t="s">
        <v>68</v>
      </c>
      <c r="E114" s="78" t="s">
        <v>1709</v>
      </c>
      <c r="F114" s="4" t="s">
        <v>535</v>
      </c>
    </row>
    <row r="115" ht="15.75" customHeight="1">
      <c r="A115" s="19">
        <f t="shared" si="1"/>
        <v>113</v>
      </c>
      <c r="B115" s="12">
        <v>19.0</v>
      </c>
      <c r="C115" s="12" t="s">
        <v>1713</v>
      </c>
      <c r="D115" s="12" t="s">
        <v>68</v>
      </c>
      <c r="E115" s="78" t="s">
        <v>1709</v>
      </c>
      <c r="F115" s="4" t="s">
        <v>535</v>
      </c>
    </row>
    <row r="116" ht="15.75" customHeight="1">
      <c r="A116" s="19">
        <f t="shared" si="1"/>
        <v>114</v>
      </c>
      <c r="B116" s="12">
        <v>19.0</v>
      </c>
      <c r="C116" s="12" t="s">
        <v>1714</v>
      </c>
      <c r="D116" s="12" t="s">
        <v>68</v>
      </c>
      <c r="E116" s="78" t="s">
        <v>1709</v>
      </c>
      <c r="F116" s="4" t="s">
        <v>535</v>
      </c>
    </row>
    <row r="117" ht="15.75" customHeight="1">
      <c r="A117" s="19">
        <f t="shared" si="1"/>
        <v>115</v>
      </c>
      <c r="B117" s="12">
        <v>19.0</v>
      </c>
      <c r="C117" s="12" t="s">
        <v>1715</v>
      </c>
      <c r="D117" s="12" t="s">
        <v>68</v>
      </c>
      <c r="E117" s="78" t="s">
        <v>1709</v>
      </c>
      <c r="F117" s="4" t="s">
        <v>535</v>
      </c>
    </row>
    <row r="118" ht="15.75" customHeight="1">
      <c r="A118" s="19">
        <f t="shared" si="1"/>
        <v>116</v>
      </c>
      <c r="B118" s="12">
        <v>19.0</v>
      </c>
      <c r="C118" s="12" t="s">
        <v>1715</v>
      </c>
      <c r="D118" s="12" t="s">
        <v>68</v>
      </c>
      <c r="E118" s="78" t="s">
        <v>1709</v>
      </c>
      <c r="F118" s="4" t="s">
        <v>535</v>
      </c>
    </row>
    <row r="119" ht="15.75" customHeight="1">
      <c r="A119" s="19">
        <f t="shared" si="1"/>
        <v>117</v>
      </c>
      <c r="B119" s="12">
        <v>19.0</v>
      </c>
      <c r="C119" s="12" t="s">
        <v>1716</v>
      </c>
      <c r="D119" s="12" t="s">
        <v>68</v>
      </c>
      <c r="E119" s="78" t="s">
        <v>1709</v>
      </c>
      <c r="F119" s="4" t="s">
        <v>535</v>
      </c>
    </row>
    <row r="120" ht="15.75" customHeight="1">
      <c r="A120" s="19">
        <f t="shared" si="1"/>
        <v>118</v>
      </c>
      <c r="B120" s="12">
        <v>19.0</v>
      </c>
      <c r="C120" s="12" t="s">
        <v>1712</v>
      </c>
      <c r="D120" s="12" t="s">
        <v>68</v>
      </c>
      <c r="E120" s="78" t="s">
        <v>1709</v>
      </c>
      <c r="F120" s="4" t="s">
        <v>535</v>
      </c>
    </row>
    <row r="121" ht="15.75" customHeight="1">
      <c r="A121" s="19">
        <f t="shared" si="1"/>
        <v>119</v>
      </c>
      <c r="B121" s="12">
        <v>19.0</v>
      </c>
      <c r="C121" s="12" t="s">
        <v>1717</v>
      </c>
      <c r="D121" s="12" t="s">
        <v>68</v>
      </c>
      <c r="E121" s="78" t="s">
        <v>1709</v>
      </c>
      <c r="F121" s="4" t="s">
        <v>535</v>
      </c>
    </row>
    <row r="122" ht="15.75" customHeight="1">
      <c r="A122" s="19">
        <f t="shared" si="1"/>
        <v>120</v>
      </c>
      <c r="B122" s="12">
        <v>19.0</v>
      </c>
      <c r="C122" s="12" t="s">
        <v>1717</v>
      </c>
      <c r="D122" s="12" t="s">
        <v>68</v>
      </c>
      <c r="E122" s="78" t="s">
        <v>1709</v>
      </c>
      <c r="F122" s="4" t="s">
        <v>535</v>
      </c>
    </row>
    <row r="123" ht="15.75" customHeight="1">
      <c r="A123" s="19">
        <f t="shared" si="1"/>
        <v>121</v>
      </c>
      <c r="B123" s="12">
        <v>19.0</v>
      </c>
      <c r="C123" s="12" t="s">
        <v>1718</v>
      </c>
      <c r="D123" s="12" t="s">
        <v>68</v>
      </c>
      <c r="E123" s="78" t="s">
        <v>1709</v>
      </c>
      <c r="F123" s="4" t="s">
        <v>535</v>
      </c>
    </row>
    <row r="124" ht="15.75" customHeight="1">
      <c r="A124" s="19">
        <f t="shared" si="1"/>
        <v>122</v>
      </c>
      <c r="B124" s="12">
        <v>19.0</v>
      </c>
      <c r="C124" s="12" t="s">
        <v>1712</v>
      </c>
      <c r="D124" s="12" t="s">
        <v>68</v>
      </c>
      <c r="E124" s="78" t="s">
        <v>1709</v>
      </c>
      <c r="F124" s="4" t="s">
        <v>535</v>
      </c>
    </row>
    <row r="125" ht="15.75" customHeight="1">
      <c r="A125" s="19">
        <f t="shared" si="1"/>
        <v>123</v>
      </c>
      <c r="B125" s="12">
        <v>211.0</v>
      </c>
      <c r="C125" s="12" t="s">
        <v>1719</v>
      </c>
      <c r="D125" s="12" t="s">
        <v>71</v>
      </c>
      <c r="E125" s="78"/>
    </row>
    <row r="126" ht="15.75" customHeight="1">
      <c r="A126" s="19">
        <f t="shared" si="1"/>
        <v>124</v>
      </c>
      <c r="B126" s="12">
        <v>211.0</v>
      </c>
      <c r="C126" s="12" t="s">
        <v>1720</v>
      </c>
      <c r="D126" s="12" t="s">
        <v>71</v>
      </c>
      <c r="E126" s="78"/>
    </row>
    <row r="127" ht="15.75" customHeight="1">
      <c r="A127" s="19">
        <f t="shared" si="1"/>
        <v>125</v>
      </c>
      <c r="B127" s="12">
        <v>86.0</v>
      </c>
      <c r="C127" s="12" t="s">
        <v>1721</v>
      </c>
      <c r="D127" s="12" t="s">
        <v>73</v>
      </c>
      <c r="E127" s="78"/>
    </row>
    <row r="128" ht="15.75" customHeight="1">
      <c r="A128" s="19">
        <f t="shared" si="1"/>
        <v>126</v>
      </c>
      <c r="B128" s="12">
        <v>86.0</v>
      </c>
      <c r="C128" s="12" t="s">
        <v>1721</v>
      </c>
      <c r="D128" s="12" t="s">
        <v>73</v>
      </c>
      <c r="E128" s="78"/>
    </row>
    <row r="129" ht="15.75" customHeight="1">
      <c r="A129" s="19">
        <f t="shared" si="1"/>
        <v>127</v>
      </c>
      <c r="B129" s="12">
        <v>86.0</v>
      </c>
      <c r="C129" s="12" t="s">
        <v>1721</v>
      </c>
      <c r="D129" s="12" t="s">
        <v>73</v>
      </c>
      <c r="E129" s="78"/>
    </row>
    <row r="130" ht="15.75" customHeight="1">
      <c r="A130" s="19">
        <f t="shared" si="1"/>
        <v>128</v>
      </c>
      <c r="B130" s="12">
        <v>86.0</v>
      </c>
      <c r="C130" s="12" t="s">
        <v>1722</v>
      </c>
      <c r="D130" s="12" t="s">
        <v>73</v>
      </c>
      <c r="E130" s="78"/>
    </row>
    <row r="131" ht="15.75" customHeight="1">
      <c r="A131" s="19">
        <f t="shared" si="1"/>
        <v>129</v>
      </c>
      <c r="B131" s="12">
        <v>86.0</v>
      </c>
      <c r="C131" s="12" t="s">
        <v>1722</v>
      </c>
      <c r="D131" s="12" t="s">
        <v>73</v>
      </c>
      <c r="E131" s="78"/>
    </row>
    <row r="132" ht="15.75" customHeight="1">
      <c r="A132" s="19">
        <f t="shared" si="1"/>
        <v>130</v>
      </c>
      <c r="B132" s="12">
        <v>86.0</v>
      </c>
      <c r="C132" s="12" t="s">
        <v>1722</v>
      </c>
      <c r="D132" s="12" t="s">
        <v>73</v>
      </c>
      <c r="E132" s="78"/>
    </row>
    <row r="133" ht="15.75" customHeight="1">
      <c r="A133" s="19">
        <f t="shared" si="1"/>
        <v>131</v>
      </c>
      <c r="B133" s="12">
        <v>86.0</v>
      </c>
      <c r="C133" s="12" t="s">
        <v>1722</v>
      </c>
      <c r="D133" s="12" t="s">
        <v>73</v>
      </c>
      <c r="E133" s="78"/>
    </row>
    <row r="134" ht="15.75" customHeight="1">
      <c r="A134" s="19">
        <f t="shared" si="1"/>
        <v>132</v>
      </c>
      <c r="B134" s="12">
        <v>86.0</v>
      </c>
      <c r="C134" s="12" t="s">
        <v>1722</v>
      </c>
      <c r="D134" s="12" t="s">
        <v>73</v>
      </c>
      <c r="E134" s="78"/>
    </row>
    <row r="135" ht="15.75" customHeight="1">
      <c r="A135" s="19">
        <f t="shared" si="1"/>
        <v>133</v>
      </c>
      <c r="B135" s="12">
        <v>86.0</v>
      </c>
      <c r="C135" s="12" t="s">
        <v>1722</v>
      </c>
      <c r="D135" s="12" t="s">
        <v>73</v>
      </c>
      <c r="E135" s="78"/>
    </row>
    <row r="136" ht="15.75" customHeight="1">
      <c r="A136" s="19">
        <f t="shared" si="1"/>
        <v>134</v>
      </c>
      <c r="B136" s="12">
        <v>86.0</v>
      </c>
      <c r="C136" s="12" t="s">
        <v>1722</v>
      </c>
      <c r="D136" s="12" t="s">
        <v>73</v>
      </c>
      <c r="E136" s="78"/>
    </row>
    <row r="137" ht="15.75" customHeight="1">
      <c r="A137" s="19">
        <f t="shared" si="1"/>
        <v>135</v>
      </c>
      <c r="B137" s="12">
        <v>86.0</v>
      </c>
      <c r="C137" s="12" t="s">
        <v>1722</v>
      </c>
      <c r="D137" s="12" t="s">
        <v>73</v>
      </c>
      <c r="E137" s="78"/>
    </row>
    <row r="138" ht="15.75" customHeight="1">
      <c r="A138" s="19">
        <f t="shared" si="1"/>
        <v>136</v>
      </c>
      <c r="B138" s="12">
        <v>86.0</v>
      </c>
      <c r="C138" s="12" t="s">
        <v>1722</v>
      </c>
      <c r="D138" s="12" t="s">
        <v>73</v>
      </c>
      <c r="E138" s="78"/>
    </row>
    <row r="139" ht="15.75" customHeight="1">
      <c r="A139" s="19">
        <f t="shared" si="1"/>
        <v>137</v>
      </c>
      <c r="B139" s="12">
        <v>137.0</v>
      </c>
      <c r="C139" s="12" t="s">
        <v>1723</v>
      </c>
      <c r="D139" s="12" t="s">
        <v>73</v>
      </c>
      <c r="E139" s="78"/>
    </row>
    <row r="140" ht="15.75" customHeight="1">
      <c r="A140" s="19">
        <f t="shared" si="1"/>
        <v>138</v>
      </c>
      <c r="B140" s="12">
        <v>86.0</v>
      </c>
      <c r="C140" s="12" t="s">
        <v>1722</v>
      </c>
      <c r="D140" s="12" t="s">
        <v>73</v>
      </c>
      <c r="E140" s="78"/>
    </row>
    <row r="141" ht="15.75" customHeight="1">
      <c r="A141" s="19">
        <f t="shared" si="1"/>
        <v>139</v>
      </c>
      <c r="B141" s="12">
        <v>86.0</v>
      </c>
      <c r="C141" s="12" t="s">
        <v>1722</v>
      </c>
      <c r="D141" s="12" t="s">
        <v>73</v>
      </c>
      <c r="E141" s="78"/>
    </row>
    <row r="142" ht="15.75" customHeight="1">
      <c r="A142" s="19">
        <f t="shared" si="1"/>
        <v>140</v>
      </c>
      <c r="B142" s="12">
        <v>86.0</v>
      </c>
      <c r="C142" s="12" t="s">
        <v>1722</v>
      </c>
      <c r="D142" s="12" t="s">
        <v>73</v>
      </c>
      <c r="E142" s="78"/>
    </row>
    <row r="143" ht="15.75" customHeight="1">
      <c r="A143" s="19">
        <f t="shared" si="1"/>
        <v>141</v>
      </c>
      <c r="B143" s="12">
        <v>86.0</v>
      </c>
      <c r="C143" s="12" t="s">
        <v>1722</v>
      </c>
      <c r="D143" s="12" t="s">
        <v>73</v>
      </c>
      <c r="E143" s="78"/>
    </row>
    <row r="144" ht="15.75" customHeight="1">
      <c r="A144" s="19">
        <f t="shared" si="1"/>
        <v>142</v>
      </c>
      <c r="B144" s="12">
        <v>86.0</v>
      </c>
      <c r="C144" s="12" t="s">
        <v>1722</v>
      </c>
      <c r="D144" s="12" t="s">
        <v>73</v>
      </c>
      <c r="E144" s="78"/>
    </row>
    <row r="145" ht="15.75" customHeight="1">
      <c r="A145" s="19">
        <f t="shared" si="1"/>
        <v>143</v>
      </c>
      <c r="B145" s="12">
        <v>86.0</v>
      </c>
      <c r="C145" s="12" t="s">
        <v>1722</v>
      </c>
      <c r="D145" s="12" t="s">
        <v>73</v>
      </c>
      <c r="E145" s="78"/>
    </row>
    <row r="146" ht="15.75" customHeight="1">
      <c r="A146" s="19">
        <f t="shared" si="1"/>
        <v>144</v>
      </c>
      <c r="B146" s="12">
        <v>86.0</v>
      </c>
      <c r="C146" s="12" t="s">
        <v>1722</v>
      </c>
      <c r="D146" s="12" t="s">
        <v>73</v>
      </c>
      <c r="E146" s="78"/>
    </row>
    <row r="147" ht="15.75" customHeight="1">
      <c r="A147" s="19">
        <f t="shared" si="1"/>
        <v>145</v>
      </c>
      <c r="B147" s="12">
        <v>86.0</v>
      </c>
      <c r="C147" s="12" t="s">
        <v>1722</v>
      </c>
      <c r="D147" s="12" t="s">
        <v>73</v>
      </c>
      <c r="E147" s="78"/>
    </row>
    <row r="148" ht="15.75" customHeight="1">
      <c r="A148" s="19">
        <f t="shared" si="1"/>
        <v>146</v>
      </c>
      <c r="B148" s="12">
        <v>86.0</v>
      </c>
      <c r="C148" s="12" t="s">
        <v>1722</v>
      </c>
      <c r="D148" s="12" t="s">
        <v>73</v>
      </c>
      <c r="E148" s="78"/>
    </row>
    <row r="149" ht="15.75" customHeight="1">
      <c r="A149" s="19">
        <f t="shared" si="1"/>
        <v>147</v>
      </c>
      <c r="B149" s="12">
        <v>86.0</v>
      </c>
      <c r="C149" s="12" t="s">
        <v>1722</v>
      </c>
      <c r="D149" s="12" t="s">
        <v>73</v>
      </c>
      <c r="E149" s="78"/>
    </row>
    <row r="150" ht="15.75" customHeight="1">
      <c r="A150" s="19">
        <f t="shared" si="1"/>
        <v>148</v>
      </c>
      <c r="B150" s="12">
        <v>86.0</v>
      </c>
      <c r="C150" s="12" t="s">
        <v>1722</v>
      </c>
      <c r="D150" s="12" t="s">
        <v>73</v>
      </c>
      <c r="E150" s="78"/>
    </row>
    <row r="151" ht="15.75" customHeight="1">
      <c r="A151" s="19">
        <f t="shared" si="1"/>
        <v>149</v>
      </c>
      <c r="B151" s="12">
        <v>86.0</v>
      </c>
      <c r="C151" s="12" t="s">
        <v>1722</v>
      </c>
      <c r="D151" s="12" t="s">
        <v>73</v>
      </c>
      <c r="E151" s="78"/>
    </row>
    <row r="152" ht="15.75" customHeight="1">
      <c r="A152" s="19">
        <f t="shared" si="1"/>
        <v>150</v>
      </c>
      <c r="B152" s="12">
        <v>86.0</v>
      </c>
      <c r="C152" s="12" t="s">
        <v>1722</v>
      </c>
      <c r="D152" s="12" t="s">
        <v>73</v>
      </c>
      <c r="E152" s="78"/>
    </row>
    <row r="153" ht="15.75" customHeight="1">
      <c r="A153" s="19">
        <f t="shared" si="1"/>
        <v>151</v>
      </c>
      <c r="B153" s="12">
        <v>86.0</v>
      </c>
      <c r="C153" s="12" t="s">
        <v>1722</v>
      </c>
      <c r="D153" s="12" t="s">
        <v>73</v>
      </c>
      <c r="E153" s="78"/>
    </row>
    <row r="154" ht="15.75" customHeight="1">
      <c r="A154" s="19">
        <f t="shared" si="1"/>
        <v>152</v>
      </c>
      <c r="B154" s="12">
        <v>86.0</v>
      </c>
      <c r="C154" s="12" t="s">
        <v>1722</v>
      </c>
      <c r="D154" s="12" t="s">
        <v>73</v>
      </c>
      <c r="E154" s="78"/>
    </row>
    <row r="155" ht="15.75" customHeight="1">
      <c r="A155" s="19">
        <f t="shared" si="1"/>
        <v>153</v>
      </c>
      <c r="B155" s="12">
        <v>86.0</v>
      </c>
      <c r="C155" s="12" t="s">
        <v>1722</v>
      </c>
      <c r="D155" s="12" t="s">
        <v>73</v>
      </c>
      <c r="E155" s="78"/>
    </row>
    <row r="156" ht="15.75" customHeight="1">
      <c r="A156" s="19">
        <f t="shared" si="1"/>
        <v>154</v>
      </c>
      <c r="B156" s="12">
        <v>86.0</v>
      </c>
      <c r="C156" s="12" t="s">
        <v>1722</v>
      </c>
      <c r="D156" s="12" t="s">
        <v>73</v>
      </c>
      <c r="E156" s="78"/>
    </row>
    <row r="157" ht="15.75" customHeight="1">
      <c r="A157" s="19">
        <f t="shared" si="1"/>
        <v>155</v>
      </c>
      <c r="B157" s="12">
        <v>86.0</v>
      </c>
      <c r="C157" s="12" t="s">
        <v>1722</v>
      </c>
      <c r="D157" s="12" t="s">
        <v>73</v>
      </c>
      <c r="E157" s="78"/>
    </row>
    <row r="158" ht="15.75" customHeight="1">
      <c r="A158" s="19">
        <f t="shared" si="1"/>
        <v>156</v>
      </c>
      <c r="B158" s="12">
        <v>86.0</v>
      </c>
      <c r="C158" s="12" t="s">
        <v>1722</v>
      </c>
      <c r="D158" s="12" t="s">
        <v>73</v>
      </c>
      <c r="E158" s="78"/>
    </row>
    <row r="159" ht="15.75" customHeight="1">
      <c r="A159" s="19">
        <f t="shared" si="1"/>
        <v>157</v>
      </c>
      <c r="B159" s="12">
        <v>86.0</v>
      </c>
      <c r="C159" s="12" t="s">
        <v>1722</v>
      </c>
      <c r="D159" s="12" t="s">
        <v>73</v>
      </c>
      <c r="E159" s="78"/>
    </row>
    <row r="160" ht="15.75" customHeight="1">
      <c r="A160" s="19">
        <f t="shared" si="1"/>
        <v>158</v>
      </c>
      <c r="B160" s="12">
        <v>86.0</v>
      </c>
      <c r="C160" s="12" t="s">
        <v>1724</v>
      </c>
      <c r="D160" s="12" t="s">
        <v>75</v>
      </c>
      <c r="E160" s="78"/>
    </row>
    <row r="161" ht="15.75" customHeight="1">
      <c r="A161" s="19">
        <f t="shared" si="1"/>
        <v>159</v>
      </c>
      <c r="B161" s="12">
        <v>127.0</v>
      </c>
      <c r="C161" s="12" t="s">
        <v>1725</v>
      </c>
      <c r="D161" s="12" t="s">
        <v>75</v>
      </c>
      <c r="E161" s="78"/>
    </row>
    <row r="162" ht="15.75" customHeight="1">
      <c r="A162" s="19">
        <f t="shared" si="1"/>
        <v>160</v>
      </c>
      <c r="B162" s="12">
        <v>86.0</v>
      </c>
      <c r="C162" s="12" t="s">
        <v>1726</v>
      </c>
      <c r="D162" s="12" t="s">
        <v>75</v>
      </c>
      <c r="E162" s="78"/>
    </row>
    <row r="163" ht="15.75" customHeight="1">
      <c r="A163" s="19">
        <f t="shared" si="1"/>
        <v>161</v>
      </c>
      <c r="B163" s="12">
        <v>87.0</v>
      </c>
      <c r="C163" s="12" t="s">
        <v>1727</v>
      </c>
      <c r="D163" s="12" t="s">
        <v>75</v>
      </c>
      <c r="E163" s="78"/>
    </row>
    <row r="164" ht="15.75" customHeight="1">
      <c r="A164" s="19">
        <f t="shared" si="1"/>
        <v>162</v>
      </c>
      <c r="B164" s="12">
        <v>159.0</v>
      </c>
      <c r="C164" s="12" t="s">
        <v>1728</v>
      </c>
      <c r="D164" s="12" t="s">
        <v>75</v>
      </c>
      <c r="E164" s="78"/>
    </row>
    <row r="165" ht="15.75" customHeight="1">
      <c r="A165" s="19">
        <f t="shared" si="1"/>
        <v>163</v>
      </c>
      <c r="B165" s="12">
        <v>159.0</v>
      </c>
      <c r="C165" s="12" t="s">
        <v>1728</v>
      </c>
      <c r="D165" s="12" t="s">
        <v>75</v>
      </c>
      <c r="E165" s="78"/>
    </row>
    <row r="166" ht="15.75" customHeight="1">
      <c r="A166" s="19">
        <f t="shared" si="1"/>
        <v>164</v>
      </c>
      <c r="B166" s="12">
        <v>99.0</v>
      </c>
      <c r="C166" s="12" t="s">
        <v>1729</v>
      </c>
      <c r="D166" s="12" t="s">
        <v>75</v>
      </c>
      <c r="E166" s="78"/>
    </row>
    <row r="167" ht="15.75" customHeight="1">
      <c r="A167" s="19">
        <f t="shared" si="1"/>
        <v>165</v>
      </c>
      <c r="B167" s="12">
        <v>159.0</v>
      </c>
      <c r="C167" s="12" t="s">
        <v>1728</v>
      </c>
      <c r="D167" s="12" t="s">
        <v>75</v>
      </c>
      <c r="E167" s="78"/>
    </row>
    <row r="168" ht="15.75" customHeight="1">
      <c r="A168" s="19">
        <f t="shared" si="1"/>
        <v>166</v>
      </c>
      <c r="B168" s="12">
        <v>99.0</v>
      </c>
      <c r="C168" s="12" t="s">
        <v>1729</v>
      </c>
      <c r="D168" s="12" t="s">
        <v>75</v>
      </c>
      <c r="E168" s="78"/>
    </row>
    <row r="169" ht="15.75" customHeight="1">
      <c r="A169" s="19">
        <f t="shared" si="1"/>
        <v>167</v>
      </c>
      <c r="B169" s="12">
        <v>99.0</v>
      </c>
      <c r="C169" s="12" t="s">
        <v>1729</v>
      </c>
      <c r="D169" s="12" t="s">
        <v>75</v>
      </c>
      <c r="E169" s="78"/>
    </row>
    <row r="170" ht="15.75" customHeight="1">
      <c r="A170" s="19">
        <f t="shared" si="1"/>
        <v>168</v>
      </c>
      <c r="B170" s="12">
        <v>130.0</v>
      </c>
      <c r="C170" s="12" t="s">
        <v>1730</v>
      </c>
      <c r="D170" s="12" t="s">
        <v>89</v>
      </c>
      <c r="E170" s="78"/>
    </row>
    <row r="171" ht="15.75" customHeight="1">
      <c r="A171" s="19">
        <f t="shared" si="1"/>
        <v>169</v>
      </c>
      <c r="B171" s="12">
        <v>130.0</v>
      </c>
      <c r="C171" s="12" t="s">
        <v>1730</v>
      </c>
      <c r="D171" s="12" t="s">
        <v>89</v>
      </c>
      <c r="E171" s="78"/>
    </row>
    <row r="172" ht="15.75" customHeight="1">
      <c r="A172" s="19">
        <f t="shared" si="1"/>
        <v>170</v>
      </c>
      <c r="B172" s="12">
        <v>86.0</v>
      </c>
      <c r="C172" s="12" t="s">
        <v>1731</v>
      </c>
      <c r="D172" s="12" t="s">
        <v>92</v>
      </c>
      <c r="E172" s="78"/>
    </row>
    <row r="173" ht="15.75" customHeight="1">
      <c r="A173" s="19">
        <f t="shared" si="1"/>
        <v>171</v>
      </c>
      <c r="B173" s="12">
        <v>88.0</v>
      </c>
      <c r="C173" s="12" t="s">
        <v>1731</v>
      </c>
      <c r="D173" s="12" t="s">
        <v>92</v>
      </c>
      <c r="E173" s="78"/>
    </row>
    <row r="174" ht="15.75" customHeight="1">
      <c r="A174" s="19">
        <f t="shared" si="1"/>
        <v>172</v>
      </c>
      <c r="B174" s="12">
        <v>86.0</v>
      </c>
      <c r="C174" s="12" t="s">
        <v>1731</v>
      </c>
      <c r="D174" s="12" t="s">
        <v>92</v>
      </c>
      <c r="E174" s="78"/>
    </row>
    <row r="175" ht="15.75" customHeight="1">
      <c r="A175" s="19">
        <f t="shared" si="1"/>
        <v>173</v>
      </c>
      <c r="B175" s="12">
        <v>88.0</v>
      </c>
      <c r="C175" s="12" t="s">
        <v>1731</v>
      </c>
      <c r="D175" s="12" t="s">
        <v>92</v>
      </c>
      <c r="E175" s="78"/>
    </row>
    <row r="176" ht="15.75" customHeight="1">
      <c r="A176" s="19">
        <f t="shared" si="1"/>
        <v>174</v>
      </c>
      <c r="B176" s="12">
        <v>86.0</v>
      </c>
      <c r="C176" s="12" t="s">
        <v>1731</v>
      </c>
      <c r="D176" s="12" t="s">
        <v>92</v>
      </c>
      <c r="E176" s="78"/>
    </row>
    <row r="177" ht="15.75" customHeight="1">
      <c r="A177" s="19">
        <f t="shared" si="1"/>
        <v>175</v>
      </c>
      <c r="B177" s="12">
        <v>88.0</v>
      </c>
      <c r="C177" s="12" t="s">
        <v>1731</v>
      </c>
      <c r="D177" s="12" t="s">
        <v>92</v>
      </c>
      <c r="E177" s="78"/>
    </row>
    <row r="178" ht="15.75" customHeight="1">
      <c r="A178" s="19">
        <f t="shared" si="1"/>
        <v>176</v>
      </c>
      <c r="B178" s="12">
        <v>86.0</v>
      </c>
      <c r="C178" s="12" t="s">
        <v>1731</v>
      </c>
      <c r="D178" s="12" t="s">
        <v>92</v>
      </c>
      <c r="E178" s="78"/>
    </row>
    <row r="179" ht="15.75" customHeight="1">
      <c r="A179" s="19">
        <f t="shared" si="1"/>
        <v>177</v>
      </c>
      <c r="B179" s="12">
        <v>88.0</v>
      </c>
      <c r="C179" s="12" t="s">
        <v>1731</v>
      </c>
      <c r="D179" s="12" t="s">
        <v>92</v>
      </c>
      <c r="E179" s="78"/>
    </row>
    <row r="180" ht="15.75" customHeight="1">
      <c r="A180" s="19">
        <f t="shared" si="1"/>
        <v>178</v>
      </c>
      <c r="B180" s="12">
        <v>86.0</v>
      </c>
      <c r="C180" s="12" t="s">
        <v>1731</v>
      </c>
      <c r="D180" s="12" t="s">
        <v>92</v>
      </c>
      <c r="E180" s="78"/>
    </row>
    <row r="181" ht="15.75" customHeight="1">
      <c r="A181" s="19">
        <f t="shared" si="1"/>
        <v>179</v>
      </c>
      <c r="B181" s="12">
        <v>88.0</v>
      </c>
      <c r="C181" s="12" t="s">
        <v>1731</v>
      </c>
      <c r="D181" s="12" t="s">
        <v>92</v>
      </c>
      <c r="E181" s="78"/>
    </row>
    <row r="182" ht="15.75" customHeight="1">
      <c r="A182" s="19">
        <f t="shared" si="1"/>
        <v>180</v>
      </c>
      <c r="B182" s="12">
        <v>86.0</v>
      </c>
      <c r="C182" s="12" t="s">
        <v>1731</v>
      </c>
      <c r="D182" s="12" t="s">
        <v>92</v>
      </c>
      <c r="E182" s="78"/>
    </row>
    <row r="183" ht="15.75" customHeight="1">
      <c r="A183" s="19">
        <f t="shared" si="1"/>
        <v>181</v>
      </c>
      <c r="B183" s="12">
        <v>88.0</v>
      </c>
      <c r="C183" s="12" t="s">
        <v>1731</v>
      </c>
      <c r="D183" s="12" t="s">
        <v>92</v>
      </c>
      <c r="E183" s="78"/>
    </row>
    <row r="184" ht="15.75" customHeight="1">
      <c r="A184" s="19">
        <f t="shared" si="1"/>
        <v>182</v>
      </c>
      <c r="B184" s="12">
        <v>86.0</v>
      </c>
      <c r="C184" s="12" t="s">
        <v>1731</v>
      </c>
      <c r="D184" s="12" t="s">
        <v>92</v>
      </c>
      <c r="E184" s="78"/>
    </row>
    <row r="185" ht="15.75" customHeight="1">
      <c r="A185" s="19">
        <f t="shared" si="1"/>
        <v>183</v>
      </c>
      <c r="B185" s="12">
        <v>88.0</v>
      </c>
      <c r="C185" s="12" t="s">
        <v>1731</v>
      </c>
      <c r="D185" s="12" t="s">
        <v>92</v>
      </c>
      <c r="E185" s="78"/>
    </row>
    <row r="186" ht="15.75" customHeight="1">
      <c r="A186" s="19">
        <f t="shared" si="1"/>
        <v>184</v>
      </c>
      <c r="B186" s="12">
        <v>86.0</v>
      </c>
      <c r="C186" s="12" t="s">
        <v>1731</v>
      </c>
      <c r="D186" s="12" t="s">
        <v>92</v>
      </c>
      <c r="E186" s="78"/>
    </row>
    <row r="187" ht="15.75" customHeight="1">
      <c r="A187" s="19">
        <f t="shared" si="1"/>
        <v>185</v>
      </c>
      <c r="B187" s="12">
        <v>88.0</v>
      </c>
      <c r="C187" s="12" t="s">
        <v>1731</v>
      </c>
      <c r="D187" s="12" t="s">
        <v>92</v>
      </c>
      <c r="E187" s="78"/>
    </row>
    <row r="188" ht="15.75" customHeight="1">
      <c r="A188" s="19">
        <f t="shared" si="1"/>
        <v>186</v>
      </c>
      <c r="B188" s="12">
        <v>86.0</v>
      </c>
      <c r="C188" s="12" t="s">
        <v>1731</v>
      </c>
      <c r="D188" s="12" t="s">
        <v>92</v>
      </c>
      <c r="E188" s="78"/>
    </row>
    <row r="189" ht="15.75" customHeight="1">
      <c r="A189" s="19">
        <f t="shared" si="1"/>
        <v>187</v>
      </c>
      <c r="B189" s="12">
        <v>88.0</v>
      </c>
      <c r="C189" s="12" t="s">
        <v>1731</v>
      </c>
      <c r="D189" s="12" t="s">
        <v>92</v>
      </c>
      <c r="E189" s="78"/>
    </row>
    <row r="190" ht="15.75" customHeight="1">
      <c r="A190" s="19">
        <f t="shared" si="1"/>
        <v>188</v>
      </c>
      <c r="B190" s="12">
        <v>86.0</v>
      </c>
      <c r="C190" s="12" t="s">
        <v>1731</v>
      </c>
      <c r="D190" s="12" t="s">
        <v>92</v>
      </c>
      <c r="E190" s="78"/>
    </row>
    <row r="191" ht="15.75" customHeight="1">
      <c r="A191" s="19">
        <f t="shared" si="1"/>
        <v>189</v>
      </c>
      <c r="B191" s="12">
        <v>88.0</v>
      </c>
      <c r="C191" s="12" t="s">
        <v>1731</v>
      </c>
      <c r="D191" s="12" t="s">
        <v>92</v>
      </c>
      <c r="E191" s="78"/>
    </row>
    <row r="192" ht="15.75" customHeight="1">
      <c r="A192" s="19">
        <f t="shared" si="1"/>
        <v>190</v>
      </c>
      <c r="B192" s="12">
        <v>86.0</v>
      </c>
      <c r="C192" s="12" t="s">
        <v>1731</v>
      </c>
      <c r="D192" s="12" t="s">
        <v>92</v>
      </c>
      <c r="E192" s="78"/>
    </row>
    <row r="193" ht="15.75" customHeight="1">
      <c r="A193" s="19">
        <f t="shared" si="1"/>
        <v>191</v>
      </c>
      <c r="B193" s="12">
        <v>88.0</v>
      </c>
      <c r="C193" s="12" t="s">
        <v>1731</v>
      </c>
      <c r="D193" s="12" t="s">
        <v>92</v>
      </c>
      <c r="E193" s="78"/>
    </row>
    <row r="194" ht="15.75" customHeight="1">
      <c r="A194" s="19">
        <f t="shared" si="1"/>
        <v>192</v>
      </c>
      <c r="B194" s="12">
        <v>86.0</v>
      </c>
      <c r="C194" s="12" t="s">
        <v>1732</v>
      </c>
      <c r="D194" s="12" t="s">
        <v>92</v>
      </c>
      <c r="E194" s="78"/>
    </row>
    <row r="195" ht="15.75" customHeight="1">
      <c r="A195" s="19">
        <f t="shared" si="1"/>
        <v>193</v>
      </c>
      <c r="B195" s="12">
        <v>86.0</v>
      </c>
      <c r="C195" s="12" t="s">
        <v>1732</v>
      </c>
      <c r="D195" s="12" t="s">
        <v>92</v>
      </c>
      <c r="E195" s="78"/>
    </row>
    <row r="196" ht="15.75" customHeight="1">
      <c r="A196" s="19">
        <f t="shared" si="1"/>
        <v>194</v>
      </c>
      <c r="B196" s="12">
        <v>86.0</v>
      </c>
      <c r="C196" s="12" t="s">
        <v>1732</v>
      </c>
      <c r="D196" s="12" t="s">
        <v>92</v>
      </c>
      <c r="E196" s="78"/>
    </row>
    <row r="197" ht="15.75" customHeight="1">
      <c r="A197" s="19">
        <f t="shared" si="1"/>
        <v>195</v>
      </c>
      <c r="B197" s="12">
        <v>86.0</v>
      </c>
      <c r="C197" s="12" t="s">
        <v>1733</v>
      </c>
      <c r="D197" s="12" t="s">
        <v>92</v>
      </c>
      <c r="E197" s="78"/>
    </row>
    <row r="198" ht="15.75" customHeight="1">
      <c r="A198" s="19">
        <f t="shared" si="1"/>
        <v>196</v>
      </c>
      <c r="B198" s="12">
        <v>86.0</v>
      </c>
      <c r="C198" s="12" t="s">
        <v>1734</v>
      </c>
      <c r="D198" s="12" t="s">
        <v>92</v>
      </c>
      <c r="E198" s="78"/>
    </row>
    <row r="199" ht="15.75" customHeight="1">
      <c r="A199" s="19">
        <f t="shared" si="1"/>
        <v>197</v>
      </c>
      <c r="B199" s="12">
        <v>86.0</v>
      </c>
      <c r="C199" s="12" t="s">
        <v>1735</v>
      </c>
      <c r="D199" s="12" t="s">
        <v>92</v>
      </c>
      <c r="E199" s="78"/>
    </row>
    <row r="200" ht="15.75" customHeight="1">
      <c r="A200" s="19">
        <f t="shared" si="1"/>
        <v>198</v>
      </c>
      <c r="B200" s="12">
        <v>86.0</v>
      </c>
      <c r="C200" s="12" t="s">
        <v>1735</v>
      </c>
      <c r="D200" s="12" t="s">
        <v>92</v>
      </c>
      <c r="E200" s="78"/>
    </row>
    <row r="201" ht="15.75" customHeight="1">
      <c r="A201" s="19">
        <f t="shared" si="1"/>
        <v>199</v>
      </c>
      <c r="B201" s="12">
        <v>86.0</v>
      </c>
      <c r="C201" s="12" t="s">
        <v>1735</v>
      </c>
      <c r="D201" s="12" t="s">
        <v>92</v>
      </c>
      <c r="E201" s="78"/>
    </row>
    <row r="202" ht="15.75" customHeight="1">
      <c r="A202" s="19">
        <f t="shared" si="1"/>
        <v>200</v>
      </c>
      <c r="B202" s="12">
        <v>86.0</v>
      </c>
      <c r="C202" s="12" t="s">
        <v>1736</v>
      </c>
      <c r="D202" s="12" t="s">
        <v>92</v>
      </c>
      <c r="E202" s="78"/>
    </row>
    <row r="203" ht="15.75" customHeight="1">
      <c r="A203" s="19">
        <f t="shared" si="1"/>
        <v>201</v>
      </c>
      <c r="B203" s="12">
        <v>86.0</v>
      </c>
      <c r="C203" s="12" t="s">
        <v>1735</v>
      </c>
      <c r="D203" s="12" t="s">
        <v>92</v>
      </c>
      <c r="E203" s="78"/>
    </row>
    <row r="204" ht="15.75" customHeight="1">
      <c r="A204" s="19">
        <f t="shared" si="1"/>
        <v>202</v>
      </c>
      <c r="B204" s="12">
        <v>86.0</v>
      </c>
      <c r="C204" s="12" t="s">
        <v>1735</v>
      </c>
      <c r="D204" s="12" t="s">
        <v>92</v>
      </c>
      <c r="E204" s="78"/>
    </row>
    <row r="205" ht="15.75" customHeight="1">
      <c r="A205" s="19">
        <f t="shared" si="1"/>
        <v>203</v>
      </c>
      <c r="B205" s="12">
        <v>86.0</v>
      </c>
      <c r="C205" s="12" t="s">
        <v>1737</v>
      </c>
      <c r="D205" s="12" t="s">
        <v>92</v>
      </c>
      <c r="E205" s="78"/>
    </row>
    <row r="206" ht="15.75" customHeight="1">
      <c r="A206" s="19">
        <f t="shared" si="1"/>
        <v>204</v>
      </c>
      <c r="B206" s="12">
        <v>86.0</v>
      </c>
      <c r="C206" s="12" t="s">
        <v>1737</v>
      </c>
      <c r="D206" s="12" t="s">
        <v>92</v>
      </c>
      <c r="E206" s="78"/>
    </row>
    <row r="207" ht="15.75" customHeight="1">
      <c r="A207" s="19">
        <f t="shared" si="1"/>
        <v>205</v>
      </c>
      <c r="B207" s="12">
        <v>86.0</v>
      </c>
      <c r="C207" s="12" t="s">
        <v>1738</v>
      </c>
      <c r="D207" s="12" t="s">
        <v>92</v>
      </c>
      <c r="E207" s="78"/>
    </row>
    <row r="208" ht="15.75" customHeight="1">
      <c r="A208" s="19">
        <f t="shared" si="1"/>
        <v>206</v>
      </c>
      <c r="B208" s="12">
        <v>86.0</v>
      </c>
      <c r="C208" s="12" t="s">
        <v>1738</v>
      </c>
      <c r="D208" s="12" t="s">
        <v>92</v>
      </c>
      <c r="E208" s="78"/>
    </row>
    <row r="209" ht="15.75" customHeight="1">
      <c r="A209" s="19">
        <f t="shared" si="1"/>
        <v>207</v>
      </c>
      <c r="B209" s="12">
        <v>86.0</v>
      </c>
      <c r="C209" s="12" t="s">
        <v>1738</v>
      </c>
      <c r="D209" s="12" t="s">
        <v>92</v>
      </c>
      <c r="E209" s="78"/>
    </row>
    <row r="210" ht="15.75" customHeight="1">
      <c r="A210" s="19">
        <f t="shared" si="1"/>
        <v>208</v>
      </c>
      <c r="B210" s="12">
        <v>86.0</v>
      </c>
      <c r="C210" s="12" t="s">
        <v>1738</v>
      </c>
      <c r="D210" s="12" t="s">
        <v>92</v>
      </c>
      <c r="E210" s="78"/>
    </row>
    <row r="211" ht="15.75" customHeight="1">
      <c r="A211" s="19">
        <f t="shared" si="1"/>
        <v>209</v>
      </c>
      <c r="B211" s="12">
        <v>86.0</v>
      </c>
      <c r="C211" s="12" t="s">
        <v>1738</v>
      </c>
      <c r="D211" s="12" t="s">
        <v>92</v>
      </c>
      <c r="E211" s="78"/>
    </row>
    <row r="212" ht="15.75" customHeight="1">
      <c r="A212" s="19">
        <f t="shared" si="1"/>
        <v>210</v>
      </c>
      <c r="B212" s="28">
        <v>86.0</v>
      </c>
      <c r="C212" s="28" t="s">
        <v>1738</v>
      </c>
      <c r="D212" s="28" t="s">
        <v>92</v>
      </c>
      <c r="E212" s="78"/>
    </row>
    <row r="213" ht="15.75" customHeight="1">
      <c r="A213" s="19">
        <f t="shared" si="1"/>
        <v>211</v>
      </c>
      <c r="B213" s="28">
        <v>99.0</v>
      </c>
      <c r="C213" s="28" t="s">
        <v>1739</v>
      </c>
      <c r="D213" s="28" t="s">
        <v>94</v>
      </c>
      <c r="E213" s="78"/>
    </row>
    <row r="214" ht="15.75" customHeight="1">
      <c r="A214" s="19">
        <f t="shared" si="1"/>
        <v>212</v>
      </c>
      <c r="B214" s="28">
        <v>99.0</v>
      </c>
      <c r="C214" s="28" t="s">
        <v>1739</v>
      </c>
      <c r="D214" s="28" t="s">
        <v>94</v>
      </c>
      <c r="E214" s="78"/>
      <c r="F214" s="61">
        <v>44946.0</v>
      </c>
    </row>
    <row r="215" ht="15.75" customHeight="1">
      <c r="A215" s="19">
        <f t="shared" si="1"/>
        <v>213</v>
      </c>
      <c r="B215" s="28">
        <v>86.0</v>
      </c>
      <c r="C215" s="28" t="s">
        <v>1740</v>
      </c>
      <c r="D215" s="28" t="s">
        <v>101</v>
      </c>
      <c r="E215" s="78"/>
    </row>
    <row r="216" ht="15.75" customHeight="1">
      <c r="A216" s="19">
        <f t="shared" si="1"/>
        <v>214</v>
      </c>
      <c r="B216" s="28">
        <v>86.0</v>
      </c>
      <c r="C216" s="28" t="s">
        <v>1741</v>
      </c>
      <c r="D216" s="28" t="s">
        <v>101</v>
      </c>
      <c r="E216" s="78"/>
    </row>
    <row r="217" ht="15.75" customHeight="1">
      <c r="A217" s="19">
        <f t="shared" si="1"/>
        <v>215</v>
      </c>
      <c r="B217" s="28">
        <v>86.0</v>
      </c>
      <c r="C217" s="28" t="s">
        <v>1742</v>
      </c>
      <c r="D217" s="28" t="s">
        <v>101</v>
      </c>
      <c r="E217" s="78"/>
    </row>
    <row r="218" ht="15.75" customHeight="1">
      <c r="A218" s="19">
        <f t="shared" si="1"/>
        <v>216</v>
      </c>
      <c r="B218" s="28">
        <v>86.0</v>
      </c>
      <c r="C218" s="28" t="s">
        <v>1740</v>
      </c>
      <c r="D218" s="28" t="s">
        <v>101</v>
      </c>
      <c r="E218" s="78"/>
    </row>
    <row r="219" ht="15.75" customHeight="1">
      <c r="A219" s="19">
        <f t="shared" si="1"/>
        <v>217</v>
      </c>
      <c r="B219" s="28">
        <v>86.0</v>
      </c>
      <c r="C219" s="28" t="s">
        <v>1743</v>
      </c>
      <c r="D219" s="28" t="s">
        <v>101</v>
      </c>
      <c r="E219" s="78"/>
    </row>
    <row r="220" ht="15.75" customHeight="1">
      <c r="A220" s="19">
        <f t="shared" si="1"/>
        <v>218</v>
      </c>
      <c r="B220" s="28">
        <v>86.0</v>
      </c>
      <c r="C220" s="28" t="s">
        <v>1740</v>
      </c>
      <c r="D220" s="28" t="s">
        <v>101</v>
      </c>
      <c r="E220" s="78"/>
      <c r="F220" s="61">
        <v>44950.0</v>
      </c>
    </row>
    <row r="221" ht="15.75" customHeight="1">
      <c r="A221" s="19">
        <f t="shared" si="1"/>
        <v>219</v>
      </c>
      <c r="B221" s="28">
        <v>86.0</v>
      </c>
      <c r="C221" s="28" t="s">
        <v>1740</v>
      </c>
      <c r="D221" s="28" t="s">
        <v>101</v>
      </c>
      <c r="E221" s="78"/>
    </row>
    <row r="222" ht="15.75" customHeight="1">
      <c r="A222" s="19">
        <f t="shared" si="1"/>
        <v>220</v>
      </c>
      <c r="B222" s="28">
        <v>86.0</v>
      </c>
      <c r="C222" s="28" t="s">
        <v>1743</v>
      </c>
      <c r="D222" s="28" t="s">
        <v>101</v>
      </c>
      <c r="E222" s="78"/>
    </row>
    <row r="223" ht="15.75" customHeight="1">
      <c r="A223" s="19">
        <f t="shared" si="1"/>
        <v>221</v>
      </c>
      <c r="B223" s="28">
        <v>86.0</v>
      </c>
      <c r="C223" s="28" t="s">
        <v>1740</v>
      </c>
      <c r="D223" s="28" t="s">
        <v>101</v>
      </c>
      <c r="E223" s="78"/>
    </row>
    <row r="224" ht="15.75" customHeight="1">
      <c r="A224" s="19">
        <f t="shared" si="1"/>
        <v>222</v>
      </c>
      <c r="B224" s="28">
        <v>86.0</v>
      </c>
      <c r="C224" s="28" t="s">
        <v>1740</v>
      </c>
      <c r="D224" s="28" t="s">
        <v>101</v>
      </c>
      <c r="E224" s="78"/>
    </row>
    <row r="225" ht="15.75" customHeight="1">
      <c r="A225" s="19">
        <f t="shared" si="1"/>
        <v>223</v>
      </c>
      <c r="B225" s="28">
        <v>86.0</v>
      </c>
      <c r="C225" s="28" t="s">
        <v>1740</v>
      </c>
      <c r="D225" s="28" t="s">
        <v>101</v>
      </c>
      <c r="E225" s="78"/>
    </row>
    <row r="226" ht="15.75" customHeight="1">
      <c r="A226" s="19">
        <f t="shared" si="1"/>
        <v>224</v>
      </c>
      <c r="B226" s="28">
        <v>86.0</v>
      </c>
      <c r="C226" s="28" t="s">
        <v>1743</v>
      </c>
      <c r="D226" s="28" t="s">
        <v>101</v>
      </c>
      <c r="E226" s="78"/>
    </row>
    <row r="227" ht="15.75" customHeight="1">
      <c r="A227" s="19">
        <f t="shared" si="1"/>
        <v>225</v>
      </c>
      <c r="B227" s="28">
        <v>153.0</v>
      </c>
      <c r="C227" s="28" t="s">
        <v>1744</v>
      </c>
      <c r="D227" s="28" t="s">
        <v>104</v>
      </c>
      <c r="E227" s="78"/>
    </row>
    <row r="228" ht="15.75" customHeight="1">
      <c r="A228" s="19">
        <f t="shared" si="1"/>
        <v>226</v>
      </c>
      <c r="B228" s="28">
        <v>153.0</v>
      </c>
      <c r="C228" s="28" t="s">
        <v>1745</v>
      </c>
      <c r="D228" s="28" t="s">
        <v>104</v>
      </c>
      <c r="E228" s="78"/>
    </row>
    <row r="229" ht="15.75" customHeight="1">
      <c r="A229" s="19">
        <f t="shared" si="1"/>
        <v>227</v>
      </c>
      <c r="B229" s="28">
        <v>11.0</v>
      </c>
      <c r="C229" s="28" t="s">
        <v>1746</v>
      </c>
      <c r="D229" s="28" t="s">
        <v>107</v>
      </c>
      <c r="E229" s="78"/>
    </row>
    <row r="230" ht="15.75" customHeight="1">
      <c r="A230" s="19">
        <f t="shared" si="1"/>
        <v>228</v>
      </c>
      <c r="B230" s="28">
        <v>12.0</v>
      </c>
      <c r="C230" s="28" t="s">
        <v>1747</v>
      </c>
      <c r="D230" s="28" t="s">
        <v>107</v>
      </c>
      <c r="E230" s="78"/>
    </row>
    <row r="231" ht="15.75" customHeight="1">
      <c r="A231" s="19">
        <f t="shared" si="1"/>
        <v>229</v>
      </c>
      <c r="B231" s="28">
        <v>160.0</v>
      </c>
      <c r="C231" s="28" t="s">
        <v>1748</v>
      </c>
      <c r="D231" s="28" t="s">
        <v>107</v>
      </c>
      <c r="E231" s="78"/>
    </row>
    <row r="232" ht="15.75" customHeight="1">
      <c r="A232" s="19">
        <f t="shared" si="1"/>
        <v>230</v>
      </c>
      <c r="B232" s="28">
        <v>75.0</v>
      </c>
      <c r="C232" s="28" t="s">
        <v>1749</v>
      </c>
      <c r="D232" s="28" t="s">
        <v>107</v>
      </c>
      <c r="E232" s="78"/>
    </row>
    <row r="233" ht="15.75" customHeight="1">
      <c r="A233" s="19">
        <f t="shared" si="1"/>
        <v>231</v>
      </c>
      <c r="B233" s="28">
        <v>95.0</v>
      </c>
      <c r="C233" s="28" t="s">
        <v>1750</v>
      </c>
      <c r="D233" s="28" t="s">
        <v>108</v>
      </c>
      <c r="E233" s="78"/>
    </row>
    <row r="234" ht="15.75" customHeight="1">
      <c r="A234" s="19">
        <f t="shared" si="1"/>
        <v>232</v>
      </c>
      <c r="B234" s="28">
        <v>96.0</v>
      </c>
      <c r="C234" s="28" t="s">
        <v>1751</v>
      </c>
      <c r="D234" s="28" t="s">
        <v>108</v>
      </c>
      <c r="E234" s="78"/>
    </row>
    <row r="235" ht="15.75" customHeight="1">
      <c r="A235" s="19">
        <f t="shared" si="1"/>
        <v>233</v>
      </c>
      <c r="B235" s="28">
        <v>96.0</v>
      </c>
      <c r="C235" s="28" t="s">
        <v>1751</v>
      </c>
      <c r="D235" s="28" t="s">
        <v>108</v>
      </c>
      <c r="E235" s="78"/>
    </row>
    <row r="236" ht="15.75" customHeight="1">
      <c r="A236" s="19">
        <f t="shared" si="1"/>
        <v>234</v>
      </c>
      <c r="B236" s="28">
        <v>153.0</v>
      </c>
      <c r="C236" s="28" t="s">
        <v>1752</v>
      </c>
      <c r="D236" s="28" t="s">
        <v>114</v>
      </c>
      <c r="E236" s="78"/>
    </row>
    <row r="237" ht="15.75" customHeight="1">
      <c r="A237" s="19">
        <f t="shared" si="1"/>
        <v>235</v>
      </c>
      <c r="B237" s="28">
        <v>60.0</v>
      </c>
      <c r="C237" s="28" t="s">
        <v>1753</v>
      </c>
      <c r="D237" s="28" t="s">
        <v>119</v>
      </c>
      <c r="E237" s="78"/>
    </row>
    <row r="238" ht="15.75" customHeight="1">
      <c r="A238" s="19">
        <f t="shared" si="1"/>
        <v>236</v>
      </c>
      <c r="B238" s="28">
        <v>60.0</v>
      </c>
      <c r="C238" s="28" t="s">
        <v>1753</v>
      </c>
      <c r="D238" s="28" t="s">
        <v>119</v>
      </c>
      <c r="E238" s="78"/>
    </row>
    <row r="239" ht="15.75" customHeight="1">
      <c r="A239" s="19">
        <f t="shared" si="1"/>
        <v>237</v>
      </c>
      <c r="B239" s="28">
        <v>60.0</v>
      </c>
      <c r="C239" s="28" t="s">
        <v>1753</v>
      </c>
      <c r="D239" s="28" t="s">
        <v>119</v>
      </c>
      <c r="E239" s="78"/>
    </row>
    <row r="240" ht="15.75" customHeight="1">
      <c r="A240" s="19">
        <f t="shared" si="1"/>
        <v>238</v>
      </c>
      <c r="B240" s="28">
        <v>60.0</v>
      </c>
      <c r="C240" s="28" t="s">
        <v>1753</v>
      </c>
      <c r="D240" s="28" t="s">
        <v>119</v>
      </c>
      <c r="E240" s="78"/>
    </row>
    <row r="241" ht="15.75" customHeight="1">
      <c r="A241" s="19">
        <f t="shared" si="1"/>
        <v>239</v>
      </c>
      <c r="B241" s="28">
        <v>60.0</v>
      </c>
      <c r="C241" s="28" t="s">
        <v>1753</v>
      </c>
      <c r="D241" s="28" t="s">
        <v>119</v>
      </c>
      <c r="E241" s="78"/>
    </row>
    <row r="242" ht="15.75" customHeight="1">
      <c r="A242" s="19">
        <f t="shared" si="1"/>
        <v>240</v>
      </c>
      <c r="B242" s="28">
        <v>60.0</v>
      </c>
      <c r="C242" s="28" t="s">
        <v>1753</v>
      </c>
      <c r="D242" s="28" t="s">
        <v>119</v>
      </c>
      <c r="E242" s="78"/>
    </row>
    <row r="243" ht="15.75" customHeight="1">
      <c r="A243" s="19">
        <f t="shared" si="1"/>
        <v>241</v>
      </c>
      <c r="B243" s="28">
        <v>60.0</v>
      </c>
      <c r="C243" s="28" t="s">
        <v>1753</v>
      </c>
      <c r="D243" s="28" t="s">
        <v>119</v>
      </c>
      <c r="E243" s="78"/>
    </row>
    <row r="244" ht="15.75" customHeight="1">
      <c r="A244" s="19">
        <f t="shared" si="1"/>
        <v>242</v>
      </c>
      <c r="B244" s="28">
        <v>60.0</v>
      </c>
      <c r="C244" s="28" t="s">
        <v>1753</v>
      </c>
      <c r="D244" s="28" t="s">
        <v>119</v>
      </c>
      <c r="E244" s="78"/>
    </row>
    <row r="245" ht="15.75" customHeight="1">
      <c r="A245" s="19">
        <f t="shared" si="1"/>
        <v>243</v>
      </c>
      <c r="B245" s="28">
        <v>60.0</v>
      </c>
      <c r="C245" s="28" t="s">
        <v>1753</v>
      </c>
      <c r="D245" s="28" t="s">
        <v>119</v>
      </c>
      <c r="E245" s="78"/>
    </row>
    <row r="246" ht="15.75" customHeight="1">
      <c r="A246" s="19">
        <f t="shared" si="1"/>
        <v>244</v>
      </c>
      <c r="B246" s="28">
        <v>60.0</v>
      </c>
      <c r="C246" s="28" t="s">
        <v>1753</v>
      </c>
      <c r="D246" s="28" t="s">
        <v>119</v>
      </c>
      <c r="E246" s="78"/>
    </row>
    <row r="247" ht="15.75" customHeight="1">
      <c r="A247" s="19">
        <f t="shared" si="1"/>
        <v>245</v>
      </c>
      <c r="B247" s="28">
        <v>60.0</v>
      </c>
      <c r="C247" s="28" t="s">
        <v>1753</v>
      </c>
      <c r="D247" s="28" t="s">
        <v>119</v>
      </c>
      <c r="E247" s="78"/>
    </row>
    <row r="248" ht="15.75" customHeight="1">
      <c r="A248" s="19">
        <f t="shared" si="1"/>
        <v>246</v>
      </c>
      <c r="B248" s="28">
        <v>60.0</v>
      </c>
      <c r="C248" s="28" t="s">
        <v>1753</v>
      </c>
      <c r="D248" s="28" t="s">
        <v>119</v>
      </c>
      <c r="E248" s="78"/>
    </row>
    <row r="249" ht="15.75" customHeight="1">
      <c r="A249" s="19">
        <f t="shared" si="1"/>
        <v>247</v>
      </c>
      <c r="B249" s="28">
        <v>60.0</v>
      </c>
      <c r="C249" s="28" t="s">
        <v>1753</v>
      </c>
      <c r="D249" s="28" t="s">
        <v>119</v>
      </c>
      <c r="E249" s="78"/>
    </row>
    <row r="250" ht="15.75" customHeight="1">
      <c r="A250" s="19">
        <f t="shared" si="1"/>
        <v>248</v>
      </c>
      <c r="B250" s="28">
        <v>60.0</v>
      </c>
      <c r="C250" s="28" t="s">
        <v>1753</v>
      </c>
      <c r="D250" s="28" t="s">
        <v>119</v>
      </c>
      <c r="E250" s="78"/>
    </row>
    <row r="251" ht="15.75" customHeight="1">
      <c r="A251" s="19">
        <f t="shared" si="1"/>
        <v>249</v>
      </c>
      <c r="B251" s="28">
        <v>60.0</v>
      </c>
      <c r="C251" s="28" t="s">
        <v>1753</v>
      </c>
      <c r="D251" s="28" t="s">
        <v>119</v>
      </c>
      <c r="E251" s="78"/>
    </row>
    <row r="252" ht="15.75" customHeight="1">
      <c r="A252" s="19">
        <f t="shared" si="1"/>
        <v>250</v>
      </c>
      <c r="B252" s="28">
        <v>60.0</v>
      </c>
      <c r="C252" s="28" t="s">
        <v>1753</v>
      </c>
      <c r="D252" s="28" t="s">
        <v>119</v>
      </c>
      <c r="E252" s="78"/>
    </row>
    <row r="253" ht="15.75" customHeight="1">
      <c r="A253" s="19">
        <f t="shared" si="1"/>
        <v>251</v>
      </c>
      <c r="B253" s="28">
        <v>60.0</v>
      </c>
      <c r="C253" s="28" t="s">
        <v>1753</v>
      </c>
      <c r="D253" s="28" t="s">
        <v>119</v>
      </c>
      <c r="E253" s="78"/>
    </row>
    <row r="254" ht="15.75" customHeight="1">
      <c r="A254" s="19">
        <f t="shared" si="1"/>
        <v>252</v>
      </c>
      <c r="B254" s="28">
        <v>103.0</v>
      </c>
      <c r="C254" s="28" t="s">
        <v>1754</v>
      </c>
      <c r="D254" s="28" t="s">
        <v>120</v>
      </c>
      <c r="E254" s="78"/>
    </row>
    <row r="255" ht="15.75" customHeight="1">
      <c r="A255" s="19">
        <f t="shared" si="1"/>
        <v>253</v>
      </c>
      <c r="B255" s="28">
        <v>86.0</v>
      </c>
      <c r="C255" s="28" t="s">
        <v>1755</v>
      </c>
      <c r="D255" s="28" t="s">
        <v>122</v>
      </c>
      <c r="E255" s="78"/>
    </row>
    <row r="256" ht="15.75" customHeight="1">
      <c r="A256" s="19">
        <f t="shared" si="1"/>
        <v>254</v>
      </c>
      <c r="B256" s="28">
        <v>153.0</v>
      </c>
      <c r="C256" s="28" t="s">
        <v>1756</v>
      </c>
      <c r="D256" s="28" t="s">
        <v>124</v>
      </c>
      <c r="E256" s="78"/>
    </row>
    <row r="257" ht="15.75" customHeight="1">
      <c r="A257" s="19">
        <f t="shared" si="1"/>
        <v>255</v>
      </c>
      <c r="B257" s="28">
        <v>91.0</v>
      </c>
      <c r="C257" s="28" t="s">
        <v>1757</v>
      </c>
      <c r="D257" s="28" t="s">
        <v>138</v>
      </c>
      <c r="E257" s="78"/>
    </row>
    <row r="258" ht="15.75" customHeight="1">
      <c r="A258" s="19">
        <f t="shared" si="1"/>
        <v>256</v>
      </c>
      <c r="B258" s="28">
        <v>159.0</v>
      </c>
      <c r="C258" s="28" t="s">
        <v>1758</v>
      </c>
      <c r="D258" s="28" t="s">
        <v>151</v>
      </c>
      <c r="E258" s="78"/>
    </row>
    <row r="259" ht="15.75" customHeight="1">
      <c r="A259" s="19">
        <f t="shared" si="1"/>
        <v>257</v>
      </c>
      <c r="B259" s="28">
        <v>159.0</v>
      </c>
      <c r="C259" s="28" t="s">
        <v>1758</v>
      </c>
      <c r="D259" s="28" t="s">
        <v>151</v>
      </c>
      <c r="E259" s="78"/>
    </row>
    <row r="260" ht="15.75" customHeight="1">
      <c r="A260" s="19">
        <f t="shared" si="1"/>
        <v>258</v>
      </c>
      <c r="B260" s="28">
        <v>159.0</v>
      </c>
      <c r="C260" s="28" t="s">
        <v>1758</v>
      </c>
      <c r="D260" s="28" t="s">
        <v>151</v>
      </c>
      <c r="E260" s="78"/>
      <c r="F260" s="61">
        <v>44957.0</v>
      </c>
    </row>
    <row r="261" ht="15.75" customHeight="1">
      <c r="A261" s="19">
        <f t="shared" si="1"/>
        <v>259</v>
      </c>
      <c r="B261" s="28">
        <v>159.0</v>
      </c>
      <c r="C261" s="28" t="s">
        <v>1758</v>
      </c>
      <c r="D261" s="28" t="s">
        <v>151</v>
      </c>
      <c r="E261" s="78"/>
    </row>
    <row r="262" ht="15.75" customHeight="1">
      <c r="A262" s="19">
        <f t="shared" si="1"/>
        <v>260</v>
      </c>
      <c r="B262" s="28">
        <v>159.0</v>
      </c>
      <c r="C262" s="28" t="s">
        <v>1758</v>
      </c>
      <c r="D262" s="28" t="s">
        <v>151</v>
      </c>
      <c r="E262" s="78"/>
    </row>
    <row r="263" ht="15.75" customHeight="1">
      <c r="A263" s="19">
        <f t="shared" si="1"/>
        <v>261</v>
      </c>
      <c r="B263" s="28">
        <v>159.0</v>
      </c>
      <c r="C263" s="28" t="s">
        <v>1758</v>
      </c>
      <c r="D263" s="28" t="s">
        <v>151</v>
      </c>
      <c r="E263" s="78"/>
    </row>
    <row r="264" ht="15.75" customHeight="1">
      <c r="A264" s="19">
        <f t="shared" si="1"/>
        <v>262</v>
      </c>
      <c r="B264" s="28">
        <v>159.0</v>
      </c>
      <c r="C264" s="28" t="s">
        <v>1758</v>
      </c>
      <c r="D264" s="28" t="s">
        <v>151</v>
      </c>
      <c r="E264" s="78"/>
    </row>
    <row r="265" ht="15.75" customHeight="1">
      <c r="A265" s="19">
        <f t="shared" si="1"/>
        <v>263</v>
      </c>
      <c r="B265" s="28">
        <v>159.0</v>
      </c>
      <c r="C265" s="28" t="s">
        <v>1758</v>
      </c>
      <c r="D265" s="28" t="s">
        <v>151</v>
      </c>
      <c r="E265" s="78"/>
    </row>
    <row r="266" ht="15.75" customHeight="1">
      <c r="A266" s="19">
        <f t="shared" si="1"/>
        <v>264</v>
      </c>
      <c r="B266" s="28">
        <v>159.0</v>
      </c>
      <c r="C266" s="28" t="s">
        <v>1758</v>
      </c>
      <c r="D266" s="28" t="s">
        <v>151</v>
      </c>
      <c r="E266" s="78"/>
    </row>
    <row r="267" ht="15.75" customHeight="1">
      <c r="A267" s="19">
        <f t="shared" si="1"/>
        <v>265</v>
      </c>
      <c r="B267" s="28">
        <v>159.0</v>
      </c>
      <c r="C267" s="28" t="s">
        <v>1758</v>
      </c>
      <c r="D267" s="28" t="s">
        <v>151</v>
      </c>
      <c r="E267" s="78"/>
    </row>
    <row r="268" ht="15.75" customHeight="1">
      <c r="A268" s="19">
        <f t="shared" si="1"/>
        <v>266</v>
      </c>
      <c r="B268" s="28">
        <v>89.0</v>
      </c>
      <c r="C268" s="28" t="s">
        <v>1759</v>
      </c>
      <c r="D268" s="28" t="s">
        <v>151</v>
      </c>
      <c r="E268" s="78"/>
    </row>
    <row r="269" ht="15.75" customHeight="1">
      <c r="A269" s="19">
        <f t="shared" si="1"/>
        <v>267</v>
      </c>
      <c r="B269" s="28">
        <v>159.0</v>
      </c>
      <c r="C269" s="28" t="s">
        <v>1758</v>
      </c>
      <c r="D269" s="28" t="s">
        <v>151</v>
      </c>
      <c r="E269" s="78"/>
    </row>
    <row r="270" ht="15.75" customHeight="1">
      <c r="A270" s="19">
        <f t="shared" si="1"/>
        <v>268</v>
      </c>
      <c r="B270" s="28">
        <v>159.0</v>
      </c>
      <c r="C270" s="28" t="s">
        <v>1758</v>
      </c>
      <c r="D270" s="28" t="s">
        <v>151</v>
      </c>
      <c r="E270" s="78"/>
      <c r="F270" s="98">
        <v>44972.0</v>
      </c>
    </row>
    <row r="271" ht="15.75" customHeight="1">
      <c r="A271" s="19">
        <f t="shared" si="1"/>
        <v>269</v>
      </c>
      <c r="B271" s="28">
        <v>159.0</v>
      </c>
      <c r="C271" s="28" t="s">
        <v>1758</v>
      </c>
      <c r="D271" s="28" t="s">
        <v>151</v>
      </c>
      <c r="E271" s="78"/>
    </row>
    <row r="272" ht="15.75" customHeight="1">
      <c r="A272" s="19">
        <f t="shared" si="1"/>
        <v>270</v>
      </c>
      <c r="B272" s="28">
        <v>159.0</v>
      </c>
      <c r="C272" s="28" t="s">
        <v>1758</v>
      </c>
      <c r="D272" s="28" t="s">
        <v>151</v>
      </c>
      <c r="E272" s="78"/>
    </row>
    <row r="273" ht="15.75" customHeight="1">
      <c r="A273" s="19">
        <f t="shared" si="1"/>
        <v>271</v>
      </c>
      <c r="B273" s="28">
        <v>60.0</v>
      </c>
      <c r="C273" s="28" t="s">
        <v>1753</v>
      </c>
      <c r="D273" s="28" t="s">
        <v>152</v>
      </c>
      <c r="E273" s="78"/>
    </row>
    <row r="274" ht="15.75" customHeight="1">
      <c r="A274" s="19">
        <f t="shared" si="1"/>
        <v>272</v>
      </c>
      <c r="B274" s="28">
        <v>60.0</v>
      </c>
      <c r="C274" s="28" t="s">
        <v>1753</v>
      </c>
      <c r="D274" s="28" t="s">
        <v>152</v>
      </c>
      <c r="E274" s="78"/>
    </row>
    <row r="275" ht="15.75" customHeight="1">
      <c r="A275" s="19">
        <f t="shared" si="1"/>
        <v>273</v>
      </c>
      <c r="B275" s="28">
        <v>60.0</v>
      </c>
      <c r="C275" s="28" t="s">
        <v>1753</v>
      </c>
      <c r="D275" s="28" t="s">
        <v>152</v>
      </c>
      <c r="E275" s="78"/>
    </row>
    <row r="276" ht="15.75" customHeight="1">
      <c r="A276" s="19">
        <f t="shared" si="1"/>
        <v>274</v>
      </c>
      <c r="B276" s="28">
        <v>60.0</v>
      </c>
      <c r="C276" s="28" t="s">
        <v>1753</v>
      </c>
      <c r="D276" s="28" t="s">
        <v>152</v>
      </c>
      <c r="E276" s="78"/>
    </row>
    <row r="277" ht="15.75" customHeight="1">
      <c r="A277" s="19">
        <f t="shared" si="1"/>
        <v>275</v>
      </c>
      <c r="B277" s="28">
        <v>60.0</v>
      </c>
      <c r="C277" s="28" t="s">
        <v>1753</v>
      </c>
      <c r="D277" s="28" t="s">
        <v>152</v>
      </c>
      <c r="E277" s="78"/>
    </row>
    <row r="278" ht="15.75" customHeight="1">
      <c r="A278" s="19">
        <f t="shared" si="1"/>
        <v>276</v>
      </c>
      <c r="B278" s="28">
        <v>60.0</v>
      </c>
      <c r="C278" s="28" t="s">
        <v>1753</v>
      </c>
      <c r="D278" s="28" t="s">
        <v>152</v>
      </c>
      <c r="E278" s="78"/>
    </row>
    <row r="279" ht="15.75" customHeight="1">
      <c r="A279" s="19">
        <f t="shared" si="1"/>
        <v>277</v>
      </c>
      <c r="B279" s="28">
        <v>60.0</v>
      </c>
      <c r="C279" s="28" t="s">
        <v>1753</v>
      </c>
      <c r="D279" s="28" t="s">
        <v>152</v>
      </c>
      <c r="E279" s="78"/>
    </row>
    <row r="280" ht="15.75" customHeight="1">
      <c r="A280" s="19">
        <f t="shared" si="1"/>
        <v>278</v>
      </c>
      <c r="B280" s="28">
        <v>60.0</v>
      </c>
      <c r="C280" s="28" t="s">
        <v>1753</v>
      </c>
      <c r="D280" s="28" t="s">
        <v>152</v>
      </c>
      <c r="E280" s="78"/>
    </row>
    <row r="281" ht="15.75" customHeight="1">
      <c r="A281" s="19">
        <f t="shared" si="1"/>
        <v>279</v>
      </c>
      <c r="B281" s="28">
        <v>60.0</v>
      </c>
      <c r="C281" s="28" t="s">
        <v>1753</v>
      </c>
      <c r="D281" s="28" t="s">
        <v>152</v>
      </c>
      <c r="E281" s="78"/>
    </row>
    <row r="282" ht="15.75" customHeight="1">
      <c r="A282" s="19">
        <f t="shared" si="1"/>
        <v>280</v>
      </c>
      <c r="B282" s="28">
        <v>60.0</v>
      </c>
      <c r="C282" s="28" t="s">
        <v>1753</v>
      </c>
      <c r="D282" s="28" t="s">
        <v>152</v>
      </c>
      <c r="E282" s="78"/>
    </row>
    <row r="283" ht="15.75" customHeight="1">
      <c r="A283" s="19">
        <f t="shared" si="1"/>
        <v>281</v>
      </c>
      <c r="B283" s="28">
        <v>60.0</v>
      </c>
      <c r="C283" s="28" t="s">
        <v>1753</v>
      </c>
      <c r="D283" s="28" t="s">
        <v>152</v>
      </c>
      <c r="E283" s="78"/>
    </row>
    <row r="284" ht="15.75" customHeight="1">
      <c r="A284" s="19">
        <f t="shared" si="1"/>
        <v>282</v>
      </c>
      <c r="B284" s="28">
        <v>60.0</v>
      </c>
      <c r="C284" s="28" t="s">
        <v>1753</v>
      </c>
      <c r="D284" s="28" t="s">
        <v>152</v>
      </c>
      <c r="E284" s="78"/>
    </row>
    <row r="285" ht="15.75" customHeight="1">
      <c r="A285" s="19">
        <f t="shared" si="1"/>
        <v>283</v>
      </c>
      <c r="B285" s="28">
        <v>60.0</v>
      </c>
      <c r="C285" s="28" t="s">
        <v>1753</v>
      </c>
      <c r="D285" s="28" t="s">
        <v>152</v>
      </c>
      <c r="E285" s="78"/>
    </row>
    <row r="286" ht="15.75" customHeight="1">
      <c r="A286" s="19">
        <f t="shared" si="1"/>
        <v>284</v>
      </c>
      <c r="B286" s="28">
        <v>86.0</v>
      </c>
      <c r="C286" s="28" t="s">
        <v>1760</v>
      </c>
      <c r="D286" s="28" t="s">
        <v>162</v>
      </c>
      <c r="E286" s="78"/>
    </row>
    <row r="287" ht="15.75" customHeight="1">
      <c r="A287" s="19">
        <f t="shared" si="1"/>
        <v>285</v>
      </c>
      <c r="B287" s="28">
        <v>106.0</v>
      </c>
      <c r="C287" s="28" t="s">
        <v>1761</v>
      </c>
      <c r="D287" s="28" t="s">
        <v>162</v>
      </c>
      <c r="E287" s="78"/>
    </row>
    <row r="288" ht="15.75" customHeight="1">
      <c r="A288" s="19">
        <f t="shared" si="1"/>
        <v>286</v>
      </c>
      <c r="B288" s="28">
        <v>86.0</v>
      </c>
      <c r="C288" s="28" t="s">
        <v>1762</v>
      </c>
      <c r="D288" s="28" t="s">
        <v>162</v>
      </c>
      <c r="E288" s="78"/>
    </row>
    <row r="289" ht="15.75" customHeight="1">
      <c r="A289" s="19">
        <f t="shared" si="1"/>
        <v>287</v>
      </c>
      <c r="B289" s="28">
        <v>86.0</v>
      </c>
      <c r="C289" s="28" t="s">
        <v>1763</v>
      </c>
      <c r="D289" s="28" t="s">
        <v>162</v>
      </c>
      <c r="E289" s="78"/>
    </row>
    <row r="290" ht="15.75" customHeight="1">
      <c r="A290" s="19">
        <f t="shared" si="1"/>
        <v>288</v>
      </c>
      <c r="B290" s="28">
        <v>86.0</v>
      </c>
      <c r="C290" s="28" t="s">
        <v>1763</v>
      </c>
      <c r="D290" s="28" t="s">
        <v>162</v>
      </c>
      <c r="E290" s="78"/>
    </row>
    <row r="291" ht="15.75" customHeight="1">
      <c r="A291" s="19">
        <f t="shared" si="1"/>
        <v>289</v>
      </c>
      <c r="B291" s="28">
        <v>86.0</v>
      </c>
      <c r="C291" s="28" t="s">
        <v>1763</v>
      </c>
      <c r="D291" s="28" t="s">
        <v>162</v>
      </c>
      <c r="E291" s="78"/>
    </row>
    <row r="292" ht="15.75" customHeight="1">
      <c r="A292" s="19">
        <f t="shared" si="1"/>
        <v>290</v>
      </c>
      <c r="B292" s="28">
        <v>86.0</v>
      </c>
      <c r="C292" s="28" t="s">
        <v>1763</v>
      </c>
      <c r="D292" s="28" t="s">
        <v>162</v>
      </c>
      <c r="E292" s="78"/>
    </row>
    <row r="293" ht="15.75" customHeight="1">
      <c r="A293" s="19">
        <f t="shared" si="1"/>
        <v>291</v>
      </c>
      <c r="B293" s="28">
        <v>86.0</v>
      </c>
      <c r="C293" s="28" t="s">
        <v>1763</v>
      </c>
      <c r="D293" s="28" t="s">
        <v>162</v>
      </c>
      <c r="E293" s="78"/>
    </row>
    <row r="294" ht="15.75" customHeight="1">
      <c r="A294" s="19">
        <f t="shared" si="1"/>
        <v>292</v>
      </c>
      <c r="B294" s="28">
        <v>86.0</v>
      </c>
      <c r="C294" s="28" t="s">
        <v>1764</v>
      </c>
      <c r="D294" s="28" t="s">
        <v>162</v>
      </c>
      <c r="E294" s="78"/>
    </row>
    <row r="295" ht="15.75" customHeight="1">
      <c r="A295" s="19">
        <f t="shared" si="1"/>
        <v>293</v>
      </c>
      <c r="B295" s="28">
        <v>86.0</v>
      </c>
      <c r="C295" s="28" t="s">
        <v>1765</v>
      </c>
      <c r="D295" s="28" t="s">
        <v>163</v>
      </c>
      <c r="E295" s="78"/>
    </row>
    <row r="296" ht="15.75" customHeight="1">
      <c r="A296" s="19">
        <f t="shared" si="1"/>
        <v>294</v>
      </c>
      <c r="B296" s="28">
        <v>86.0</v>
      </c>
      <c r="C296" s="28" t="s">
        <v>1766</v>
      </c>
      <c r="D296" s="28" t="s">
        <v>163</v>
      </c>
      <c r="E296" s="78"/>
    </row>
    <row r="297" ht="15.75" customHeight="1">
      <c r="A297" s="19">
        <f t="shared" si="1"/>
        <v>295</v>
      </c>
      <c r="B297" s="28">
        <v>86.0</v>
      </c>
      <c r="C297" s="28" t="s">
        <v>1767</v>
      </c>
      <c r="D297" s="28" t="s">
        <v>163</v>
      </c>
      <c r="E297" s="78"/>
    </row>
    <row r="298" ht="15.75" customHeight="1">
      <c r="A298" s="19">
        <f t="shared" si="1"/>
        <v>296</v>
      </c>
      <c r="B298" s="28">
        <v>86.0</v>
      </c>
      <c r="C298" s="28" t="s">
        <v>1768</v>
      </c>
      <c r="D298" s="28" t="s">
        <v>163</v>
      </c>
      <c r="E298" s="78"/>
    </row>
    <row r="299" ht="15.75" customHeight="1">
      <c r="A299" s="19">
        <f t="shared" si="1"/>
        <v>297</v>
      </c>
      <c r="B299" s="28">
        <v>86.0</v>
      </c>
      <c r="C299" s="28" t="s">
        <v>1769</v>
      </c>
      <c r="D299" s="28" t="s">
        <v>163</v>
      </c>
      <c r="E299" s="78"/>
    </row>
    <row r="300" ht="15.75" customHeight="1">
      <c r="A300" s="19">
        <f t="shared" si="1"/>
        <v>298</v>
      </c>
      <c r="B300" s="28">
        <v>87.0</v>
      </c>
      <c r="C300" s="28" t="s">
        <v>1770</v>
      </c>
      <c r="D300" s="28" t="s">
        <v>163</v>
      </c>
      <c r="E300" s="78"/>
    </row>
    <row r="301" ht="15.75" customHeight="1">
      <c r="A301" s="19">
        <f t="shared" si="1"/>
        <v>299</v>
      </c>
      <c r="B301" s="28">
        <v>86.0</v>
      </c>
      <c r="C301" s="28" t="s">
        <v>506</v>
      </c>
      <c r="D301" s="28" t="s">
        <v>163</v>
      </c>
      <c r="E301" s="78"/>
    </row>
    <row r="302" ht="15.75" customHeight="1">
      <c r="A302" s="19">
        <f t="shared" si="1"/>
        <v>300</v>
      </c>
      <c r="B302" s="28">
        <v>86.0</v>
      </c>
      <c r="C302" s="28" t="s">
        <v>1771</v>
      </c>
      <c r="D302" s="28" t="s">
        <v>163</v>
      </c>
      <c r="E302" s="78"/>
    </row>
    <row r="303" ht="15.75" customHeight="1">
      <c r="A303" s="19">
        <f t="shared" si="1"/>
        <v>301</v>
      </c>
      <c r="B303" s="28">
        <v>87.0</v>
      </c>
      <c r="C303" s="28" t="s">
        <v>1772</v>
      </c>
      <c r="D303" s="28" t="s">
        <v>163</v>
      </c>
      <c r="E303" s="78"/>
    </row>
    <row r="304" ht="15.75" customHeight="1">
      <c r="A304" s="19">
        <f t="shared" si="1"/>
        <v>302</v>
      </c>
      <c r="B304" s="28">
        <v>86.0</v>
      </c>
      <c r="C304" s="28" t="s">
        <v>1773</v>
      </c>
      <c r="D304" s="28" t="s">
        <v>163</v>
      </c>
      <c r="E304" s="78"/>
    </row>
    <row r="305" ht="15.75" customHeight="1">
      <c r="A305" s="19">
        <f t="shared" si="1"/>
        <v>303</v>
      </c>
      <c r="B305" s="28">
        <v>87.0</v>
      </c>
      <c r="C305" s="28" t="s">
        <v>506</v>
      </c>
      <c r="D305" s="28" t="s">
        <v>163</v>
      </c>
      <c r="E305" s="78"/>
    </row>
    <row r="306" ht="15.75" customHeight="1">
      <c r="A306" s="19">
        <f t="shared" si="1"/>
        <v>304</v>
      </c>
      <c r="B306" s="28">
        <v>86.0</v>
      </c>
      <c r="C306" s="28" t="s">
        <v>1774</v>
      </c>
      <c r="D306" s="28" t="s">
        <v>164</v>
      </c>
      <c r="E306" s="78"/>
    </row>
    <row r="307" ht="15.75" customHeight="1">
      <c r="A307" s="19">
        <f t="shared" si="1"/>
        <v>305</v>
      </c>
      <c r="B307" s="28">
        <v>86.0</v>
      </c>
      <c r="C307" s="28" t="s">
        <v>1775</v>
      </c>
      <c r="D307" s="28" t="s">
        <v>164</v>
      </c>
      <c r="E307" s="78"/>
    </row>
    <row r="308" ht="15.75" customHeight="1">
      <c r="A308" s="19">
        <f t="shared" si="1"/>
        <v>306</v>
      </c>
      <c r="B308" s="28">
        <v>86.0</v>
      </c>
      <c r="C308" s="28" t="s">
        <v>1776</v>
      </c>
      <c r="D308" s="28" t="s">
        <v>164</v>
      </c>
      <c r="E308" s="78"/>
    </row>
    <row r="309" ht="15.75" customHeight="1">
      <c r="A309" s="19">
        <f t="shared" si="1"/>
        <v>307</v>
      </c>
      <c r="B309" s="28">
        <v>86.0</v>
      </c>
      <c r="C309" s="28" t="s">
        <v>1777</v>
      </c>
      <c r="D309" s="28" t="s">
        <v>164</v>
      </c>
      <c r="E309" s="78"/>
    </row>
    <row r="310" ht="15.75" customHeight="1">
      <c r="A310" s="19">
        <f t="shared" si="1"/>
        <v>308</v>
      </c>
      <c r="B310" s="28">
        <v>86.0</v>
      </c>
      <c r="C310" s="28" t="s">
        <v>1778</v>
      </c>
      <c r="D310" s="28" t="s">
        <v>164</v>
      </c>
      <c r="E310" s="78"/>
    </row>
    <row r="311" ht="15.75" customHeight="1">
      <c r="A311" s="19">
        <f t="shared" si="1"/>
        <v>309</v>
      </c>
      <c r="B311" s="28">
        <v>86.0</v>
      </c>
      <c r="C311" s="28" t="s">
        <v>1779</v>
      </c>
      <c r="D311" s="28" t="s">
        <v>164</v>
      </c>
      <c r="E311" s="78"/>
    </row>
    <row r="312" ht="15.75" customHeight="1">
      <c r="A312" s="19">
        <f t="shared" si="1"/>
        <v>310</v>
      </c>
      <c r="B312" s="28">
        <v>86.0</v>
      </c>
      <c r="C312" s="28" t="s">
        <v>1780</v>
      </c>
      <c r="D312" s="28" t="s">
        <v>164</v>
      </c>
      <c r="E312" s="78"/>
    </row>
    <row r="313" ht="15.75" customHeight="1">
      <c r="A313" s="19">
        <f t="shared" si="1"/>
        <v>311</v>
      </c>
      <c r="B313" s="28">
        <v>86.0</v>
      </c>
      <c r="C313" s="28" t="s">
        <v>1781</v>
      </c>
      <c r="D313" s="28" t="s">
        <v>164</v>
      </c>
      <c r="E313" s="78"/>
    </row>
    <row r="314" ht="15.75" customHeight="1">
      <c r="A314" s="19">
        <f t="shared" si="1"/>
        <v>312</v>
      </c>
      <c r="B314" s="28">
        <v>87.0</v>
      </c>
      <c r="C314" s="28" t="s">
        <v>1782</v>
      </c>
      <c r="D314" s="28" t="s">
        <v>164</v>
      </c>
      <c r="E314" s="78"/>
    </row>
    <row r="315" ht="15.75" customHeight="1">
      <c r="A315" s="19">
        <f t="shared" si="1"/>
        <v>313</v>
      </c>
      <c r="B315" s="28">
        <v>86.0</v>
      </c>
      <c r="C315" s="28" t="s">
        <v>1783</v>
      </c>
      <c r="D315" s="28" t="s">
        <v>165</v>
      </c>
      <c r="E315" s="78"/>
    </row>
    <row r="316" ht="15.75" customHeight="1">
      <c r="A316" s="19">
        <f t="shared" si="1"/>
        <v>314</v>
      </c>
      <c r="B316" s="28">
        <v>86.0</v>
      </c>
      <c r="C316" s="28" t="s">
        <v>1784</v>
      </c>
      <c r="D316" s="28" t="s">
        <v>165</v>
      </c>
      <c r="E316" s="78"/>
    </row>
    <row r="317" ht="15.75" customHeight="1">
      <c r="A317" s="19">
        <f t="shared" si="1"/>
        <v>315</v>
      </c>
      <c r="B317" s="28">
        <v>86.0</v>
      </c>
      <c r="C317" s="28" t="s">
        <v>1785</v>
      </c>
      <c r="D317" s="28" t="s">
        <v>165</v>
      </c>
      <c r="E317" s="78"/>
    </row>
    <row r="318" ht="15.75" customHeight="1">
      <c r="A318" s="19">
        <f t="shared" si="1"/>
        <v>316</v>
      </c>
      <c r="B318" s="28">
        <v>86.0</v>
      </c>
      <c r="C318" s="28" t="s">
        <v>1783</v>
      </c>
      <c r="D318" s="28" t="s">
        <v>165</v>
      </c>
      <c r="E318" s="78"/>
    </row>
    <row r="319" ht="15.75" customHeight="1">
      <c r="A319" s="19">
        <f t="shared" si="1"/>
        <v>317</v>
      </c>
      <c r="B319" s="28">
        <v>86.0</v>
      </c>
      <c r="C319" s="28" t="s">
        <v>1786</v>
      </c>
      <c r="D319" s="28" t="s">
        <v>165</v>
      </c>
      <c r="E319" s="78"/>
    </row>
    <row r="320" ht="15.75" customHeight="1">
      <c r="A320" s="19">
        <f t="shared" si="1"/>
        <v>318</v>
      </c>
      <c r="B320" s="28">
        <v>86.0</v>
      </c>
      <c r="C320" s="28" t="s">
        <v>1783</v>
      </c>
      <c r="D320" s="28" t="s">
        <v>165</v>
      </c>
      <c r="E320" s="78"/>
    </row>
    <row r="321" ht="15.75" customHeight="1">
      <c r="A321" s="19">
        <f t="shared" si="1"/>
        <v>319</v>
      </c>
      <c r="B321" s="28">
        <v>86.0</v>
      </c>
      <c r="C321" s="28" t="s">
        <v>1787</v>
      </c>
      <c r="D321" s="28" t="s">
        <v>165</v>
      </c>
      <c r="E321" s="78"/>
    </row>
    <row r="322" ht="15.75" customHeight="1">
      <c r="A322" s="19">
        <f t="shared" si="1"/>
        <v>320</v>
      </c>
      <c r="B322" s="28">
        <v>87.0</v>
      </c>
      <c r="C322" s="28" t="s">
        <v>1788</v>
      </c>
      <c r="D322" s="28" t="s">
        <v>165</v>
      </c>
      <c r="E322" s="78"/>
    </row>
    <row r="323" ht="15.75" customHeight="1">
      <c r="A323" s="19">
        <f t="shared" si="1"/>
        <v>321</v>
      </c>
      <c r="B323" s="28">
        <v>86.0</v>
      </c>
      <c r="C323" s="28" t="s">
        <v>1789</v>
      </c>
      <c r="D323" s="28" t="s">
        <v>165</v>
      </c>
      <c r="E323" s="78"/>
    </row>
    <row r="324" ht="15.75" customHeight="1">
      <c r="A324" s="19">
        <f t="shared" si="1"/>
        <v>322</v>
      </c>
      <c r="B324" s="28">
        <v>87.0</v>
      </c>
      <c r="C324" s="28" t="s">
        <v>1788</v>
      </c>
      <c r="D324" s="28" t="s">
        <v>165</v>
      </c>
      <c r="E324" s="78"/>
    </row>
    <row r="325" ht="15.75" customHeight="1">
      <c r="A325" s="19">
        <f t="shared" si="1"/>
        <v>323</v>
      </c>
      <c r="B325" s="28">
        <v>86.0</v>
      </c>
      <c r="C325" s="28" t="s">
        <v>1790</v>
      </c>
      <c r="D325" s="28" t="s">
        <v>166</v>
      </c>
      <c r="E325" s="78"/>
    </row>
    <row r="326" ht="15.75" customHeight="1">
      <c r="A326" s="19">
        <f t="shared" si="1"/>
        <v>324</v>
      </c>
      <c r="B326" s="28">
        <v>86.0</v>
      </c>
      <c r="C326" s="28" t="s">
        <v>1791</v>
      </c>
      <c r="D326" s="28" t="s">
        <v>166</v>
      </c>
      <c r="E326" s="78"/>
    </row>
    <row r="327" ht="15.75" customHeight="1">
      <c r="A327" s="19">
        <f t="shared" si="1"/>
        <v>325</v>
      </c>
      <c r="B327" s="28">
        <v>86.0</v>
      </c>
      <c r="C327" s="28" t="s">
        <v>1792</v>
      </c>
      <c r="D327" s="28" t="s">
        <v>166</v>
      </c>
      <c r="E327" s="78"/>
    </row>
    <row r="328" ht="15.75" customHeight="1">
      <c r="A328" s="19">
        <f t="shared" si="1"/>
        <v>326</v>
      </c>
      <c r="B328" s="28">
        <v>87.0</v>
      </c>
      <c r="C328" s="28" t="s">
        <v>1793</v>
      </c>
      <c r="D328" s="28" t="s">
        <v>166</v>
      </c>
      <c r="E328" s="78"/>
    </row>
    <row r="329" ht="15.75" customHeight="1">
      <c r="A329" s="19">
        <f t="shared" si="1"/>
        <v>327</v>
      </c>
      <c r="B329" s="28">
        <v>86.0</v>
      </c>
      <c r="C329" s="28" t="s">
        <v>1794</v>
      </c>
      <c r="D329" s="28" t="s">
        <v>166</v>
      </c>
      <c r="E329" s="78"/>
    </row>
    <row r="330" ht="15.75" customHeight="1">
      <c r="A330" s="19">
        <f t="shared" si="1"/>
        <v>328</v>
      </c>
      <c r="B330" s="28">
        <v>86.0</v>
      </c>
      <c r="C330" s="28" t="s">
        <v>1790</v>
      </c>
      <c r="D330" s="28" t="s">
        <v>166</v>
      </c>
      <c r="E330" s="78"/>
    </row>
    <row r="331" ht="15.75" customHeight="1">
      <c r="A331" s="19">
        <f t="shared" si="1"/>
        <v>329</v>
      </c>
      <c r="B331" s="28">
        <v>86.0</v>
      </c>
      <c r="C331" s="28" t="s">
        <v>1795</v>
      </c>
      <c r="D331" s="28" t="s">
        <v>166</v>
      </c>
      <c r="E331" s="78"/>
    </row>
    <row r="332" ht="15.75" customHeight="1">
      <c r="A332" s="19">
        <f t="shared" si="1"/>
        <v>330</v>
      </c>
      <c r="B332" s="28">
        <v>86.0</v>
      </c>
      <c r="C332" s="28" t="s">
        <v>1790</v>
      </c>
      <c r="D332" s="28" t="s">
        <v>166</v>
      </c>
      <c r="E332" s="78"/>
    </row>
    <row r="333" ht="15.75" customHeight="1">
      <c r="A333" s="19">
        <f t="shared" si="1"/>
        <v>331</v>
      </c>
      <c r="B333" s="28">
        <v>86.0</v>
      </c>
      <c r="C333" s="28" t="s">
        <v>1796</v>
      </c>
      <c r="D333" s="28" t="s">
        <v>166</v>
      </c>
      <c r="E333" s="78"/>
    </row>
    <row r="334" ht="15.75" customHeight="1">
      <c r="A334" s="19">
        <f t="shared" si="1"/>
        <v>332</v>
      </c>
      <c r="B334" s="28">
        <v>87.0</v>
      </c>
      <c r="C334" s="28" t="s">
        <v>1797</v>
      </c>
      <c r="D334" s="28" t="s">
        <v>166</v>
      </c>
      <c r="E334" s="78"/>
    </row>
    <row r="335" ht="15.75" customHeight="1">
      <c r="A335" s="19">
        <f t="shared" si="1"/>
        <v>333</v>
      </c>
      <c r="B335" s="28">
        <v>86.0</v>
      </c>
      <c r="C335" s="28" t="s">
        <v>1797</v>
      </c>
      <c r="D335" s="28" t="s">
        <v>166</v>
      </c>
      <c r="E335" s="78"/>
    </row>
    <row r="336" ht="15.75" customHeight="1">
      <c r="A336" s="19">
        <f t="shared" si="1"/>
        <v>334</v>
      </c>
      <c r="B336" s="28">
        <v>87.0</v>
      </c>
      <c r="C336" s="28" t="s">
        <v>1798</v>
      </c>
      <c r="D336" s="28" t="s">
        <v>166</v>
      </c>
      <c r="E336" s="78"/>
    </row>
    <row r="337" ht="15.75" customHeight="1">
      <c r="A337" s="19">
        <f t="shared" si="1"/>
        <v>335</v>
      </c>
      <c r="B337" s="28">
        <v>86.0</v>
      </c>
      <c r="C337" s="28" t="s">
        <v>1799</v>
      </c>
      <c r="D337" s="28" t="s">
        <v>167</v>
      </c>
      <c r="E337" s="78"/>
    </row>
    <row r="338" ht="15.75" customHeight="1">
      <c r="A338" s="19">
        <f t="shared" si="1"/>
        <v>336</v>
      </c>
      <c r="B338" s="28">
        <v>86.0</v>
      </c>
      <c r="C338" s="28" t="s">
        <v>1800</v>
      </c>
      <c r="D338" s="28" t="s">
        <v>167</v>
      </c>
      <c r="E338" s="78"/>
    </row>
    <row r="339" ht="15.75" customHeight="1">
      <c r="A339" s="19">
        <f t="shared" si="1"/>
        <v>337</v>
      </c>
      <c r="B339" s="28">
        <v>86.0</v>
      </c>
      <c r="C339" s="28" t="s">
        <v>1801</v>
      </c>
      <c r="D339" s="28" t="s">
        <v>167</v>
      </c>
      <c r="E339" s="78"/>
    </row>
    <row r="340" ht="15.75" customHeight="1">
      <c r="A340" s="19">
        <f t="shared" si="1"/>
        <v>338</v>
      </c>
      <c r="B340" s="28">
        <v>86.0</v>
      </c>
      <c r="C340" s="28" t="s">
        <v>1802</v>
      </c>
      <c r="D340" s="28" t="s">
        <v>167</v>
      </c>
      <c r="E340" s="78"/>
    </row>
    <row r="341" ht="15.75" customHeight="1">
      <c r="A341" s="19">
        <f t="shared" si="1"/>
        <v>339</v>
      </c>
      <c r="B341" s="28">
        <v>86.0</v>
      </c>
      <c r="C341" s="28" t="s">
        <v>1803</v>
      </c>
      <c r="D341" s="28" t="s">
        <v>167</v>
      </c>
      <c r="E341" s="78"/>
    </row>
    <row r="342" ht="15.75" customHeight="1">
      <c r="A342" s="19">
        <f t="shared" si="1"/>
        <v>340</v>
      </c>
      <c r="B342" s="28">
        <v>86.0</v>
      </c>
      <c r="C342" s="28" t="s">
        <v>1801</v>
      </c>
      <c r="D342" s="28" t="s">
        <v>167</v>
      </c>
      <c r="E342" s="78"/>
    </row>
    <row r="343" ht="15.75" customHeight="1">
      <c r="A343" s="19">
        <f t="shared" si="1"/>
        <v>341</v>
      </c>
      <c r="B343" s="28">
        <v>86.0</v>
      </c>
      <c r="C343" s="28" t="s">
        <v>1804</v>
      </c>
      <c r="D343" s="28" t="s">
        <v>167</v>
      </c>
      <c r="E343" s="78"/>
    </row>
    <row r="344" ht="15.75" customHeight="1">
      <c r="A344" s="19">
        <f t="shared" si="1"/>
        <v>342</v>
      </c>
      <c r="B344" s="28">
        <v>86.0</v>
      </c>
      <c r="C344" s="28" t="s">
        <v>1805</v>
      </c>
      <c r="D344" s="28" t="s">
        <v>168</v>
      </c>
      <c r="E344" s="78"/>
    </row>
    <row r="345" ht="15.75" customHeight="1">
      <c r="A345" s="19">
        <f t="shared" si="1"/>
        <v>343</v>
      </c>
      <c r="B345" s="28">
        <v>86.0</v>
      </c>
      <c r="C345" s="28" t="s">
        <v>1806</v>
      </c>
      <c r="D345" s="28" t="s">
        <v>168</v>
      </c>
      <c r="E345" s="78"/>
    </row>
    <row r="346" ht="15.75" customHeight="1">
      <c r="A346" s="19">
        <f t="shared" si="1"/>
        <v>344</v>
      </c>
      <c r="B346" s="28">
        <v>86.0</v>
      </c>
      <c r="C346" s="28" t="s">
        <v>1807</v>
      </c>
      <c r="D346" s="28" t="s">
        <v>168</v>
      </c>
      <c r="E346" s="78"/>
    </row>
    <row r="347" ht="15.75" customHeight="1">
      <c r="A347" s="19">
        <f t="shared" si="1"/>
        <v>345</v>
      </c>
      <c r="B347" s="28">
        <v>86.0</v>
      </c>
      <c r="C347" s="28" t="s">
        <v>1808</v>
      </c>
      <c r="D347" s="28" t="s">
        <v>168</v>
      </c>
      <c r="E347" s="78"/>
    </row>
    <row r="348" ht="15.75" customHeight="1">
      <c r="A348" s="19">
        <f t="shared" si="1"/>
        <v>346</v>
      </c>
      <c r="B348" s="28">
        <v>86.0</v>
      </c>
      <c r="C348" s="28" t="s">
        <v>1809</v>
      </c>
      <c r="D348" s="28" t="s">
        <v>168</v>
      </c>
      <c r="E348" s="78"/>
    </row>
    <row r="349" ht="15.75" customHeight="1">
      <c r="A349" s="19">
        <f t="shared" si="1"/>
        <v>347</v>
      </c>
      <c r="B349" s="28">
        <v>86.0</v>
      </c>
      <c r="C349" s="28" t="s">
        <v>1807</v>
      </c>
      <c r="D349" s="28" t="s">
        <v>168</v>
      </c>
      <c r="E349" s="78"/>
    </row>
    <row r="350" ht="15.75" customHeight="1">
      <c r="A350" s="19">
        <f t="shared" si="1"/>
        <v>348</v>
      </c>
      <c r="B350" s="28">
        <v>86.0</v>
      </c>
      <c r="C350" s="28" t="s">
        <v>1807</v>
      </c>
      <c r="D350" s="28" t="s">
        <v>168</v>
      </c>
      <c r="E350" s="78"/>
    </row>
    <row r="351" ht="15.75" customHeight="1">
      <c r="A351" s="19">
        <f t="shared" si="1"/>
        <v>349</v>
      </c>
      <c r="B351" s="28">
        <v>86.0</v>
      </c>
      <c r="C351" s="28" t="s">
        <v>1810</v>
      </c>
      <c r="D351" s="28" t="s">
        <v>168</v>
      </c>
      <c r="E351" s="78"/>
    </row>
    <row r="352" ht="15.75" customHeight="1">
      <c r="A352" s="19">
        <f t="shared" si="1"/>
        <v>350</v>
      </c>
      <c r="B352" s="28">
        <v>86.0</v>
      </c>
      <c r="C352" s="28" t="s">
        <v>1807</v>
      </c>
      <c r="D352" s="28" t="s">
        <v>168</v>
      </c>
      <c r="E352" s="78"/>
    </row>
    <row r="353" ht="15.75" customHeight="1">
      <c r="A353" s="19">
        <f t="shared" si="1"/>
        <v>351</v>
      </c>
      <c r="B353" s="28">
        <v>87.0</v>
      </c>
      <c r="C353" s="28" t="s">
        <v>1808</v>
      </c>
      <c r="D353" s="28" t="s">
        <v>168</v>
      </c>
      <c r="E353" s="78"/>
    </row>
    <row r="354" ht="15.75" customHeight="1">
      <c r="A354" s="19">
        <f t="shared" si="1"/>
        <v>352</v>
      </c>
      <c r="B354" s="28">
        <v>86.0</v>
      </c>
      <c r="C354" s="28" t="s">
        <v>1811</v>
      </c>
      <c r="D354" s="28" t="s">
        <v>169</v>
      </c>
      <c r="E354" s="78"/>
    </row>
    <row r="355" ht="15.75" customHeight="1">
      <c r="A355" s="19">
        <f t="shared" si="1"/>
        <v>353</v>
      </c>
      <c r="B355" s="28">
        <v>86.0</v>
      </c>
      <c r="C355" s="28" t="s">
        <v>1812</v>
      </c>
      <c r="D355" s="28" t="s">
        <v>169</v>
      </c>
      <c r="E355" s="78"/>
    </row>
    <row r="356" ht="15.75" customHeight="1">
      <c r="A356" s="19">
        <f t="shared" si="1"/>
        <v>354</v>
      </c>
      <c r="B356" s="28">
        <v>86.0</v>
      </c>
      <c r="C356" s="28" t="s">
        <v>1813</v>
      </c>
      <c r="D356" s="28" t="s">
        <v>169</v>
      </c>
      <c r="E356" s="78"/>
    </row>
    <row r="357" ht="15.75" customHeight="1">
      <c r="A357" s="19">
        <f t="shared" si="1"/>
        <v>355</v>
      </c>
      <c r="B357" s="28">
        <v>86.0</v>
      </c>
      <c r="C357" s="28" t="s">
        <v>1814</v>
      </c>
      <c r="D357" s="28" t="s">
        <v>169</v>
      </c>
      <c r="E357" s="78"/>
    </row>
    <row r="358" ht="15.75" customHeight="1">
      <c r="A358" s="19">
        <f t="shared" si="1"/>
        <v>356</v>
      </c>
      <c r="B358" s="28">
        <v>86.0</v>
      </c>
      <c r="C358" s="28" t="s">
        <v>1814</v>
      </c>
      <c r="D358" s="28" t="s">
        <v>169</v>
      </c>
      <c r="E358" s="78"/>
    </row>
    <row r="359" ht="15.75" customHeight="1">
      <c r="A359" s="19">
        <f t="shared" si="1"/>
        <v>357</v>
      </c>
      <c r="B359" s="28">
        <v>86.0</v>
      </c>
      <c r="C359" s="28" t="s">
        <v>1815</v>
      </c>
      <c r="D359" s="28" t="s">
        <v>169</v>
      </c>
      <c r="E359" s="78"/>
    </row>
    <row r="360" ht="15.75" customHeight="1">
      <c r="A360" s="19">
        <f t="shared" si="1"/>
        <v>358</v>
      </c>
      <c r="B360" s="28">
        <v>86.0</v>
      </c>
      <c r="C360" s="28" t="s">
        <v>1812</v>
      </c>
      <c r="D360" s="28" t="s">
        <v>169</v>
      </c>
      <c r="E360" s="78"/>
    </row>
    <row r="361" ht="15.75" customHeight="1">
      <c r="A361" s="19">
        <f t="shared" si="1"/>
        <v>359</v>
      </c>
      <c r="B361" s="28">
        <v>95.0</v>
      </c>
      <c r="C361" s="28" t="s">
        <v>1816</v>
      </c>
      <c r="D361" s="28" t="s">
        <v>170</v>
      </c>
      <c r="E361" s="78"/>
    </row>
    <row r="362" ht="15.75" customHeight="1">
      <c r="A362" s="19">
        <f t="shared" si="1"/>
        <v>360</v>
      </c>
      <c r="B362" s="28">
        <v>95.0</v>
      </c>
      <c r="C362" s="28" t="s">
        <v>1816</v>
      </c>
      <c r="D362" s="28" t="s">
        <v>170</v>
      </c>
      <c r="E362" s="78"/>
    </row>
    <row r="363" ht="15.75" customHeight="1">
      <c r="A363" s="19">
        <f t="shared" si="1"/>
        <v>361</v>
      </c>
      <c r="B363" s="28">
        <v>95.0</v>
      </c>
      <c r="C363" s="28" t="s">
        <v>1816</v>
      </c>
      <c r="D363" s="28" t="s">
        <v>170</v>
      </c>
      <c r="E363" s="78"/>
      <c r="F363" s="61">
        <v>44978.0</v>
      </c>
    </row>
    <row r="364" ht="15.75" customHeight="1">
      <c r="E364" s="71"/>
    </row>
    <row r="365" ht="15.75" customHeight="1">
      <c r="E365" s="71"/>
    </row>
    <row r="366" ht="15.75" customHeight="1">
      <c r="E366" s="71"/>
    </row>
    <row r="367" ht="15.75" customHeight="1">
      <c r="E367" s="71"/>
    </row>
    <row r="368" ht="15.75" customHeight="1">
      <c r="E368" s="71"/>
    </row>
    <row r="369" ht="15.75" customHeight="1">
      <c r="E369" s="71"/>
    </row>
    <row r="370" ht="15.75" customHeight="1">
      <c r="E370" s="71"/>
    </row>
    <row r="371" ht="15.75" customHeight="1">
      <c r="E371" s="71"/>
    </row>
    <row r="372" ht="15.75" customHeight="1">
      <c r="E372" s="71"/>
    </row>
    <row r="373" ht="15.75" customHeight="1">
      <c r="E373" s="71"/>
    </row>
    <row r="374" ht="15.75" customHeight="1">
      <c r="E374" s="71"/>
    </row>
    <row r="375" ht="15.75" customHeight="1">
      <c r="E375" s="71"/>
    </row>
    <row r="376" ht="15.75" customHeight="1">
      <c r="E376" s="71"/>
    </row>
    <row r="377" ht="15.75" customHeight="1">
      <c r="E377" s="71"/>
    </row>
    <row r="378" ht="15.75" customHeight="1">
      <c r="E378" s="71"/>
    </row>
    <row r="379" ht="15.75" customHeight="1">
      <c r="E379" s="71"/>
    </row>
    <row r="380" ht="15.75" customHeight="1">
      <c r="E380" s="71"/>
    </row>
    <row r="381" ht="15.75" customHeight="1">
      <c r="E381" s="71"/>
    </row>
    <row r="382" ht="15.75" customHeight="1">
      <c r="E382" s="71"/>
    </row>
    <row r="383" ht="15.75" customHeight="1">
      <c r="E383" s="71"/>
    </row>
    <row r="384" ht="15.75" customHeight="1">
      <c r="E384" s="71"/>
    </row>
    <row r="385" ht="15.75" customHeight="1">
      <c r="E385" s="71"/>
    </row>
    <row r="386" ht="15.75" customHeight="1">
      <c r="E386" s="71"/>
    </row>
    <row r="387" ht="15.75" customHeight="1">
      <c r="E387" s="71"/>
    </row>
    <row r="388" ht="15.75" customHeight="1">
      <c r="E388" s="71"/>
    </row>
    <row r="389" ht="15.75" customHeight="1">
      <c r="E389" s="71"/>
    </row>
    <row r="390" ht="15.75" customHeight="1">
      <c r="E390" s="71"/>
    </row>
    <row r="391" ht="15.75" customHeight="1">
      <c r="E391" s="71"/>
    </row>
    <row r="392" ht="15.75" customHeight="1">
      <c r="E392" s="71"/>
    </row>
    <row r="393" ht="15.75" customHeight="1">
      <c r="E393" s="71"/>
    </row>
    <row r="394" ht="15.75" customHeight="1">
      <c r="E394" s="71"/>
    </row>
    <row r="395" ht="15.75" customHeight="1">
      <c r="E395" s="71"/>
    </row>
    <row r="396" ht="15.75" customHeight="1">
      <c r="E396" s="71"/>
    </row>
    <row r="397" ht="15.75" customHeight="1">
      <c r="E397" s="71"/>
    </row>
    <row r="398" ht="15.75" customHeight="1">
      <c r="E398" s="71"/>
    </row>
    <row r="399" ht="15.75" customHeight="1">
      <c r="E399" s="71"/>
    </row>
    <row r="400" ht="15.75" customHeight="1">
      <c r="E400" s="71"/>
    </row>
    <row r="401" ht="15.75" customHeight="1">
      <c r="E401" s="71"/>
    </row>
    <row r="402" ht="15.75" customHeight="1">
      <c r="E402" s="71"/>
    </row>
    <row r="403" ht="15.75" customHeight="1">
      <c r="E403" s="71"/>
    </row>
    <row r="404" ht="15.75" customHeight="1">
      <c r="E404" s="71"/>
    </row>
    <row r="405" ht="15.75" customHeight="1">
      <c r="E405" s="71"/>
    </row>
    <row r="406" ht="15.75" customHeight="1">
      <c r="E406" s="71"/>
    </row>
    <row r="407" ht="15.75" customHeight="1">
      <c r="E407" s="71"/>
    </row>
    <row r="408" ht="15.75" customHeight="1">
      <c r="E408" s="71"/>
    </row>
    <row r="409" ht="15.75" customHeight="1">
      <c r="E409" s="71"/>
    </row>
    <row r="410" ht="15.75" customHeight="1">
      <c r="E410" s="71"/>
    </row>
    <row r="411" ht="15.75" customHeight="1">
      <c r="E411" s="71"/>
    </row>
    <row r="412" ht="15.75" customHeight="1">
      <c r="E412" s="71"/>
    </row>
    <row r="413" ht="15.75" customHeight="1">
      <c r="E413" s="71"/>
    </row>
    <row r="414" ht="15.75" customHeight="1">
      <c r="E414" s="71"/>
    </row>
    <row r="415" ht="15.75" customHeight="1">
      <c r="E415" s="71"/>
    </row>
    <row r="416" ht="15.75" customHeight="1">
      <c r="E416" s="71"/>
    </row>
    <row r="417" ht="15.75" customHeight="1">
      <c r="E417" s="71"/>
    </row>
    <row r="418" ht="15.75" customHeight="1">
      <c r="E418" s="71"/>
    </row>
    <row r="419" ht="15.75" customHeight="1">
      <c r="E419" s="71"/>
    </row>
    <row r="420" ht="15.75" customHeight="1">
      <c r="E420" s="71"/>
    </row>
    <row r="421" ht="15.75" customHeight="1">
      <c r="E421" s="71"/>
    </row>
    <row r="422" ht="15.75" customHeight="1">
      <c r="E422" s="71"/>
    </row>
    <row r="423" ht="15.75" customHeight="1">
      <c r="E423" s="71"/>
    </row>
    <row r="424" ht="15.75" customHeight="1">
      <c r="E424" s="71"/>
    </row>
    <row r="425" ht="15.75" customHeight="1">
      <c r="E425" s="71"/>
    </row>
    <row r="426" ht="15.75" customHeight="1">
      <c r="E426" s="71"/>
    </row>
    <row r="427" ht="15.75" customHeight="1">
      <c r="E427" s="71"/>
    </row>
    <row r="428" ht="15.75" customHeight="1">
      <c r="E428" s="71"/>
    </row>
    <row r="429" ht="15.75" customHeight="1">
      <c r="E429" s="71"/>
    </row>
    <row r="430" ht="15.75" customHeight="1">
      <c r="E430" s="71"/>
    </row>
    <row r="431" ht="15.75" customHeight="1">
      <c r="E431" s="71"/>
    </row>
    <row r="432" ht="15.75" customHeight="1">
      <c r="E432" s="71"/>
    </row>
    <row r="433" ht="15.75" customHeight="1">
      <c r="E433" s="71"/>
    </row>
    <row r="434" ht="15.75" customHeight="1">
      <c r="E434" s="71"/>
    </row>
    <row r="435" ht="15.75" customHeight="1">
      <c r="E435" s="71"/>
    </row>
    <row r="436" ht="15.75" customHeight="1">
      <c r="E436" s="71"/>
    </row>
    <row r="437" ht="15.75" customHeight="1">
      <c r="E437" s="71"/>
    </row>
    <row r="438" ht="15.75" customHeight="1">
      <c r="E438" s="71"/>
    </row>
    <row r="439" ht="15.75" customHeight="1">
      <c r="E439" s="71"/>
    </row>
    <row r="440" ht="15.75" customHeight="1">
      <c r="E440" s="71"/>
    </row>
    <row r="441" ht="15.75" customHeight="1">
      <c r="E441" s="71"/>
    </row>
    <row r="442" ht="15.75" customHeight="1">
      <c r="E442" s="71"/>
    </row>
    <row r="443" ht="15.75" customHeight="1">
      <c r="E443" s="71"/>
    </row>
    <row r="444" ht="15.75" customHeight="1">
      <c r="E444" s="71"/>
    </row>
    <row r="445" ht="15.75" customHeight="1">
      <c r="E445" s="71"/>
    </row>
    <row r="446" ht="15.75" customHeight="1">
      <c r="E446" s="71"/>
    </row>
    <row r="447" ht="15.75" customHeight="1">
      <c r="E447" s="71"/>
    </row>
    <row r="448" ht="15.75" customHeight="1">
      <c r="E448" s="71"/>
    </row>
    <row r="449" ht="15.75" customHeight="1">
      <c r="E449" s="71"/>
    </row>
    <row r="450" ht="15.75" customHeight="1">
      <c r="E450" s="71"/>
    </row>
    <row r="451" ht="15.75" customHeight="1">
      <c r="E451" s="71"/>
    </row>
    <row r="452" ht="15.75" customHeight="1">
      <c r="E452" s="71"/>
    </row>
    <row r="453" ht="15.75" customHeight="1">
      <c r="E453" s="71"/>
    </row>
    <row r="454" ht="15.75" customHeight="1">
      <c r="E454" s="71"/>
    </row>
    <row r="455" ht="15.75" customHeight="1">
      <c r="E455" s="71"/>
    </row>
    <row r="456" ht="15.75" customHeight="1">
      <c r="E456" s="71"/>
    </row>
    <row r="457" ht="15.75" customHeight="1">
      <c r="E457" s="71"/>
    </row>
    <row r="458" ht="15.75" customHeight="1">
      <c r="E458" s="71"/>
    </row>
    <row r="459" ht="15.75" customHeight="1">
      <c r="E459" s="71"/>
    </row>
    <row r="460" ht="15.75" customHeight="1">
      <c r="E460" s="71"/>
    </row>
    <row r="461" ht="15.75" customHeight="1">
      <c r="E461" s="71"/>
    </row>
    <row r="462" ht="15.75" customHeight="1">
      <c r="E462" s="71"/>
    </row>
    <row r="463" ht="15.75" customHeight="1">
      <c r="E463" s="71"/>
    </row>
    <row r="464" ht="15.75" customHeight="1">
      <c r="E464" s="71"/>
    </row>
    <row r="465" ht="15.75" customHeight="1">
      <c r="E465" s="71"/>
    </row>
    <row r="466" ht="15.75" customHeight="1">
      <c r="E466" s="71"/>
    </row>
    <row r="467" ht="15.75" customHeight="1">
      <c r="E467" s="71"/>
    </row>
    <row r="468" ht="15.75" customHeight="1">
      <c r="E468" s="71"/>
    </row>
    <row r="469" ht="15.75" customHeight="1">
      <c r="E469" s="71"/>
    </row>
    <row r="470" ht="15.75" customHeight="1">
      <c r="E470" s="71"/>
    </row>
    <row r="471" ht="15.75" customHeight="1">
      <c r="E471" s="71"/>
    </row>
    <row r="472" ht="15.75" customHeight="1">
      <c r="E472" s="71"/>
    </row>
    <row r="473" ht="15.75" customHeight="1">
      <c r="E473" s="71"/>
    </row>
    <row r="474" ht="15.75" customHeight="1">
      <c r="E474" s="71"/>
    </row>
    <row r="475" ht="15.75" customHeight="1">
      <c r="E475" s="71"/>
    </row>
    <row r="476" ht="15.75" customHeight="1">
      <c r="E476" s="71"/>
    </row>
    <row r="477" ht="15.75" customHeight="1">
      <c r="E477" s="71"/>
    </row>
    <row r="478" ht="15.75" customHeight="1">
      <c r="E478" s="71"/>
    </row>
    <row r="479" ht="15.75" customHeight="1">
      <c r="E479" s="71"/>
    </row>
    <row r="480" ht="15.75" customHeight="1">
      <c r="E480" s="71"/>
    </row>
    <row r="481" ht="15.75" customHeight="1">
      <c r="E481" s="71"/>
    </row>
    <row r="482" ht="15.75" customHeight="1">
      <c r="E482" s="71"/>
    </row>
    <row r="483" ht="15.75" customHeight="1">
      <c r="E483" s="71"/>
    </row>
    <row r="484" ht="15.75" customHeight="1">
      <c r="E484" s="71"/>
    </row>
    <row r="485" ht="15.75" customHeight="1">
      <c r="E485" s="71"/>
    </row>
    <row r="486" ht="15.75" customHeight="1">
      <c r="E486" s="71"/>
    </row>
    <row r="487" ht="15.75" customHeight="1">
      <c r="E487" s="71"/>
    </row>
    <row r="488" ht="15.75" customHeight="1">
      <c r="E488" s="71"/>
    </row>
    <row r="489" ht="15.75" customHeight="1">
      <c r="E489" s="71"/>
    </row>
    <row r="490" ht="15.75" customHeight="1">
      <c r="E490" s="71"/>
    </row>
    <row r="491" ht="15.75" customHeight="1">
      <c r="E491" s="71"/>
    </row>
    <row r="492" ht="15.75" customHeight="1">
      <c r="E492" s="71"/>
    </row>
    <row r="493" ht="15.75" customHeight="1">
      <c r="E493" s="71"/>
    </row>
    <row r="494" ht="15.75" customHeight="1">
      <c r="E494" s="71"/>
    </row>
    <row r="495" ht="15.75" customHeight="1">
      <c r="E495" s="71"/>
    </row>
    <row r="496" ht="15.75" customHeight="1">
      <c r="E496" s="71"/>
    </row>
    <row r="497" ht="15.75" customHeight="1">
      <c r="E497" s="71"/>
    </row>
    <row r="498" ht="15.75" customHeight="1">
      <c r="E498" s="71"/>
    </row>
    <row r="499" ht="15.75" customHeight="1">
      <c r="E499" s="71"/>
    </row>
    <row r="500" ht="15.75" customHeight="1">
      <c r="E500" s="71"/>
    </row>
    <row r="501" ht="15.75" customHeight="1">
      <c r="E501" s="71"/>
    </row>
    <row r="502" ht="15.75" customHeight="1">
      <c r="E502" s="71"/>
    </row>
    <row r="503" ht="15.75" customHeight="1">
      <c r="E503" s="71"/>
    </row>
    <row r="504" ht="15.75" customHeight="1">
      <c r="E504" s="71"/>
    </row>
    <row r="505" ht="15.75" customHeight="1">
      <c r="E505" s="71"/>
    </row>
    <row r="506" ht="15.75" customHeight="1">
      <c r="E506" s="71"/>
    </row>
    <row r="507" ht="15.75" customHeight="1">
      <c r="E507" s="71"/>
    </row>
    <row r="508" ht="15.75" customHeight="1">
      <c r="E508" s="71"/>
    </row>
    <row r="509" ht="15.75" customHeight="1">
      <c r="E509" s="71"/>
    </row>
    <row r="510" ht="15.75" customHeight="1">
      <c r="E510" s="71"/>
    </row>
    <row r="511" ht="15.75" customHeight="1">
      <c r="E511" s="71"/>
    </row>
    <row r="512" ht="15.75" customHeight="1">
      <c r="E512" s="71"/>
    </row>
    <row r="513" ht="15.75" customHeight="1">
      <c r="E513" s="71"/>
    </row>
    <row r="514" ht="15.75" customHeight="1">
      <c r="E514" s="71"/>
    </row>
    <row r="515" ht="15.75" customHeight="1">
      <c r="E515" s="71"/>
    </row>
    <row r="516" ht="15.75" customHeight="1">
      <c r="E516" s="71"/>
    </row>
    <row r="517" ht="15.75" customHeight="1">
      <c r="E517" s="71"/>
    </row>
    <row r="518" ht="15.75" customHeight="1">
      <c r="E518" s="71"/>
    </row>
    <row r="519" ht="15.75" customHeight="1">
      <c r="E519" s="71"/>
    </row>
    <row r="520" ht="15.75" customHeight="1">
      <c r="E520" s="71"/>
    </row>
    <row r="521" ht="15.75" customHeight="1">
      <c r="E521" s="71"/>
    </row>
    <row r="522" ht="15.75" customHeight="1">
      <c r="E522" s="71"/>
    </row>
    <row r="523" ht="15.75" customHeight="1">
      <c r="E523" s="71"/>
    </row>
    <row r="524" ht="15.75" customHeight="1">
      <c r="E524" s="71"/>
    </row>
    <row r="525" ht="15.75" customHeight="1">
      <c r="E525" s="71"/>
    </row>
    <row r="526" ht="15.75" customHeight="1">
      <c r="E526" s="71"/>
    </row>
    <row r="527" ht="15.75" customHeight="1">
      <c r="E527" s="71"/>
    </row>
    <row r="528" ht="15.75" customHeight="1">
      <c r="E528" s="71"/>
    </row>
    <row r="529" ht="15.75" customHeight="1">
      <c r="E529" s="71"/>
    </row>
    <row r="530" ht="15.75" customHeight="1">
      <c r="E530" s="71"/>
    </row>
    <row r="531" ht="15.75" customHeight="1">
      <c r="E531" s="71"/>
    </row>
    <row r="532" ht="15.75" customHeight="1">
      <c r="E532" s="71"/>
    </row>
    <row r="533" ht="15.75" customHeight="1">
      <c r="E533" s="71"/>
    </row>
    <row r="534" ht="15.75" customHeight="1">
      <c r="E534" s="71"/>
    </row>
    <row r="535" ht="15.75" customHeight="1">
      <c r="E535" s="71"/>
    </row>
    <row r="536" ht="15.75" customHeight="1">
      <c r="E536" s="71"/>
    </row>
    <row r="537" ht="15.75" customHeight="1">
      <c r="E537" s="71"/>
    </row>
    <row r="538" ht="15.75" customHeight="1">
      <c r="E538" s="71"/>
    </row>
    <row r="539" ht="15.75" customHeight="1">
      <c r="E539" s="71"/>
    </row>
    <row r="540" ht="15.75" customHeight="1">
      <c r="E540" s="71"/>
    </row>
    <row r="541" ht="15.75" customHeight="1">
      <c r="E541" s="71"/>
    </row>
    <row r="542" ht="15.75" customHeight="1">
      <c r="E542" s="71"/>
    </row>
    <row r="543" ht="15.75" customHeight="1">
      <c r="E543" s="71"/>
    </row>
    <row r="544" ht="15.75" customHeight="1">
      <c r="E544" s="71"/>
    </row>
    <row r="545" ht="15.75" customHeight="1">
      <c r="E545" s="71"/>
    </row>
    <row r="546" ht="15.75" customHeight="1">
      <c r="E546" s="71"/>
    </row>
    <row r="547" ht="15.75" customHeight="1">
      <c r="E547" s="71"/>
    </row>
    <row r="548" ht="15.75" customHeight="1">
      <c r="E548" s="71"/>
    </row>
    <row r="549" ht="15.75" customHeight="1">
      <c r="E549" s="71"/>
    </row>
    <row r="550" ht="15.75" customHeight="1">
      <c r="E550" s="71"/>
    </row>
    <row r="551" ht="15.75" customHeight="1">
      <c r="E551" s="71"/>
    </row>
    <row r="552" ht="15.75" customHeight="1">
      <c r="E552" s="71"/>
    </row>
    <row r="553" ht="15.75" customHeight="1">
      <c r="E553" s="71"/>
    </row>
    <row r="554" ht="15.75" customHeight="1">
      <c r="E554" s="71"/>
    </row>
    <row r="555" ht="15.75" customHeight="1">
      <c r="E555" s="71"/>
    </row>
    <row r="556" ht="15.75" customHeight="1">
      <c r="E556" s="71"/>
    </row>
    <row r="557" ht="15.75" customHeight="1">
      <c r="E557" s="71"/>
    </row>
    <row r="558" ht="15.75" customHeight="1">
      <c r="E558" s="71"/>
    </row>
    <row r="559" ht="15.75" customHeight="1">
      <c r="E559" s="71"/>
    </row>
    <row r="560" ht="15.75" customHeight="1">
      <c r="E560" s="71"/>
    </row>
    <row r="561" ht="15.75" customHeight="1">
      <c r="E561" s="71"/>
    </row>
    <row r="562" ht="15.75" customHeight="1">
      <c r="E562" s="71"/>
    </row>
    <row r="563" ht="15.75" customHeight="1">
      <c r="E563" s="71"/>
    </row>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5.38"/>
    <col customWidth="1" min="4" max="4" width="36.63"/>
    <col customWidth="1" min="5" max="5" width="43.5"/>
    <col customWidth="1" min="6" max="6" width="12.63"/>
  </cols>
  <sheetData>
    <row r="1" ht="15.75" customHeight="1">
      <c r="C1" s="73"/>
      <c r="E1" s="71">
        <f>COUNTA(E3:E2278)</f>
        <v>74</v>
      </c>
    </row>
    <row r="2" ht="15.75" customHeight="1">
      <c r="A2" s="27" t="s">
        <v>179</v>
      </c>
      <c r="B2" s="74" t="s">
        <v>180</v>
      </c>
      <c r="C2" s="102" t="s">
        <v>181</v>
      </c>
      <c r="D2" s="74" t="s">
        <v>10</v>
      </c>
      <c r="E2" s="75" t="s">
        <v>182</v>
      </c>
      <c r="F2" s="15" t="s">
        <v>7</v>
      </c>
    </row>
    <row r="3" ht="15.75" customHeight="1">
      <c r="A3" s="19">
        <f t="shared" ref="A3:A76" si="1">Row()-2</f>
        <v>1</v>
      </c>
      <c r="B3" s="12">
        <v>56.0</v>
      </c>
      <c r="C3" s="103" t="s">
        <v>1817</v>
      </c>
      <c r="D3" s="12" t="s">
        <v>1818</v>
      </c>
      <c r="E3" s="28" t="s">
        <v>1819</v>
      </c>
      <c r="F3" s="8">
        <f>COUNT(B:B)</f>
        <v>74</v>
      </c>
    </row>
    <row r="4" ht="15.75" customHeight="1">
      <c r="A4" s="19">
        <f t="shared" si="1"/>
        <v>2</v>
      </c>
      <c r="B4" s="12">
        <v>86.0</v>
      </c>
      <c r="C4" s="103" t="s">
        <v>1658</v>
      </c>
      <c r="D4" s="12" t="s">
        <v>37</v>
      </c>
      <c r="E4" s="28" t="s">
        <v>1820</v>
      </c>
    </row>
    <row r="5" ht="15.75" customHeight="1">
      <c r="A5" s="19">
        <f t="shared" si="1"/>
        <v>3</v>
      </c>
      <c r="B5" s="12">
        <v>86.0</v>
      </c>
      <c r="C5" s="103" t="s">
        <v>1659</v>
      </c>
      <c r="D5" s="12" t="s">
        <v>37</v>
      </c>
      <c r="E5" s="28" t="s">
        <v>1820</v>
      </c>
    </row>
    <row r="6" ht="15.75" customHeight="1">
      <c r="A6" s="19">
        <f t="shared" si="1"/>
        <v>4</v>
      </c>
      <c r="B6" s="12">
        <v>86.0</v>
      </c>
      <c r="C6" s="103" t="s">
        <v>1660</v>
      </c>
      <c r="D6" s="12" t="s">
        <v>37</v>
      </c>
      <c r="E6" s="28" t="s">
        <v>1820</v>
      </c>
    </row>
    <row r="7" ht="15.75" customHeight="1">
      <c r="A7" s="19">
        <f t="shared" si="1"/>
        <v>5</v>
      </c>
      <c r="B7" s="12">
        <v>3.0</v>
      </c>
      <c r="C7" s="103" t="s">
        <v>1821</v>
      </c>
      <c r="D7" s="12" t="s">
        <v>1822</v>
      </c>
      <c r="E7" s="28" t="s">
        <v>1819</v>
      </c>
    </row>
    <row r="8" ht="15.75" customHeight="1">
      <c r="A8" s="19">
        <f t="shared" si="1"/>
        <v>6</v>
      </c>
      <c r="B8" s="28">
        <v>13.0</v>
      </c>
      <c r="C8" s="81" t="s">
        <v>1823</v>
      </c>
      <c r="D8" s="28" t="s">
        <v>1824</v>
      </c>
      <c r="E8" s="28" t="s">
        <v>1820</v>
      </c>
    </row>
    <row r="9" ht="15.75" customHeight="1">
      <c r="A9" s="19">
        <f t="shared" si="1"/>
        <v>7</v>
      </c>
      <c r="B9" s="28">
        <v>102.0</v>
      </c>
      <c r="C9" s="81" t="s">
        <v>1825</v>
      </c>
      <c r="D9" s="28" t="s">
        <v>1824</v>
      </c>
      <c r="E9" s="28" t="s">
        <v>1819</v>
      </c>
    </row>
    <row r="10" ht="15.75" customHeight="1">
      <c r="A10" s="19">
        <f t="shared" si="1"/>
        <v>8</v>
      </c>
      <c r="B10" s="28">
        <v>57.0</v>
      </c>
      <c r="C10" s="81" t="s">
        <v>1826</v>
      </c>
      <c r="D10" s="28" t="s">
        <v>1827</v>
      </c>
      <c r="E10" s="28" t="s">
        <v>1828</v>
      </c>
    </row>
    <row r="11" ht="15.75" customHeight="1">
      <c r="A11" s="19">
        <f t="shared" si="1"/>
        <v>9</v>
      </c>
      <c r="B11" s="28">
        <v>57.0</v>
      </c>
      <c r="C11" s="81" t="s">
        <v>1826</v>
      </c>
      <c r="D11" s="28" t="s">
        <v>1827</v>
      </c>
      <c r="E11" s="28" t="s">
        <v>1828</v>
      </c>
    </row>
    <row r="12" ht="15.75" customHeight="1">
      <c r="A12" s="19">
        <f t="shared" si="1"/>
        <v>10</v>
      </c>
      <c r="B12" s="28">
        <v>57.0</v>
      </c>
      <c r="C12" s="81" t="s">
        <v>1829</v>
      </c>
      <c r="D12" s="28" t="s">
        <v>1827</v>
      </c>
      <c r="E12" s="28" t="s">
        <v>1828</v>
      </c>
    </row>
    <row r="13" ht="15.75" customHeight="1">
      <c r="A13" s="19">
        <f t="shared" si="1"/>
        <v>11</v>
      </c>
      <c r="B13" s="28">
        <v>84.0</v>
      </c>
      <c r="C13" s="81" t="s">
        <v>1830</v>
      </c>
      <c r="D13" s="28" t="s">
        <v>1827</v>
      </c>
      <c r="E13" s="28" t="s">
        <v>1831</v>
      </c>
    </row>
    <row r="14" ht="15.75" customHeight="1">
      <c r="A14" s="19">
        <f t="shared" si="1"/>
        <v>12</v>
      </c>
      <c r="B14" s="28">
        <v>57.0</v>
      </c>
      <c r="C14" s="81" t="s">
        <v>1832</v>
      </c>
      <c r="D14" s="28" t="s">
        <v>1827</v>
      </c>
      <c r="E14" s="28" t="s">
        <v>1828</v>
      </c>
    </row>
    <row r="15" ht="15.75" customHeight="1">
      <c r="A15" s="19">
        <f t="shared" si="1"/>
        <v>13</v>
      </c>
      <c r="B15" s="28">
        <v>84.0</v>
      </c>
      <c r="C15" s="81" t="s">
        <v>1833</v>
      </c>
      <c r="D15" s="28" t="s">
        <v>1827</v>
      </c>
      <c r="E15" s="28" t="s">
        <v>1828</v>
      </c>
    </row>
    <row r="16" ht="15.75" customHeight="1">
      <c r="A16" s="19">
        <f t="shared" si="1"/>
        <v>14</v>
      </c>
      <c r="B16" s="28">
        <v>84.0</v>
      </c>
      <c r="C16" s="81" t="s">
        <v>1834</v>
      </c>
      <c r="D16" s="28" t="s">
        <v>1827</v>
      </c>
      <c r="E16" s="28" t="s">
        <v>1828</v>
      </c>
    </row>
    <row r="17" ht="15.75" customHeight="1">
      <c r="A17" s="19">
        <f t="shared" si="1"/>
        <v>15</v>
      </c>
      <c r="B17" s="28">
        <v>84.0</v>
      </c>
      <c r="C17" s="81" t="s">
        <v>1835</v>
      </c>
      <c r="D17" s="28" t="s">
        <v>1827</v>
      </c>
      <c r="E17" s="28" t="s">
        <v>1828</v>
      </c>
    </row>
    <row r="18" ht="15.75" customHeight="1">
      <c r="A18" s="19">
        <f t="shared" si="1"/>
        <v>16</v>
      </c>
      <c r="B18" s="28">
        <v>84.0</v>
      </c>
      <c r="C18" s="81" t="s">
        <v>1835</v>
      </c>
      <c r="D18" s="28" t="s">
        <v>1827</v>
      </c>
      <c r="E18" s="28" t="s">
        <v>1828</v>
      </c>
    </row>
    <row r="19" ht="15.75" customHeight="1">
      <c r="A19" s="19">
        <f t="shared" si="1"/>
        <v>17</v>
      </c>
      <c r="B19" s="28">
        <v>84.0</v>
      </c>
      <c r="C19" s="81" t="s">
        <v>1835</v>
      </c>
      <c r="D19" s="28" t="s">
        <v>1827</v>
      </c>
      <c r="E19" s="28" t="s">
        <v>1828</v>
      </c>
    </row>
    <row r="20" ht="15.75" customHeight="1">
      <c r="A20" s="19">
        <f t="shared" si="1"/>
        <v>18</v>
      </c>
      <c r="B20" s="28">
        <v>56.0</v>
      </c>
      <c r="C20" s="81" t="s">
        <v>1836</v>
      </c>
      <c r="D20" s="28" t="s">
        <v>1827</v>
      </c>
      <c r="E20" s="28" t="s">
        <v>1837</v>
      </c>
    </row>
    <row r="21" ht="15.75" customHeight="1">
      <c r="A21" s="19">
        <f t="shared" si="1"/>
        <v>19</v>
      </c>
      <c r="B21" s="28">
        <v>96.0</v>
      </c>
      <c r="C21" s="81" t="s">
        <v>1838</v>
      </c>
      <c r="D21" s="28" t="s">
        <v>1839</v>
      </c>
      <c r="E21" s="28" t="s">
        <v>1840</v>
      </c>
    </row>
    <row r="22" ht="15.75" customHeight="1">
      <c r="A22" s="19">
        <f t="shared" si="1"/>
        <v>20</v>
      </c>
      <c r="B22" s="28">
        <v>57.0</v>
      </c>
      <c r="C22" s="81" t="s">
        <v>1841</v>
      </c>
      <c r="D22" s="28" t="s">
        <v>1842</v>
      </c>
      <c r="E22" s="28" t="s">
        <v>1843</v>
      </c>
    </row>
    <row r="23" ht="15.75" customHeight="1">
      <c r="A23" s="19">
        <f t="shared" si="1"/>
        <v>21</v>
      </c>
      <c r="B23" s="28">
        <v>3.0</v>
      </c>
      <c r="C23" s="81" t="s">
        <v>1844</v>
      </c>
      <c r="D23" s="28" t="s">
        <v>1845</v>
      </c>
      <c r="E23" s="28" t="s">
        <v>1846</v>
      </c>
    </row>
    <row r="24" ht="15.75" customHeight="1">
      <c r="A24" s="19">
        <f t="shared" si="1"/>
        <v>22</v>
      </c>
      <c r="B24" s="28">
        <v>56.0</v>
      </c>
      <c r="C24" s="81" t="s">
        <v>1847</v>
      </c>
      <c r="D24" s="28" t="s">
        <v>1848</v>
      </c>
      <c r="E24" s="28" t="s">
        <v>576</v>
      </c>
    </row>
    <row r="25" ht="15.75" customHeight="1">
      <c r="A25" s="19">
        <f t="shared" si="1"/>
        <v>23</v>
      </c>
      <c r="B25" s="28">
        <v>3.0</v>
      </c>
      <c r="C25" s="81" t="s">
        <v>1849</v>
      </c>
      <c r="D25" s="28" t="s">
        <v>1850</v>
      </c>
      <c r="E25" s="28" t="s">
        <v>1851</v>
      </c>
    </row>
    <row r="26" ht="15.75" customHeight="1">
      <c r="A26" s="19">
        <f t="shared" si="1"/>
        <v>24</v>
      </c>
      <c r="B26" s="28">
        <v>3.0</v>
      </c>
      <c r="C26" s="81" t="s">
        <v>1849</v>
      </c>
      <c r="D26" s="28" t="s">
        <v>1850</v>
      </c>
      <c r="E26" s="28" t="s">
        <v>1851</v>
      </c>
    </row>
    <row r="27" ht="15.75" customHeight="1">
      <c r="A27" s="19">
        <f t="shared" si="1"/>
        <v>25</v>
      </c>
      <c r="B27" s="28">
        <v>3.0</v>
      </c>
      <c r="C27" s="81" t="s">
        <v>1852</v>
      </c>
      <c r="D27" s="28" t="s">
        <v>1850</v>
      </c>
      <c r="E27" s="28" t="s">
        <v>1851</v>
      </c>
    </row>
    <row r="28" ht="15.75" customHeight="1">
      <c r="A28" s="19">
        <f t="shared" si="1"/>
        <v>26</v>
      </c>
      <c r="B28" s="28">
        <v>3.0</v>
      </c>
      <c r="C28" s="81" t="s">
        <v>1849</v>
      </c>
      <c r="D28" s="28" t="s">
        <v>1850</v>
      </c>
      <c r="E28" s="28" t="s">
        <v>1851</v>
      </c>
    </row>
    <row r="29" ht="15.75" customHeight="1">
      <c r="A29" s="19">
        <f t="shared" si="1"/>
        <v>27</v>
      </c>
      <c r="B29" s="28">
        <v>3.0</v>
      </c>
      <c r="C29" s="81" t="s">
        <v>1853</v>
      </c>
      <c r="D29" s="28" t="s">
        <v>1850</v>
      </c>
      <c r="E29" s="28" t="s">
        <v>1851</v>
      </c>
    </row>
    <row r="30" ht="15.75" customHeight="1">
      <c r="A30" s="19">
        <f t="shared" si="1"/>
        <v>28</v>
      </c>
      <c r="B30" s="28">
        <v>56.0</v>
      </c>
      <c r="C30" s="81" t="s">
        <v>1849</v>
      </c>
      <c r="D30" s="28" t="s">
        <v>1854</v>
      </c>
      <c r="E30" s="28" t="s">
        <v>1851</v>
      </c>
    </row>
    <row r="31" ht="15.75" customHeight="1">
      <c r="A31" s="19">
        <f t="shared" si="1"/>
        <v>29</v>
      </c>
      <c r="B31" s="28">
        <v>56.0</v>
      </c>
      <c r="C31" s="81" t="s">
        <v>1849</v>
      </c>
      <c r="D31" s="28" t="s">
        <v>1854</v>
      </c>
      <c r="E31" s="28" t="s">
        <v>1851</v>
      </c>
    </row>
    <row r="32" ht="15.75" customHeight="1">
      <c r="A32" s="19">
        <f t="shared" si="1"/>
        <v>30</v>
      </c>
      <c r="B32" s="28">
        <v>56.0</v>
      </c>
      <c r="C32" s="81" t="s">
        <v>1855</v>
      </c>
      <c r="D32" s="28" t="s">
        <v>1854</v>
      </c>
      <c r="E32" s="28" t="s">
        <v>1851</v>
      </c>
    </row>
    <row r="33" ht="15.75" customHeight="1">
      <c r="A33" s="19">
        <f t="shared" si="1"/>
        <v>31</v>
      </c>
      <c r="B33" s="28">
        <v>56.0</v>
      </c>
      <c r="C33" s="81" t="s">
        <v>1849</v>
      </c>
      <c r="D33" s="28" t="s">
        <v>1854</v>
      </c>
      <c r="E33" s="28" t="s">
        <v>1851</v>
      </c>
    </row>
    <row r="34" ht="15.75" customHeight="1">
      <c r="A34" s="19">
        <f t="shared" si="1"/>
        <v>32</v>
      </c>
      <c r="B34" s="28">
        <v>56.0</v>
      </c>
      <c r="C34" s="81" t="s">
        <v>1849</v>
      </c>
      <c r="D34" s="28" t="s">
        <v>1854</v>
      </c>
      <c r="E34" s="28" t="s">
        <v>1851</v>
      </c>
    </row>
    <row r="35" ht="15.75" customHeight="1">
      <c r="A35" s="19">
        <f t="shared" si="1"/>
        <v>33</v>
      </c>
      <c r="B35" s="28">
        <v>86.0</v>
      </c>
      <c r="C35" s="81" t="s">
        <v>1856</v>
      </c>
      <c r="D35" s="28" t="s">
        <v>1857</v>
      </c>
      <c r="E35" s="28" t="s">
        <v>1858</v>
      </c>
    </row>
    <row r="36" ht="15.75" customHeight="1">
      <c r="A36" s="19">
        <f t="shared" si="1"/>
        <v>34</v>
      </c>
      <c r="B36" s="28">
        <v>86.0</v>
      </c>
      <c r="C36" s="81" t="s">
        <v>1859</v>
      </c>
      <c r="D36" s="28" t="s">
        <v>1857</v>
      </c>
      <c r="E36" s="28" t="s">
        <v>1820</v>
      </c>
    </row>
    <row r="37" ht="15.75" customHeight="1">
      <c r="A37" s="19">
        <f t="shared" si="1"/>
        <v>35</v>
      </c>
      <c r="B37" s="28">
        <v>86.0</v>
      </c>
      <c r="C37" s="81" t="s">
        <v>1860</v>
      </c>
      <c r="D37" s="28" t="s">
        <v>1857</v>
      </c>
      <c r="E37" s="28" t="s">
        <v>1820</v>
      </c>
    </row>
    <row r="38" ht="15.75" customHeight="1">
      <c r="A38" s="19">
        <f t="shared" si="1"/>
        <v>36</v>
      </c>
      <c r="B38" s="28">
        <v>86.0</v>
      </c>
      <c r="C38" s="81" t="s">
        <v>1861</v>
      </c>
      <c r="D38" s="28" t="s">
        <v>1857</v>
      </c>
      <c r="E38" s="28" t="s">
        <v>1820</v>
      </c>
    </row>
    <row r="39" ht="15.75" customHeight="1">
      <c r="A39" s="19">
        <f t="shared" si="1"/>
        <v>37</v>
      </c>
      <c r="B39" s="28">
        <v>86.0</v>
      </c>
      <c r="C39" s="81" t="s">
        <v>1861</v>
      </c>
      <c r="D39" s="28" t="s">
        <v>1857</v>
      </c>
      <c r="E39" s="28" t="s">
        <v>1820</v>
      </c>
    </row>
    <row r="40" ht="15.75" customHeight="1">
      <c r="A40" s="19">
        <f t="shared" si="1"/>
        <v>38</v>
      </c>
      <c r="B40" s="28">
        <v>87.0</v>
      </c>
      <c r="C40" s="81" t="s">
        <v>1862</v>
      </c>
      <c r="D40" s="28" t="s">
        <v>1857</v>
      </c>
      <c r="E40" s="28" t="s">
        <v>1863</v>
      </c>
    </row>
    <row r="41" ht="15.75" customHeight="1">
      <c r="A41" s="19">
        <f t="shared" si="1"/>
        <v>39</v>
      </c>
      <c r="B41" s="28">
        <v>86.0</v>
      </c>
      <c r="C41" s="81" t="s">
        <v>1864</v>
      </c>
      <c r="D41" s="28" t="s">
        <v>1857</v>
      </c>
      <c r="E41" s="28" t="s">
        <v>1820</v>
      </c>
    </row>
    <row r="42" ht="15.75" customHeight="1">
      <c r="A42" s="19">
        <f t="shared" si="1"/>
        <v>40</v>
      </c>
      <c r="B42" s="28">
        <v>86.0</v>
      </c>
      <c r="C42" s="81" t="s">
        <v>1865</v>
      </c>
      <c r="D42" s="28" t="s">
        <v>1857</v>
      </c>
      <c r="E42" s="28" t="s">
        <v>1820</v>
      </c>
    </row>
    <row r="43" ht="15.75" customHeight="1">
      <c r="A43" s="19">
        <f t="shared" si="1"/>
        <v>41</v>
      </c>
      <c r="B43" s="28">
        <v>86.0</v>
      </c>
      <c r="C43" s="81" t="s">
        <v>1861</v>
      </c>
      <c r="D43" s="28" t="s">
        <v>1857</v>
      </c>
      <c r="E43" s="28" t="s">
        <v>1820</v>
      </c>
    </row>
    <row r="44" ht="15.75" customHeight="1">
      <c r="A44" s="19">
        <f t="shared" si="1"/>
        <v>42</v>
      </c>
      <c r="B44" s="28">
        <v>86.0</v>
      </c>
      <c r="C44" s="81" t="s">
        <v>1860</v>
      </c>
      <c r="D44" s="28" t="s">
        <v>1857</v>
      </c>
      <c r="E44" s="28" t="s">
        <v>1820</v>
      </c>
    </row>
    <row r="45" ht="15.75" customHeight="1">
      <c r="A45" s="19">
        <f t="shared" si="1"/>
        <v>43</v>
      </c>
      <c r="B45" s="28">
        <v>86.0</v>
      </c>
      <c r="C45" s="81" t="s">
        <v>1861</v>
      </c>
      <c r="D45" s="28" t="s">
        <v>1857</v>
      </c>
      <c r="E45" s="28" t="s">
        <v>1820</v>
      </c>
    </row>
    <row r="46" ht="15.75" customHeight="1">
      <c r="A46" s="19">
        <f t="shared" si="1"/>
        <v>44</v>
      </c>
      <c r="B46" s="28">
        <v>86.0</v>
      </c>
      <c r="C46" s="81" t="s">
        <v>1866</v>
      </c>
      <c r="D46" s="28" t="s">
        <v>1857</v>
      </c>
      <c r="E46" s="28" t="s">
        <v>1820</v>
      </c>
    </row>
    <row r="47" ht="15.75" customHeight="1">
      <c r="A47" s="19">
        <f t="shared" si="1"/>
        <v>45</v>
      </c>
      <c r="B47" s="28">
        <v>86.0</v>
      </c>
      <c r="C47" s="81" t="s">
        <v>1861</v>
      </c>
      <c r="D47" s="28" t="s">
        <v>1857</v>
      </c>
      <c r="E47" s="28" t="s">
        <v>1820</v>
      </c>
    </row>
    <row r="48" ht="15.75" customHeight="1">
      <c r="A48" s="19">
        <f t="shared" si="1"/>
        <v>46</v>
      </c>
      <c r="B48" s="28">
        <v>86.0</v>
      </c>
      <c r="C48" s="81" t="s">
        <v>1861</v>
      </c>
      <c r="D48" s="28" t="s">
        <v>1857</v>
      </c>
      <c r="E48" s="28" t="s">
        <v>1820</v>
      </c>
    </row>
    <row r="49" ht="15.75" customHeight="1">
      <c r="A49" s="19">
        <f t="shared" si="1"/>
        <v>47</v>
      </c>
      <c r="B49" s="28">
        <v>86.0</v>
      </c>
      <c r="C49" s="81" t="s">
        <v>1865</v>
      </c>
      <c r="D49" s="28" t="s">
        <v>1857</v>
      </c>
      <c r="E49" s="28" t="s">
        <v>1820</v>
      </c>
    </row>
    <row r="50" ht="15.75" customHeight="1">
      <c r="A50" s="19">
        <f t="shared" si="1"/>
        <v>48</v>
      </c>
      <c r="B50" s="28">
        <v>86.0</v>
      </c>
      <c r="C50" s="81" t="s">
        <v>1867</v>
      </c>
      <c r="D50" s="28" t="s">
        <v>1857</v>
      </c>
      <c r="E50" s="28" t="s">
        <v>1820</v>
      </c>
    </row>
    <row r="51" ht="15.75" customHeight="1">
      <c r="A51" s="19">
        <f t="shared" si="1"/>
        <v>49</v>
      </c>
      <c r="B51" s="28">
        <v>86.0</v>
      </c>
      <c r="C51" s="81" t="s">
        <v>1868</v>
      </c>
      <c r="D51" s="28" t="s">
        <v>1857</v>
      </c>
      <c r="E51" s="28" t="s">
        <v>1820</v>
      </c>
    </row>
    <row r="52" ht="15.75" customHeight="1">
      <c r="A52" s="19">
        <f t="shared" si="1"/>
        <v>50</v>
      </c>
      <c r="B52" s="28">
        <v>169.0</v>
      </c>
      <c r="C52" s="81" t="s">
        <v>1869</v>
      </c>
      <c r="D52" s="28" t="s">
        <v>1870</v>
      </c>
      <c r="E52" s="28" t="s">
        <v>1871</v>
      </c>
    </row>
    <row r="53" ht="15.75" customHeight="1">
      <c r="A53" s="19">
        <f t="shared" si="1"/>
        <v>51</v>
      </c>
      <c r="B53" s="28">
        <v>169.0</v>
      </c>
      <c r="C53" s="81" t="s">
        <v>1872</v>
      </c>
      <c r="D53" s="28" t="s">
        <v>1870</v>
      </c>
      <c r="E53" s="28" t="s">
        <v>1871</v>
      </c>
    </row>
    <row r="54" ht="15.75" customHeight="1">
      <c r="A54" s="19">
        <f t="shared" si="1"/>
        <v>52</v>
      </c>
      <c r="B54" s="28">
        <v>169.0</v>
      </c>
      <c r="C54" s="81" t="s">
        <v>1873</v>
      </c>
      <c r="D54" s="28" t="s">
        <v>1870</v>
      </c>
      <c r="E54" s="28" t="s">
        <v>1871</v>
      </c>
    </row>
    <row r="55" ht="15.75" customHeight="1">
      <c r="A55" s="19">
        <f t="shared" si="1"/>
        <v>53</v>
      </c>
      <c r="B55" s="28">
        <v>86.0</v>
      </c>
      <c r="C55" s="81" t="s">
        <v>1874</v>
      </c>
      <c r="D55" s="28" t="s">
        <v>1870</v>
      </c>
      <c r="E55" s="28" t="s">
        <v>1820</v>
      </c>
    </row>
    <row r="56" ht="15.75" customHeight="1">
      <c r="A56" s="19">
        <f t="shared" si="1"/>
        <v>54</v>
      </c>
      <c r="B56" s="28">
        <v>86.0</v>
      </c>
      <c r="C56" s="81" t="s">
        <v>1875</v>
      </c>
      <c r="D56" s="28" t="s">
        <v>1870</v>
      </c>
      <c r="E56" s="28" t="s">
        <v>1876</v>
      </c>
    </row>
    <row r="57" ht="15.75" customHeight="1">
      <c r="A57" s="19">
        <f t="shared" si="1"/>
        <v>55</v>
      </c>
      <c r="B57" s="28">
        <v>86.0</v>
      </c>
      <c r="C57" s="81" t="s">
        <v>1877</v>
      </c>
      <c r="D57" s="28" t="s">
        <v>1870</v>
      </c>
      <c r="E57" s="28" t="s">
        <v>1820</v>
      </c>
    </row>
    <row r="58" ht="15.75" customHeight="1">
      <c r="A58" s="19">
        <f t="shared" si="1"/>
        <v>56</v>
      </c>
      <c r="B58" s="28">
        <v>86.0</v>
      </c>
      <c r="C58" s="81" t="s">
        <v>1878</v>
      </c>
      <c r="D58" s="28" t="s">
        <v>1870</v>
      </c>
      <c r="E58" s="28" t="s">
        <v>1819</v>
      </c>
    </row>
    <row r="59" ht="15.75" customHeight="1">
      <c r="A59" s="19">
        <f t="shared" si="1"/>
        <v>57</v>
      </c>
      <c r="B59" s="28">
        <v>86.0</v>
      </c>
      <c r="C59" s="81" t="s">
        <v>1879</v>
      </c>
      <c r="D59" s="28" t="s">
        <v>1870</v>
      </c>
      <c r="E59" s="28" t="s">
        <v>1820</v>
      </c>
    </row>
    <row r="60" ht="15.75" customHeight="1">
      <c r="A60" s="19">
        <f t="shared" si="1"/>
        <v>58</v>
      </c>
      <c r="B60" s="28">
        <v>86.0</v>
      </c>
      <c r="C60" s="81" t="s">
        <v>1880</v>
      </c>
      <c r="D60" s="28" t="s">
        <v>1870</v>
      </c>
      <c r="E60" s="28" t="s">
        <v>1876</v>
      </c>
    </row>
    <row r="61" ht="15.75" customHeight="1">
      <c r="A61" s="19">
        <f t="shared" si="1"/>
        <v>59</v>
      </c>
      <c r="B61" s="28">
        <v>86.0</v>
      </c>
      <c r="C61" s="81" t="s">
        <v>1881</v>
      </c>
      <c r="D61" s="28" t="s">
        <v>1870</v>
      </c>
      <c r="E61" s="28" t="s">
        <v>1876</v>
      </c>
    </row>
    <row r="62" ht="15.75" customHeight="1">
      <c r="A62" s="19">
        <f t="shared" si="1"/>
        <v>60</v>
      </c>
      <c r="B62" s="28">
        <v>86.0</v>
      </c>
      <c r="C62" s="81" t="s">
        <v>1882</v>
      </c>
      <c r="D62" s="28" t="s">
        <v>1870</v>
      </c>
      <c r="E62" s="28" t="s">
        <v>1876</v>
      </c>
    </row>
    <row r="63" ht="15.75" customHeight="1">
      <c r="A63" s="19">
        <f t="shared" si="1"/>
        <v>61</v>
      </c>
      <c r="B63" s="28">
        <v>86.0</v>
      </c>
      <c r="C63" s="81" t="s">
        <v>1883</v>
      </c>
      <c r="D63" s="28" t="s">
        <v>1884</v>
      </c>
      <c r="E63" s="28" t="s">
        <v>1876</v>
      </c>
    </row>
    <row r="64" ht="15.75" customHeight="1">
      <c r="A64" s="19">
        <f t="shared" si="1"/>
        <v>62</v>
      </c>
      <c r="B64" s="28">
        <v>86.0</v>
      </c>
      <c r="C64" s="81" t="s">
        <v>1885</v>
      </c>
      <c r="D64" s="28" t="s">
        <v>1884</v>
      </c>
      <c r="E64" s="28" t="s">
        <v>1820</v>
      </c>
    </row>
    <row r="65" ht="15.75" customHeight="1">
      <c r="A65" s="19">
        <f t="shared" si="1"/>
        <v>63</v>
      </c>
      <c r="B65" s="28">
        <v>86.0</v>
      </c>
      <c r="C65" s="81" t="s">
        <v>1885</v>
      </c>
      <c r="D65" s="28" t="s">
        <v>1884</v>
      </c>
      <c r="E65" s="28" t="s">
        <v>1820</v>
      </c>
    </row>
    <row r="66" ht="15.75" customHeight="1">
      <c r="A66" s="19">
        <f t="shared" si="1"/>
        <v>64</v>
      </c>
      <c r="B66" s="28">
        <v>86.0</v>
      </c>
      <c r="C66" s="81" t="s">
        <v>1885</v>
      </c>
      <c r="D66" s="28" t="s">
        <v>1884</v>
      </c>
      <c r="E66" s="28" t="s">
        <v>1820</v>
      </c>
    </row>
    <row r="67" ht="15.75" customHeight="1">
      <c r="A67" s="19">
        <f t="shared" si="1"/>
        <v>65</v>
      </c>
      <c r="B67" s="28">
        <v>86.0</v>
      </c>
      <c r="C67" s="81" t="s">
        <v>1885</v>
      </c>
      <c r="D67" s="28" t="s">
        <v>1884</v>
      </c>
      <c r="E67" s="28" t="s">
        <v>1820</v>
      </c>
    </row>
    <row r="68" ht="15.75" customHeight="1">
      <c r="A68" s="19">
        <f t="shared" si="1"/>
        <v>66</v>
      </c>
      <c r="B68" s="28">
        <v>86.0</v>
      </c>
      <c r="C68" s="81" t="s">
        <v>1886</v>
      </c>
      <c r="D68" s="28" t="s">
        <v>1884</v>
      </c>
      <c r="E68" s="28" t="s">
        <v>1820</v>
      </c>
    </row>
    <row r="69" ht="15.75" customHeight="1">
      <c r="A69" s="19">
        <f t="shared" si="1"/>
        <v>67</v>
      </c>
      <c r="B69" s="28">
        <v>86.0</v>
      </c>
      <c r="C69" s="81" t="s">
        <v>1887</v>
      </c>
      <c r="D69" s="28" t="s">
        <v>1884</v>
      </c>
      <c r="E69" s="28" t="s">
        <v>1820</v>
      </c>
    </row>
    <row r="70" ht="15.75" customHeight="1">
      <c r="A70" s="19">
        <f t="shared" si="1"/>
        <v>68</v>
      </c>
      <c r="B70" s="28">
        <v>86.0</v>
      </c>
      <c r="C70" s="81" t="s">
        <v>1888</v>
      </c>
      <c r="D70" s="28" t="s">
        <v>1884</v>
      </c>
      <c r="E70" s="28" t="s">
        <v>1820</v>
      </c>
    </row>
    <row r="71" ht="15.75" customHeight="1">
      <c r="A71" s="19">
        <f t="shared" si="1"/>
        <v>69</v>
      </c>
      <c r="B71" s="28">
        <v>86.0</v>
      </c>
      <c r="C71" s="81" t="s">
        <v>1886</v>
      </c>
      <c r="D71" s="28" t="s">
        <v>1884</v>
      </c>
      <c r="E71" s="28" t="s">
        <v>1820</v>
      </c>
    </row>
    <row r="72" ht="15.75" customHeight="1">
      <c r="A72" s="19">
        <f t="shared" si="1"/>
        <v>70</v>
      </c>
      <c r="B72" s="28">
        <v>86.0</v>
      </c>
      <c r="C72" s="81" t="s">
        <v>1889</v>
      </c>
      <c r="D72" s="28" t="s">
        <v>1884</v>
      </c>
      <c r="E72" s="28" t="s">
        <v>1820</v>
      </c>
    </row>
    <row r="73" ht="15.75" customHeight="1">
      <c r="A73" s="19">
        <f t="shared" si="1"/>
        <v>71</v>
      </c>
      <c r="B73" s="28">
        <v>86.0</v>
      </c>
      <c r="C73" s="81" t="s">
        <v>1889</v>
      </c>
      <c r="D73" s="28" t="s">
        <v>1884</v>
      </c>
      <c r="E73" s="28" t="s">
        <v>1820</v>
      </c>
    </row>
    <row r="74" ht="15.75" customHeight="1">
      <c r="A74" s="19">
        <f t="shared" si="1"/>
        <v>72</v>
      </c>
      <c r="B74" s="28">
        <v>86.0</v>
      </c>
      <c r="C74" s="81" t="s">
        <v>1885</v>
      </c>
      <c r="D74" s="28" t="s">
        <v>1884</v>
      </c>
      <c r="E74" s="28" t="s">
        <v>1820</v>
      </c>
    </row>
    <row r="75" ht="15.75" customHeight="1">
      <c r="A75" s="19">
        <f t="shared" si="1"/>
        <v>73</v>
      </c>
      <c r="B75" s="28">
        <v>86.0</v>
      </c>
      <c r="C75" s="81" t="s">
        <v>1886</v>
      </c>
      <c r="D75" s="28" t="s">
        <v>1884</v>
      </c>
      <c r="E75" s="28" t="s">
        <v>1820</v>
      </c>
    </row>
    <row r="76" ht="15.75" customHeight="1">
      <c r="A76" s="19">
        <f t="shared" si="1"/>
        <v>74</v>
      </c>
      <c r="B76" s="28">
        <v>86.0</v>
      </c>
      <c r="C76" s="81" t="s">
        <v>1890</v>
      </c>
      <c r="D76" s="28" t="s">
        <v>1884</v>
      </c>
      <c r="E76" s="28" t="s">
        <v>1891</v>
      </c>
    </row>
    <row r="77" ht="15.75" customHeight="1">
      <c r="C77" s="73"/>
    </row>
    <row r="78" ht="15.75" customHeight="1">
      <c r="C78" s="73"/>
    </row>
    <row r="79" ht="15.75" customHeight="1">
      <c r="C79" s="73"/>
    </row>
    <row r="80" ht="15.75" customHeight="1">
      <c r="C80" s="73"/>
    </row>
    <row r="81" ht="15.75" customHeight="1">
      <c r="C81" s="73"/>
    </row>
    <row r="82" ht="15.75" customHeight="1">
      <c r="C82" s="73"/>
    </row>
    <row r="83" ht="15.75" customHeight="1">
      <c r="C83" s="73"/>
    </row>
    <row r="84" ht="15.75" customHeight="1">
      <c r="C84" s="73"/>
    </row>
    <row r="85" ht="15.75" customHeight="1">
      <c r="C85" s="73"/>
    </row>
    <row r="86" ht="15.75" customHeight="1">
      <c r="C86" s="73"/>
    </row>
    <row r="87" ht="15.75" customHeight="1">
      <c r="C87" s="73"/>
    </row>
    <row r="88" ht="15.75" customHeight="1">
      <c r="C88" s="73"/>
    </row>
    <row r="89" ht="15.75" customHeight="1">
      <c r="C89" s="73"/>
    </row>
    <row r="90" ht="15.75" customHeight="1">
      <c r="C90" s="73"/>
    </row>
    <row r="91" ht="15.75" customHeight="1">
      <c r="C91" s="73"/>
    </row>
    <row r="92" ht="15.75" customHeight="1">
      <c r="C92" s="73"/>
    </row>
    <row r="93" ht="15.75" customHeight="1">
      <c r="C93" s="73"/>
    </row>
    <row r="94" ht="15.75" customHeight="1">
      <c r="C94" s="73"/>
    </row>
    <row r="95" ht="15.75" customHeight="1">
      <c r="C95" s="73"/>
    </row>
    <row r="96" ht="15.75" customHeight="1">
      <c r="C96" s="73"/>
    </row>
    <row r="97" ht="15.75" customHeight="1">
      <c r="C97" s="73"/>
    </row>
    <row r="98" ht="15.75" customHeight="1">
      <c r="C98" s="73"/>
    </row>
    <row r="99" ht="15.75" customHeight="1">
      <c r="C99" s="73"/>
    </row>
    <row r="100" ht="15.75" customHeight="1">
      <c r="C100" s="73"/>
    </row>
    <row r="101" ht="15.75" customHeight="1">
      <c r="C101" s="73"/>
    </row>
    <row r="102" ht="15.75" customHeight="1">
      <c r="C102" s="73"/>
    </row>
    <row r="103" ht="15.75" customHeight="1">
      <c r="C103" s="73"/>
    </row>
    <row r="104" ht="15.75" customHeight="1">
      <c r="C104" s="73"/>
    </row>
    <row r="105" ht="15.75" customHeight="1">
      <c r="C105" s="73"/>
    </row>
    <row r="106" ht="15.75" customHeight="1">
      <c r="C106" s="73"/>
    </row>
    <row r="107" ht="15.75" customHeight="1">
      <c r="C107" s="73"/>
    </row>
    <row r="108" ht="15.75" customHeight="1">
      <c r="C108" s="73"/>
    </row>
    <row r="109" ht="15.75" customHeight="1">
      <c r="C109" s="73"/>
    </row>
    <row r="110" ht="15.75" customHeight="1">
      <c r="C110" s="73"/>
    </row>
    <row r="111" ht="15.75" customHeight="1">
      <c r="C111" s="73"/>
    </row>
    <row r="112" ht="15.75" customHeight="1">
      <c r="C112" s="73"/>
    </row>
    <row r="113" ht="15.75" customHeight="1">
      <c r="C113" s="73"/>
    </row>
    <row r="114" ht="15.75" customHeight="1">
      <c r="C114" s="73"/>
    </row>
    <row r="115" ht="15.75" customHeight="1">
      <c r="C115" s="73"/>
    </row>
    <row r="116" ht="15.75" customHeight="1">
      <c r="C116" s="73"/>
    </row>
    <row r="117" ht="15.75" customHeight="1">
      <c r="C117" s="73"/>
    </row>
    <row r="118" ht="15.75" customHeight="1">
      <c r="C118" s="73"/>
    </row>
    <row r="119" ht="15.75" customHeight="1">
      <c r="C119" s="73"/>
    </row>
    <row r="120" ht="15.75" customHeight="1">
      <c r="C120" s="73"/>
    </row>
    <row r="121" ht="15.75" customHeight="1">
      <c r="C121" s="73"/>
    </row>
    <row r="122" ht="15.75" customHeight="1">
      <c r="C122" s="73"/>
    </row>
    <row r="123" ht="15.75" customHeight="1">
      <c r="C123" s="73"/>
    </row>
    <row r="124" ht="15.75" customHeight="1">
      <c r="C124" s="73"/>
    </row>
    <row r="125" ht="15.75" customHeight="1">
      <c r="C125" s="73"/>
    </row>
    <row r="126" ht="15.75" customHeight="1">
      <c r="C126" s="73"/>
    </row>
    <row r="127" ht="15.75" customHeight="1">
      <c r="C127" s="73"/>
    </row>
    <row r="128" ht="15.75" customHeight="1">
      <c r="C128" s="73"/>
    </row>
    <row r="129" ht="15.75" customHeight="1">
      <c r="C129" s="73"/>
    </row>
    <row r="130" ht="15.75" customHeight="1">
      <c r="C130" s="73"/>
    </row>
    <row r="131" ht="15.75" customHeight="1">
      <c r="C131" s="73"/>
    </row>
    <row r="132" ht="15.75" customHeight="1">
      <c r="C132" s="73"/>
    </row>
    <row r="133" ht="15.75" customHeight="1">
      <c r="C133" s="73"/>
    </row>
    <row r="134" ht="15.75" customHeight="1">
      <c r="C134" s="73"/>
    </row>
    <row r="135" ht="15.75" customHeight="1">
      <c r="C135" s="73"/>
    </row>
    <row r="136" ht="15.75" customHeight="1">
      <c r="C136" s="73"/>
    </row>
    <row r="137" ht="15.75" customHeight="1">
      <c r="C137" s="73"/>
    </row>
    <row r="138" ht="15.75" customHeight="1">
      <c r="C138" s="73"/>
    </row>
    <row r="139" ht="15.75" customHeight="1">
      <c r="C139" s="73"/>
    </row>
    <row r="140" ht="15.75" customHeight="1">
      <c r="C140" s="73"/>
    </row>
    <row r="141" ht="15.75" customHeight="1">
      <c r="C141" s="73"/>
    </row>
    <row r="142" ht="15.75" customHeight="1">
      <c r="C142" s="73"/>
    </row>
    <row r="143" ht="15.75" customHeight="1">
      <c r="C143" s="73"/>
    </row>
    <row r="144" ht="15.75" customHeight="1">
      <c r="C144" s="73"/>
    </row>
    <row r="145" ht="15.75" customHeight="1">
      <c r="C145" s="73"/>
    </row>
    <row r="146" ht="15.75" customHeight="1">
      <c r="C146" s="73"/>
    </row>
    <row r="147" ht="15.75" customHeight="1">
      <c r="C147" s="73"/>
    </row>
    <row r="148" ht="15.75" customHeight="1">
      <c r="C148" s="73"/>
    </row>
    <row r="149" ht="15.75" customHeight="1">
      <c r="C149" s="73"/>
    </row>
    <row r="150" ht="15.75" customHeight="1">
      <c r="C150" s="73"/>
    </row>
    <row r="151" ht="15.75" customHeight="1">
      <c r="C151" s="73"/>
    </row>
    <row r="152" ht="15.75" customHeight="1">
      <c r="C152" s="73"/>
    </row>
    <row r="153" ht="15.75" customHeight="1">
      <c r="C153" s="73"/>
    </row>
    <row r="154" ht="15.75" customHeight="1">
      <c r="C154" s="73"/>
    </row>
    <row r="155" ht="15.75" customHeight="1">
      <c r="C155" s="73"/>
    </row>
    <row r="156" ht="15.75" customHeight="1">
      <c r="C156" s="73"/>
    </row>
    <row r="157" ht="15.75" customHeight="1">
      <c r="C157" s="73"/>
    </row>
    <row r="158" ht="15.75" customHeight="1">
      <c r="C158" s="73"/>
    </row>
    <row r="159" ht="15.75" customHeight="1">
      <c r="C159" s="73"/>
    </row>
    <row r="160" ht="15.75" customHeight="1">
      <c r="C160" s="73"/>
    </row>
    <row r="161" ht="15.75" customHeight="1">
      <c r="C161" s="73"/>
    </row>
    <row r="162" ht="15.75" customHeight="1">
      <c r="C162" s="73"/>
    </row>
    <row r="163" ht="15.75" customHeight="1">
      <c r="C163" s="73"/>
    </row>
    <row r="164" ht="15.75" customHeight="1">
      <c r="C164" s="73"/>
    </row>
    <row r="165" ht="15.75" customHeight="1">
      <c r="C165" s="73"/>
    </row>
    <row r="166" ht="15.75" customHeight="1">
      <c r="C166" s="73"/>
    </row>
    <row r="167" ht="15.75" customHeight="1">
      <c r="C167" s="73"/>
    </row>
    <row r="168" ht="15.75" customHeight="1">
      <c r="C168" s="73"/>
    </row>
    <row r="169" ht="15.75" customHeight="1">
      <c r="C169" s="73"/>
    </row>
    <row r="170" ht="15.75" customHeight="1">
      <c r="C170" s="73"/>
    </row>
    <row r="171" ht="15.75" customHeight="1">
      <c r="C171" s="73"/>
    </row>
    <row r="172" ht="15.75" customHeight="1">
      <c r="C172" s="73"/>
    </row>
    <row r="173" ht="15.75" customHeight="1">
      <c r="C173" s="73"/>
    </row>
    <row r="174" ht="15.75" customHeight="1">
      <c r="C174" s="73"/>
    </row>
    <row r="175" ht="15.75" customHeight="1">
      <c r="C175" s="73"/>
    </row>
    <row r="176" ht="15.75" customHeight="1">
      <c r="C176" s="73"/>
    </row>
    <row r="177" ht="15.75" customHeight="1">
      <c r="C177" s="73"/>
    </row>
    <row r="178" ht="15.75" customHeight="1">
      <c r="C178" s="73"/>
    </row>
    <row r="179" ht="15.75" customHeight="1">
      <c r="C179" s="73"/>
    </row>
    <row r="180" ht="15.75" customHeight="1">
      <c r="C180" s="73"/>
    </row>
    <row r="181" ht="15.75" customHeight="1">
      <c r="C181" s="73"/>
    </row>
    <row r="182" ht="15.75" customHeight="1">
      <c r="C182" s="73"/>
    </row>
    <row r="183" ht="15.75" customHeight="1">
      <c r="C183" s="73"/>
    </row>
    <row r="184" ht="15.75" customHeight="1">
      <c r="C184" s="73"/>
    </row>
    <row r="185" ht="15.75" customHeight="1">
      <c r="C185" s="73"/>
    </row>
    <row r="186" ht="15.75" customHeight="1">
      <c r="C186" s="73"/>
    </row>
    <row r="187" ht="15.75" customHeight="1">
      <c r="C187" s="73"/>
    </row>
    <row r="188" ht="15.75" customHeight="1">
      <c r="C188" s="73"/>
    </row>
    <row r="189" ht="15.75" customHeight="1">
      <c r="C189" s="73"/>
    </row>
    <row r="190" ht="15.75" customHeight="1">
      <c r="C190" s="73"/>
    </row>
    <row r="191" ht="15.75" customHeight="1">
      <c r="C191" s="73"/>
    </row>
    <row r="192" ht="15.75" customHeight="1">
      <c r="C192" s="73"/>
    </row>
    <row r="193" ht="15.75" customHeight="1">
      <c r="C193" s="73"/>
    </row>
    <row r="194" ht="15.75" customHeight="1">
      <c r="C194" s="73"/>
    </row>
    <row r="195" ht="15.75" customHeight="1">
      <c r="C195" s="73"/>
    </row>
    <row r="196" ht="15.75" customHeight="1">
      <c r="C196" s="73"/>
    </row>
    <row r="197" ht="15.75" customHeight="1">
      <c r="C197" s="73"/>
    </row>
    <row r="198" ht="15.75" customHeight="1">
      <c r="C198" s="73"/>
    </row>
    <row r="199" ht="15.75" customHeight="1">
      <c r="C199" s="73"/>
    </row>
    <row r="200" ht="15.75" customHeight="1">
      <c r="C200" s="73"/>
    </row>
    <row r="201" ht="15.75" customHeight="1">
      <c r="C201" s="73"/>
    </row>
    <row r="202" ht="15.75" customHeight="1">
      <c r="C202" s="73"/>
    </row>
    <row r="203" ht="15.75" customHeight="1">
      <c r="C203" s="73"/>
    </row>
    <row r="204" ht="15.75" customHeight="1">
      <c r="C204" s="73"/>
    </row>
    <row r="205" ht="15.75" customHeight="1">
      <c r="C205" s="73"/>
    </row>
    <row r="206" ht="15.75" customHeight="1">
      <c r="C206" s="73"/>
    </row>
    <row r="207" ht="15.75" customHeight="1">
      <c r="C207" s="73"/>
    </row>
    <row r="208" ht="15.75" customHeight="1">
      <c r="C208" s="73"/>
    </row>
    <row r="209" ht="15.75" customHeight="1">
      <c r="C209" s="73"/>
    </row>
    <row r="210" ht="15.75" customHeight="1">
      <c r="C210" s="73"/>
    </row>
    <row r="211" ht="15.75" customHeight="1">
      <c r="C211" s="73"/>
    </row>
    <row r="212" ht="15.75" customHeight="1">
      <c r="C212" s="73"/>
    </row>
    <row r="213" ht="15.75" customHeight="1">
      <c r="C213" s="73"/>
    </row>
    <row r="214" ht="15.75" customHeight="1">
      <c r="C214" s="73"/>
    </row>
    <row r="215" ht="15.75" customHeight="1">
      <c r="C215" s="73"/>
    </row>
    <row r="216" ht="15.75" customHeight="1">
      <c r="C216" s="73"/>
    </row>
    <row r="217" ht="15.75" customHeight="1">
      <c r="C217" s="73"/>
    </row>
    <row r="218" ht="15.75" customHeight="1">
      <c r="C218" s="73"/>
    </row>
    <row r="219" ht="15.75" customHeight="1">
      <c r="C219" s="73"/>
    </row>
    <row r="220" ht="15.75" customHeight="1">
      <c r="C220" s="73"/>
    </row>
    <row r="221" ht="15.75" customHeight="1">
      <c r="C221" s="73"/>
    </row>
    <row r="222" ht="15.75" customHeight="1">
      <c r="C222" s="73"/>
    </row>
    <row r="223" ht="15.75" customHeight="1">
      <c r="C223" s="73"/>
    </row>
    <row r="224" ht="15.75" customHeight="1">
      <c r="C224" s="73"/>
    </row>
    <row r="225" ht="15.75" customHeight="1">
      <c r="C225" s="73"/>
    </row>
    <row r="226" ht="15.75" customHeight="1">
      <c r="C226" s="73"/>
    </row>
    <row r="227" ht="15.75" customHeight="1">
      <c r="C227" s="73"/>
    </row>
    <row r="228" ht="15.75" customHeight="1">
      <c r="C228" s="73"/>
    </row>
    <row r="229" ht="15.75" customHeight="1">
      <c r="C229" s="73"/>
    </row>
    <row r="230" ht="15.75" customHeight="1">
      <c r="C230" s="73"/>
    </row>
    <row r="231" ht="15.75" customHeight="1">
      <c r="C231" s="73"/>
    </row>
    <row r="232" ht="15.75" customHeight="1">
      <c r="C232" s="73"/>
    </row>
    <row r="233" ht="15.75" customHeight="1">
      <c r="C233" s="73"/>
    </row>
    <row r="234" ht="15.75" customHeight="1">
      <c r="C234" s="73"/>
    </row>
    <row r="235" ht="15.75" customHeight="1">
      <c r="C235" s="73"/>
    </row>
    <row r="236" ht="15.75" customHeight="1">
      <c r="C236" s="73"/>
    </row>
    <row r="237" ht="15.75" customHeight="1">
      <c r="C237" s="73"/>
    </row>
    <row r="238" ht="15.75" customHeight="1">
      <c r="C238" s="73"/>
    </row>
    <row r="239" ht="15.75" customHeight="1">
      <c r="C239" s="73"/>
    </row>
    <row r="240" ht="15.75" customHeight="1">
      <c r="C240" s="73"/>
    </row>
    <row r="241" ht="15.75" customHeight="1">
      <c r="C241" s="73"/>
    </row>
    <row r="242" ht="15.75" customHeight="1">
      <c r="C242" s="73"/>
    </row>
    <row r="243" ht="15.75" customHeight="1">
      <c r="C243" s="73"/>
    </row>
    <row r="244" ht="15.75" customHeight="1">
      <c r="C244" s="73"/>
    </row>
    <row r="245" ht="15.75" customHeight="1">
      <c r="C245" s="73"/>
    </row>
    <row r="246" ht="15.75" customHeight="1">
      <c r="C246" s="73"/>
    </row>
    <row r="247" ht="15.75" customHeight="1">
      <c r="C247" s="73"/>
    </row>
    <row r="248" ht="15.75" customHeight="1">
      <c r="C248" s="73"/>
    </row>
    <row r="249" ht="15.75" customHeight="1">
      <c r="C249" s="73"/>
    </row>
    <row r="250" ht="15.75" customHeight="1">
      <c r="C250" s="73"/>
    </row>
    <row r="251" ht="15.75" customHeight="1">
      <c r="C251" s="73"/>
    </row>
    <row r="252" ht="15.75" customHeight="1">
      <c r="C252" s="73"/>
    </row>
    <row r="253" ht="15.75" customHeight="1">
      <c r="C253" s="73"/>
    </row>
    <row r="254" ht="15.75" customHeight="1">
      <c r="C254" s="73"/>
    </row>
    <row r="255" ht="15.75" customHeight="1">
      <c r="C255" s="73"/>
    </row>
    <row r="256" ht="15.75" customHeight="1">
      <c r="C256" s="73"/>
    </row>
    <row r="257" ht="15.75" customHeight="1">
      <c r="C257" s="73"/>
    </row>
    <row r="258" ht="15.75" customHeight="1">
      <c r="C258" s="73"/>
    </row>
    <row r="259" ht="15.75" customHeight="1">
      <c r="C259" s="73"/>
    </row>
    <row r="260" ht="15.75" customHeight="1">
      <c r="C260" s="73"/>
    </row>
    <row r="261" ht="15.75" customHeight="1">
      <c r="C261" s="73"/>
    </row>
    <row r="262" ht="15.75" customHeight="1">
      <c r="C262" s="73"/>
    </row>
    <row r="263" ht="15.75" customHeight="1">
      <c r="C263" s="73"/>
    </row>
    <row r="264" ht="15.75" customHeight="1">
      <c r="C264" s="73"/>
    </row>
    <row r="265" ht="15.75" customHeight="1">
      <c r="C265" s="73"/>
    </row>
    <row r="266" ht="15.75" customHeight="1">
      <c r="C266" s="73"/>
    </row>
    <row r="267" ht="15.75" customHeight="1">
      <c r="C267" s="73"/>
    </row>
    <row r="268" ht="15.75" customHeight="1">
      <c r="C268" s="73"/>
    </row>
    <row r="269" ht="15.75" customHeight="1">
      <c r="C269" s="73"/>
    </row>
    <row r="270" ht="15.75" customHeight="1">
      <c r="C270" s="73"/>
    </row>
    <row r="271" ht="15.75" customHeight="1">
      <c r="C271" s="73"/>
    </row>
    <row r="272" ht="15.75" customHeight="1">
      <c r="C272" s="73"/>
    </row>
    <row r="273" ht="15.75" customHeight="1">
      <c r="C273" s="73"/>
    </row>
    <row r="274" ht="15.75" customHeight="1">
      <c r="C274" s="73"/>
    </row>
    <row r="275" ht="15.75" customHeight="1">
      <c r="C275" s="73"/>
    </row>
    <row r="276" ht="15.75" customHeight="1">
      <c r="C276" s="73"/>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c r="A3" s="4" t="s">
        <v>1892</v>
      </c>
    </row>
    <row r="4" ht="15.75" customHeight="1">
      <c r="A4" s="4" t="s">
        <v>1893</v>
      </c>
      <c r="B4" s="4" t="s">
        <v>1894</v>
      </c>
    </row>
    <row r="5" ht="15.75" customHeight="1">
      <c r="A5" s="4" t="s">
        <v>1895</v>
      </c>
      <c r="B5" s="4" t="s">
        <v>1896</v>
      </c>
    </row>
    <row r="6" ht="15.75" customHeight="1"/>
    <row r="7" ht="15.75" customHeight="1">
      <c r="A7" s="4" t="s">
        <v>1897</v>
      </c>
    </row>
    <row r="8" ht="15.75" customHeight="1">
      <c r="A8" s="4" t="s">
        <v>1898</v>
      </c>
      <c r="B8" s="4" t="s">
        <v>1899</v>
      </c>
    </row>
    <row r="9" ht="15.75" customHeight="1">
      <c r="A9" s="4" t="s">
        <v>1900</v>
      </c>
      <c r="B9" s="4" t="s">
        <v>1901</v>
      </c>
    </row>
    <row r="10" ht="15.75" customHeight="1">
      <c r="A10" s="4" t="s">
        <v>1902</v>
      </c>
    </row>
    <row r="11" ht="15.75" customHeight="1"/>
    <row r="12" ht="15.75" customHeight="1">
      <c r="A12" s="4" t="s">
        <v>17</v>
      </c>
    </row>
    <row r="13" ht="15.75" customHeight="1"/>
    <row r="14" ht="15.75" customHeight="1"/>
    <row r="15" ht="15.75" customHeight="1">
      <c r="A15" s="4" t="s">
        <v>1903</v>
      </c>
    </row>
    <row r="16" ht="15.75" customHeight="1">
      <c r="A16" s="4" t="s">
        <v>1904</v>
      </c>
    </row>
    <row r="17" ht="15.75" customHeight="1">
      <c r="A17" s="4" t="s">
        <v>1905</v>
      </c>
    </row>
    <row r="18" ht="15.75" customHeight="1">
      <c r="A18" s="4" t="s">
        <v>1906</v>
      </c>
    </row>
    <row r="19" ht="15.75" customHeight="1">
      <c r="A19" s="4" t="s">
        <v>1907</v>
      </c>
    </row>
    <row r="20" ht="15.75" customHeight="1"/>
    <row r="21" ht="15.75" customHeight="1"/>
    <row r="22" ht="15.75" customHeight="1">
      <c r="A22" s="4" t="s">
        <v>1908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2" width="30.38"/>
    <col customWidth="1" min="3" max="3" width="102.88"/>
    <col customWidth="1" min="4" max="6" width="12.63"/>
  </cols>
  <sheetData>
    <row r="1" ht="15.75" customHeight="1">
      <c r="C1" s="4"/>
      <c r="D1" s="4"/>
    </row>
    <row r="2" ht="15.75" customHeight="1">
      <c r="B2" s="104" t="s">
        <v>1909</v>
      </c>
      <c r="C2" s="28" t="s">
        <v>1910</v>
      </c>
      <c r="D2" s="4"/>
    </row>
    <row r="3" ht="15.75" customHeight="1">
      <c r="B3" s="104" t="s">
        <v>1911</v>
      </c>
      <c r="C3" s="28" t="s">
        <v>1912</v>
      </c>
    </row>
    <row r="4" ht="15.75" customHeight="1">
      <c r="B4" s="83" t="s">
        <v>1913</v>
      </c>
      <c r="C4" s="45" t="s">
        <v>1914</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0.38"/>
    <col customWidth="1" min="3" max="6" width="12.63"/>
  </cols>
  <sheetData>
    <row r="1" ht="15.75" customHeight="1">
      <c r="A1" s="1" t="s">
        <v>0</v>
      </c>
      <c r="B1" s="1" t="s">
        <v>1</v>
      </c>
      <c r="C1" s="1" t="s">
        <v>2</v>
      </c>
      <c r="D1" s="1" t="s">
        <v>3</v>
      </c>
      <c r="E1" s="1" t="s">
        <v>4</v>
      </c>
      <c r="F1" s="1" t="s">
        <v>5</v>
      </c>
    </row>
    <row r="2" ht="15.75" customHeight="1">
      <c r="A2" s="2">
        <v>44831.0</v>
      </c>
      <c r="B2" s="3">
        <v>32555.0</v>
      </c>
      <c r="C2" s="4">
        <v>181.0</v>
      </c>
      <c r="D2" s="4">
        <v>631.0</v>
      </c>
      <c r="E2" s="5">
        <v>0.2551505546751189</v>
      </c>
      <c r="F2" s="5">
        <v>0.004945476885271079</v>
      </c>
    </row>
    <row r="3" ht="15.75" customHeight="1">
      <c r="A3" s="6">
        <v>44838.0</v>
      </c>
      <c r="B3" s="7">
        <v>36251.0</v>
      </c>
      <c r="C3" s="3">
        <f>C2+'週次'!C3</f>
        <v>398</v>
      </c>
      <c r="D3" s="8">
        <v>708.0</v>
      </c>
      <c r="E3" s="5">
        <v>0.5338983050847458</v>
      </c>
      <c r="F3" s="5">
        <v>0.01042729855728118</v>
      </c>
    </row>
    <row r="4" ht="15.75" customHeight="1">
      <c r="A4" s="9">
        <v>44845.0</v>
      </c>
      <c r="B4" s="3">
        <f>B3+'週次'!B4</f>
        <v>37639</v>
      </c>
      <c r="C4" s="3">
        <f>C3+'週次'!C4</f>
        <v>402</v>
      </c>
      <c r="D4" s="3">
        <f>D3+'週次'!D4</f>
        <v>736</v>
      </c>
      <c r="E4" s="5">
        <f t="shared" ref="E4:E24" si="1">C4/D4</f>
        <v>0.5461956522</v>
      </c>
      <c r="F4" s="5">
        <f t="shared" ref="F4:F24" si="2">C4/B4</f>
        <v>0.01068041128</v>
      </c>
    </row>
    <row r="5" ht="15.75" customHeight="1">
      <c r="A5" s="6">
        <v>44852.0</v>
      </c>
      <c r="B5" s="3">
        <f>B4+'週次'!B5</f>
        <v>37639</v>
      </c>
      <c r="C5" s="3">
        <f>C4+'週次'!C5</f>
        <v>402</v>
      </c>
      <c r="D5" s="3">
        <f>D4+'週次'!D5</f>
        <v>736</v>
      </c>
      <c r="E5" s="5">
        <f t="shared" si="1"/>
        <v>0.5461956522</v>
      </c>
      <c r="F5" s="5">
        <f t="shared" si="2"/>
        <v>0.01068041128</v>
      </c>
    </row>
    <row r="6" ht="15.75" customHeight="1">
      <c r="A6" s="9">
        <v>44859.0</v>
      </c>
      <c r="B6" s="3">
        <f>B5+'週次'!B6</f>
        <v>43381</v>
      </c>
      <c r="C6" s="3">
        <f>C5+'週次'!C6</f>
        <v>426</v>
      </c>
      <c r="D6" s="3">
        <f>D5+'週次'!D6</f>
        <v>838</v>
      </c>
      <c r="E6" s="5">
        <f t="shared" si="1"/>
        <v>0.508353222</v>
      </c>
      <c r="F6" s="5">
        <f t="shared" si="2"/>
        <v>0.009819967267</v>
      </c>
    </row>
    <row r="7" ht="15.75" customHeight="1">
      <c r="A7" s="9">
        <v>44866.0</v>
      </c>
      <c r="B7" s="3">
        <f>B6+'週次'!B7</f>
        <v>44668</v>
      </c>
      <c r="C7" s="3">
        <f>C6+'週次'!C7</f>
        <v>433</v>
      </c>
      <c r="D7" s="3">
        <f>D6+'週次'!D7</f>
        <v>871</v>
      </c>
      <c r="E7" s="5">
        <f t="shared" si="1"/>
        <v>0.4971297359</v>
      </c>
      <c r="F7" s="5">
        <f t="shared" si="2"/>
        <v>0.009693740485</v>
      </c>
    </row>
    <row r="8" ht="15.75" customHeight="1">
      <c r="A8" s="9">
        <v>44873.0</v>
      </c>
      <c r="B8" s="3">
        <f>B7+'週次'!B8</f>
        <v>51768</v>
      </c>
      <c r="C8" s="3">
        <f>C7+'週次'!C8</f>
        <v>459</v>
      </c>
      <c r="D8" s="3">
        <f>D7+'週次'!D8</f>
        <v>1001</v>
      </c>
      <c r="E8" s="5">
        <f t="shared" si="1"/>
        <v>0.4585414585</v>
      </c>
      <c r="F8" s="5">
        <f t="shared" si="2"/>
        <v>0.008866481224</v>
      </c>
    </row>
    <row r="9" ht="15.75" customHeight="1">
      <c r="A9" s="9">
        <v>44880.0</v>
      </c>
      <c r="B9" s="3">
        <f>B8+'週次'!B9</f>
        <v>70563</v>
      </c>
      <c r="C9" s="3">
        <f>C8+'週次'!C9</f>
        <v>587</v>
      </c>
      <c r="D9" s="3">
        <f>D8+'週次'!D9</f>
        <v>1368</v>
      </c>
      <c r="E9" s="5">
        <f t="shared" si="1"/>
        <v>0.4290935673</v>
      </c>
      <c r="F9" s="5">
        <f t="shared" si="2"/>
        <v>0.008318807307</v>
      </c>
    </row>
    <row r="10" ht="15.75" customHeight="1">
      <c r="A10" s="9">
        <v>44887.0</v>
      </c>
      <c r="B10" s="3">
        <f>B9+'週次'!B10</f>
        <v>79437</v>
      </c>
      <c r="C10" s="3">
        <f>C9+'週次'!C10</f>
        <v>681</v>
      </c>
      <c r="D10" s="3">
        <f>D9+'週次'!D10</f>
        <v>1542</v>
      </c>
      <c r="E10" s="5">
        <f t="shared" si="1"/>
        <v>0.4416342412</v>
      </c>
      <c r="F10" s="5">
        <f t="shared" si="2"/>
        <v>0.0085728313</v>
      </c>
    </row>
    <row r="11" ht="15.75" customHeight="1">
      <c r="A11" s="9">
        <v>44894.0</v>
      </c>
      <c r="B11" s="3">
        <f>B10+'週次'!B11</f>
        <v>83001</v>
      </c>
      <c r="C11" s="3">
        <f>C10+'週次'!C11</f>
        <v>747</v>
      </c>
      <c r="D11" s="3">
        <f>D10+'週次'!D11</f>
        <v>1710</v>
      </c>
      <c r="E11" s="5">
        <f t="shared" si="1"/>
        <v>0.4368421053</v>
      </c>
      <c r="F11" s="5">
        <f t="shared" si="2"/>
        <v>0.008999891568</v>
      </c>
    </row>
    <row r="12" ht="15.75" customHeight="1">
      <c r="A12" s="9">
        <v>44901.0</v>
      </c>
      <c r="B12" s="3">
        <f>B11+'週次'!B12</f>
        <v>89883</v>
      </c>
      <c r="C12" s="3">
        <f>C11+'週次'!C12</f>
        <v>851</v>
      </c>
      <c r="D12" s="3">
        <f>D11+'週次'!D12</f>
        <v>1842</v>
      </c>
      <c r="E12" s="5">
        <f t="shared" si="1"/>
        <v>0.4619978284</v>
      </c>
      <c r="F12" s="5">
        <f t="shared" si="2"/>
        <v>0.009467863778</v>
      </c>
    </row>
    <row r="13" ht="15.75" customHeight="1">
      <c r="A13" s="9">
        <v>44908.0</v>
      </c>
      <c r="B13" s="3">
        <f>B12+'週次'!B13</f>
        <v>96275</v>
      </c>
      <c r="C13" s="3">
        <f>C12+'週次'!C13</f>
        <v>1012</v>
      </c>
      <c r="D13" s="3">
        <f>D12+'週次'!D13</f>
        <v>1978</v>
      </c>
      <c r="E13" s="5">
        <f t="shared" si="1"/>
        <v>0.511627907</v>
      </c>
      <c r="F13" s="5">
        <f t="shared" si="2"/>
        <v>0.01051155544</v>
      </c>
    </row>
    <row r="14" ht="15.75" customHeight="1">
      <c r="A14" s="9">
        <v>44915.0</v>
      </c>
      <c r="B14" s="3">
        <f>B13+'週次'!B14</f>
        <v>103231</v>
      </c>
      <c r="C14" s="3">
        <f>C13+'週次'!C14</f>
        <v>1042</v>
      </c>
      <c r="D14" s="3">
        <f>D13+'週次'!D14</f>
        <v>2106</v>
      </c>
      <c r="E14" s="5">
        <f t="shared" si="1"/>
        <v>0.4947768281</v>
      </c>
      <c r="F14" s="5">
        <f t="shared" si="2"/>
        <v>0.01009386715</v>
      </c>
    </row>
    <row r="15" ht="15.75" customHeight="1">
      <c r="A15" s="9">
        <v>44922.0</v>
      </c>
      <c r="B15" s="3">
        <f>B14+'週次'!B15</f>
        <v>108119</v>
      </c>
      <c r="C15" s="3">
        <f>C14+'週次'!C15</f>
        <v>1274</v>
      </c>
      <c r="D15" s="3">
        <f>D14+'週次'!D15</f>
        <v>2210</v>
      </c>
      <c r="E15" s="5">
        <f t="shared" si="1"/>
        <v>0.5764705882</v>
      </c>
      <c r="F15" s="5">
        <f t="shared" si="2"/>
        <v>0.01178331283</v>
      </c>
    </row>
    <row r="16" ht="15.75" customHeight="1">
      <c r="A16" s="9">
        <v>44929.0</v>
      </c>
      <c r="B16" s="3">
        <f>B15+'週次'!B16</f>
        <v>108119</v>
      </c>
      <c r="C16" s="3">
        <f>C15+'週次'!C16</f>
        <v>1274</v>
      </c>
      <c r="D16" s="3">
        <f>D15+'週次'!D16</f>
        <v>2210</v>
      </c>
      <c r="E16" s="5">
        <f t="shared" si="1"/>
        <v>0.5764705882</v>
      </c>
      <c r="F16" s="5">
        <f t="shared" si="2"/>
        <v>0.01178331283</v>
      </c>
    </row>
    <row r="17" ht="15.75" customHeight="1">
      <c r="A17" s="9">
        <v>44936.0</v>
      </c>
      <c r="B17" s="3">
        <f>B16+'週次'!B17</f>
        <v>113016</v>
      </c>
      <c r="C17" s="3">
        <f>C16+'週次'!C17</f>
        <v>1317</v>
      </c>
      <c r="D17" s="3">
        <f>D16+'週次'!D17</f>
        <v>2293</v>
      </c>
      <c r="E17" s="5">
        <f t="shared" si="1"/>
        <v>0.5743567379</v>
      </c>
      <c r="F17" s="5">
        <f t="shared" si="2"/>
        <v>0.01165321724</v>
      </c>
    </row>
    <row r="18" ht="15.75" customHeight="1">
      <c r="A18" s="9">
        <v>44943.0</v>
      </c>
      <c r="B18" s="3">
        <f>B17+'週次'!B18</f>
        <v>146078</v>
      </c>
      <c r="C18" s="3">
        <f>C17+'週次'!C18</f>
        <v>2391</v>
      </c>
      <c r="D18" s="3">
        <f>D17+'週次'!D18</f>
        <v>2916</v>
      </c>
      <c r="E18" s="5">
        <f t="shared" si="1"/>
        <v>0.8199588477</v>
      </c>
      <c r="F18" s="5">
        <f t="shared" si="2"/>
        <v>0.0163679678</v>
      </c>
    </row>
    <row r="19" ht="15.75" customHeight="1">
      <c r="A19" s="9">
        <v>44950.0</v>
      </c>
      <c r="B19" s="3">
        <f>B18+'週次'!B19</f>
        <v>167010</v>
      </c>
      <c r="C19" s="3">
        <f>C18+'週次'!C19</f>
        <v>2809</v>
      </c>
      <c r="D19" s="3">
        <f>D18+'週次'!D19</f>
        <v>3294</v>
      </c>
      <c r="E19" s="5">
        <f t="shared" si="1"/>
        <v>0.8527625987</v>
      </c>
      <c r="F19" s="5">
        <f t="shared" si="2"/>
        <v>0.01681935213</v>
      </c>
    </row>
    <row r="20" ht="15.75" customHeight="1">
      <c r="A20" s="9">
        <v>44957.0</v>
      </c>
      <c r="B20" s="3">
        <f>B19+'週次'!B20</f>
        <v>167010</v>
      </c>
      <c r="C20" s="3">
        <f>C19+'週次'!C20</f>
        <v>2809</v>
      </c>
      <c r="D20" s="3">
        <f>D19+'週次'!D20</f>
        <v>3294</v>
      </c>
      <c r="E20" s="5">
        <f t="shared" si="1"/>
        <v>0.8527625987</v>
      </c>
      <c r="F20" s="5">
        <f t="shared" si="2"/>
        <v>0.01681935213</v>
      </c>
    </row>
    <row r="21" ht="15.75" customHeight="1">
      <c r="A21" s="9">
        <v>44964.0</v>
      </c>
      <c r="B21" s="3">
        <f>B20+'週次'!B21</f>
        <v>167010</v>
      </c>
      <c r="C21" s="3">
        <f>C20+'週次'!C21</f>
        <v>2809</v>
      </c>
      <c r="D21" s="3">
        <f>D20+'週次'!D21</f>
        <v>3294</v>
      </c>
      <c r="E21" s="5">
        <f t="shared" si="1"/>
        <v>0.8527625987</v>
      </c>
      <c r="F21" s="5">
        <f t="shared" si="2"/>
        <v>0.01681935213</v>
      </c>
    </row>
    <row r="22" ht="15.75" customHeight="1">
      <c r="A22" s="9">
        <v>44971.0</v>
      </c>
      <c r="B22" s="3">
        <f>B21+'週次'!B22</f>
        <v>167010</v>
      </c>
      <c r="C22" s="3">
        <f>C21+'週次'!C22</f>
        <v>2809</v>
      </c>
      <c r="D22" s="3">
        <f>D21+'週次'!D22</f>
        <v>3294</v>
      </c>
      <c r="E22" s="5">
        <f t="shared" si="1"/>
        <v>0.8527625987</v>
      </c>
      <c r="F22" s="5">
        <f t="shared" si="2"/>
        <v>0.01681935213</v>
      </c>
    </row>
    <row r="23" ht="15.75" customHeight="1">
      <c r="A23" s="9">
        <v>44978.0</v>
      </c>
      <c r="B23" s="3">
        <f>B22+'週次'!B23</f>
        <v>167010</v>
      </c>
      <c r="C23" s="3">
        <f>C22+'週次'!C23</f>
        <v>2809</v>
      </c>
      <c r="D23" s="3">
        <f>D22+'週次'!D23</f>
        <v>3294</v>
      </c>
      <c r="E23" s="5">
        <f t="shared" si="1"/>
        <v>0.8527625987</v>
      </c>
      <c r="F23" s="5">
        <f t="shared" si="2"/>
        <v>0.01681935213</v>
      </c>
    </row>
    <row r="24" ht="15.75" customHeight="1">
      <c r="A24" s="9">
        <v>44985.0</v>
      </c>
      <c r="B24" s="3">
        <f>B23+'週次'!B24</f>
        <v>167010</v>
      </c>
      <c r="C24" s="3">
        <f>C23+'週次'!C24</f>
        <v>2809</v>
      </c>
      <c r="D24" s="3">
        <f>D23+'週次'!D24</f>
        <v>3294</v>
      </c>
      <c r="E24" s="5">
        <f t="shared" si="1"/>
        <v>0.8527625987</v>
      </c>
      <c r="F24" s="5">
        <f t="shared" si="2"/>
        <v>0.01681935213</v>
      </c>
    </row>
    <row r="25" ht="15.75" customHeight="1">
      <c r="A25" s="1"/>
      <c r="B25" s="3"/>
      <c r="C25" s="3"/>
      <c r="D25" s="3"/>
      <c r="E25" s="5"/>
      <c r="F25" s="5"/>
    </row>
    <row r="26" ht="15.75" customHeight="1">
      <c r="A26" s="1"/>
      <c r="B26" s="3"/>
      <c r="C26" s="3"/>
      <c r="D26" s="3"/>
      <c r="E26" s="5"/>
      <c r="F26" s="5"/>
    </row>
    <row r="27" ht="15.75" customHeight="1">
      <c r="A27" s="1"/>
      <c r="B27" s="3"/>
      <c r="C27" s="3"/>
      <c r="D27" s="3"/>
      <c r="E27" s="5"/>
      <c r="F27" s="5"/>
    </row>
    <row r="28" ht="15.75" customHeight="1">
      <c r="A28" s="1"/>
      <c r="B28" s="3"/>
      <c r="C28" s="3"/>
      <c r="D28" s="3"/>
      <c r="E28" s="5"/>
      <c r="F28" s="5"/>
    </row>
    <row r="29" ht="15.75" customHeight="1">
      <c r="A29" s="1"/>
      <c r="B29" s="3"/>
      <c r="C29" s="3"/>
      <c r="D29" s="3"/>
      <c r="E29" s="5"/>
      <c r="F29" s="5"/>
    </row>
    <row r="30" ht="15.75" customHeight="1">
      <c r="A30" s="1"/>
      <c r="B30" s="3"/>
      <c r="C30" s="3"/>
      <c r="D30" s="3"/>
      <c r="E30" s="5"/>
      <c r="F30" s="5"/>
    </row>
    <row r="31" ht="15.75" customHeight="1">
      <c r="A31" s="1"/>
      <c r="B31" s="3"/>
      <c r="C31" s="3"/>
      <c r="D31" s="3"/>
      <c r="E31" s="5"/>
      <c r="F31" s="5"/>
    </row>
    <row r="32" ht="15.75" customHeight="1">
      <c r="A32" s="1"/>
      <c r="B32" s="3"/>
      <c r="C32" s="3"/>
      <c r="D32" s="3"/>
      <c r="E32" s="5"/>
      <c r="F32" s="5"/>
    </row>
    <row r="33" ht="15.75" customHeight="1">
      <c r="A33" s="1"/>
    </row>
    <row r="34" ht="15.75" customHeight="1">
      <c r="A34" s="1"/>
    </row>
    <row r="35" ht="15.75" customHeight="1">
      <c r="A35" s="1"/>
    </row>
    <row r="36" ht="15.75" customHeight="1">
      <c r="A36" s="1"/>
    </row>
    <row r="37" ht="15.75" customHeight="1">
      <c r="A37" s="1"/>
    </row>
    <row r="38" ht="15.75" customHeight="1">
      <c r="A38" s="1"/>
    </row>
    <row r="39" ht="15.75" customHeight="1">
      <c r="A39" s="1"/>
    </row>
    <row r="40" ht="15.75" customHeight="1">
      <c r="A40" s="1"/>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c r="A221" s="1"/>
    </row>
    <row r="222" ht="15.75" customHeight="1">
      <c r="A222" s="1"/>
    </row>
    <row r="223" ht="15.75" customHeight="1">
      <c r="A223" s="1"/>
    </row>
    <row r="224" ht="15.75" customHeight="1">
      <c r="A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38"/>
    <col customWidth="1" min="2" max="2" width="6.88"/>
    <col customWidth="1" min="3" max="3" width="52.25"/>
    <col customWidth="1" min="4" max="5" width="7.63"/>
    <col customWidth="1" min="6" max="6" width="12.63"/>
    <col customWidth="1" min="7" max="7" width="14.38"/>
    <col customWidth="1" min="8" max="8" width="14.25"/>
    <col customWidth="1" min="12" max="12" width="15.5"/>
    <col customWidth="1" min="13" max="13" width="16.13"/>
    <col customWidth="1" min="16" max="16" width="13.88"/>
  </cols>
  <sheetData>
    <row r="1" ht="15.75" customHeight="1"/>
    <row r="2" ht="15.75" customHeight="1">
      <c r="A2" s="11"/>
      <c r="B2" s="11"/>
      <c r="C2" s="12"/>
      <c r="D2" s="13" t="s">
        <v>6</v>
      </c>
      <c r="E2" s="14">
        <f t="shared" ref="E2:J2" si="1">SUM(E4:E336)</f>
        <v>2120</v>
      </c>
      <c r="F2" s="14">
        <f t="shared" si="1"/>
        <v>895</v>
      </c>
      <c r="G2" s="14">
        <f t="shared" si="1"/>
        <v>58</v>
      </c>
      <c r="H2" s="14">
        <f t="shared" si="1"/>
        <v>2</v>
      </c>
      <c r="I2" s="14">
        <f t="shared" si="1"/>
        <v>2</v>
      </c>
      <c r="J2" s="14">
        <f t="shared" si="1"/>
        <v>265</v>
      </c>
      <c r="L2" s="15" t="s">
        <v>7</v>
      </c>
    </row>
    <row r="3" ht="15.75" customHeight="1">
      <c r="A3" s="16" t="s">
        <v>8</v>
      </c>
      <c r="B3" s="17" t="s">
        <v>9</v>
      </c>
      <c r="C3" s="18" t="s">
        <v>10</v>
      </c>
      <c r="D3" s="18" t="s">
        <v>11</v>
      </c>
      <c r="E3" s="18" t="s">
        <v>12</v>
      </c>
      <c r="F3" s="18" t="s">
        <v>13</v>
      </c>
      <c r="G3" s="18" t="s">
        <v>14</v>
      </c>
      <c r="H3" s="18" t="s">
        <v>15</v>
      </c>
      <c r="I3" s="18" t="s">
        <v>16</v>
      </c>
      <c r="J3" s="18" t="s">
        <v>17</v>
      </c>
      <c r="L3" s="3">
        <f>SUM(E2:J2)</f>
        <v>3342</v>
      </c>
    </row>
    <row r="4" ht="15.75" customHeight="1">
      <c r="A4" s="19">
        <v>1.0</v>
      </c>
      <c r="B4" s="20" t="s">
        <v>18</v>
      </c>
      <c r="C4" s="12" t="s">
        <v>19</v>
      </c>
      <c r="D4" s="21">
        <v>44862.0</v>
      </c>
      <c r="E4" s="22">
        <v>7.0</v>
      </c>
      <c r="F4" s="22">
        <v>0.0</v>
      </c>
      <c r="G4" s="22">
        <v>0.0</v>
      </c>
      <c r="H4" s="22">
        <v>0.0</v>
      </c>
      <c r="I4" s="22">
        <v>0.0</v>
      </c>
      <c r="J4" s="22">
        <v>0.0</v>
      </c>
    </row>
    <row r="5" ht="15.75" customHeight="1">
      <c r="A5" s="19">
        <f t="shared" ref="A5:A141" si="2">Row()-3</f>
        <v>2</v>
      </c>
      <c r="B5" s="23" t="s">
        <v>20</v>
      </c>
      <c r="C5" s="12" t="s">
        <v>21</v>
      </c>
      <c r="D5" s="21">
        <v>44866.0</v>
      </c>
      <c r="E5" s="22">
        <v>11.0</v>
      </c>
      <c r="F5" s="22">
        <v>0.0</v>
      </c>
      <c r="G5" s="22">
        <v>0.0</v>
      </c>
      <c r="H5" s="22">
        <v>0.0</v>
      </c>
      <c r="I5" s="22">
        <v>0.0</v>
      </c>
      <c r="J5" s="22">
        <v>0.0</v>
      </c>
      <c r="L5" s="24" t="s">
        <v>22</v>
      </c>
      <c r="M5" s="25" t="s">
        <v>12</v>
      </c>
      <c r="N5" s="25" t="s">
        <v>13</v>
      </c>
      <c r="O5" s="25" t="s">
        <v>14</v>
      </c>
      <c r="P5" s="25" t="s">
        <v>15</v>
      </c>
      <c r="Q5" s="25" t="s">
        <v>16</v>
      </c>
      <c r="R5" s="25" t="s">
        <v>17</v>
      </c>
      <c r="S5" s="26" t="s">
        <v>6</v>
      </c>
    </row>
    <row r="6" ht="15.75" customHeight="1">
      <c r="A6" s="19">
        <f t="shared" si="2"/>
        <v>3</v>
      </c>
      <c r="B6" s="23" t="s">
        <v>20</v>
      </c>
      <c r="C6" s="12" t="s">
        <v>23</v>
      </c>
      <c r="D6" s="21">
        <v>44866.0</v>
      </c>
      <c r="E6" s="22">
        <v>4.0</v>
      </c>
      <c r="F6" s="22">
        <v>0.0</v>
      </c>
      <c r="G6" s="22">
        <v>0.0</v>
      </c>
      <c r="H6" s="22">
        <v>0.0</v>
      </c>
      <c r="I6" s="22">
        <v>0.0</v>
      </c>
      <c r="J6" s="22">
        <v>0.0</v>
      </c>
      <c r="L6" s="27" t="s">
        <v>24</v>
      </c>
      <c r="M6" s="28">
        <v>106.0</v>
      </c>
      <c r="N6" s="28">
        <v>9.0</v>
      </c>
      <c r="O6" s="28">
        <v>0.0</v>
      </c>
      <c r="P6" s="28">
        <v>1.0</v>
      </c>
      <c r="Q6" s="28">
        <v>0.0</v>
      </c>
      <c r="R6" s="28">
        <v>11.0</v>
      </c>
      <c r="S6" s="28">
        <f t="shared" ref="S6:S21" si="3">SUM(M6:R6)</f>
        <v>127</v>
      </c>
    </row>
    <row r="7" ht="15.75" customHeight="1">
      <c r="A7" s="19">
        <f t="shared" si="2"/>
        <v>4</v>
      </c>
      <c r="B7" s="29" t="s">
        <v>18</v>
      </c>
      <c r="C7" s="30" t="s">
        <v>25</v>
      </c>
      <c r="D7" s="31">
        <v>44867.0</v>
      </c>
      <c r="E7" s="22">
        <v>5.0</v>
      </c>
      <c r="F7" s="22">
        <v>7.0</v>
      </c>
      <c r="G7" s="22">
        <v>0.0</v>
      </c>
      <c r="H7" s="22">
        <v>0.0</v>
      </c>
      <c r="I7" s="22">
        <v>0.0</v>
      </c>
      <c r="J7" s="22">
        <v>0.0</v>
      </c>
      <c r="L7" s="27" t="s">
        <v>26</v>
      </c>
      <c r="M7" s="28">
        <v>77.0</v>
      </c>
      <c r="N7" s="28">
        <v>2.0</v>
      </c>
      <c r="O7" s="28">
        <v>0.0</v>
      </c>
      <c r="P7" s="28">
        <v>0.0</v>
      </c>
      <c r="Q7" s="28">
        <v>0.0</v>
      </c>
      <c r="R7" s="28">
        <v>16.0</v>
      </c>
      <c r="S7" s="28">
        <f t="shared" si="3"/>
        <v>95</v>
      </c>
    </row>
    <row r="8" ht="15.75" customHeight="1">
      <c r="A8" s="19">
        <f t="shared" si="2"/>
        <v>5</v>
      </c>
      <c r="B8" s="32" t="s">
        <v>18</v>
      </c>
      <c r="C8" s="33" t="s">
        <v>27</v>
      </c>
      <c r="D8" s="34">
        <v>44867.0</v>
      </c>
      <c r="E8" s="22">
        <v>15.0</v>
      </c>
      <c r="F8" s="22">
        <v>0.0</v>
      </c>
      <c r="G8" s="22">
        <v>0.0</v>
      </c>
      <c r="H8" s="22">
        <v>0.0</v>
      </c>
      <c r="I8" s="22">
        <v>0.0</v>
      </c>
      <c r="J8" s="22">
        <v>0.0</v>
      </c>
      <c r="L8" s="27" t="s">
        <v>28</v>
      </c>
      <c r="M8" s="28">
        <v>41.0</v>
      </c>
      <c r="N8" s="28">
        <v>2.0</v>
      </c>
      <c r="O8" s="28">
        <v>0.0</v>
      </c>
      <c r="P8" s="28">
        <v>0.0</v>
      </c>
      <c r="Q8" s="28">
        <v>0.0</v>
      </c>
      <c r="R8" s="28">
        <v>43.0</v>
      </c>
      <c r="S8" s="28">
        <f t="shared" si="3"/>
        <v>86</v>
      </c>
    </row>
    <row r="9" ht="15.75" customHeight="1">
      <c r="A9" s="19">
        <f t="shared" si="2"/>
        <v>6</v>
      </c>
      <c r="B9" s="32" t="s">
        <v>18</v>
      </c>
      <c r="C9" s="33" t="s">
        <v>29</v>
      </c>
      <c r="D9" s="34">
        <v>44869.0</v>
      </c>
      <c r="E9" s="22">
        <v>13.0</v>
      </c>
      <c r="F9" s="22">
        <v>0.0</v>
      </c>
      <c r="G9" s="22">
        <v>0.0</v>
      </c>
      <c r="H9" s="22">
        <v>0.0</v>
      </c>
      <c r="I9" s="22">
        <v>0.0</v>
      </c>
      <c r="J9" s="22">
        <v>0.0</v>
      </c>
      <c r="L9" s="27" t="s">
        <v>30</v>
      </c>
      <c r="M9" s="28">
        <v>52.0</v>
      </c>
      <c r="N9" s="28">
        <v>27.0</v>
      </c>
      <c r="O9" s="28">
        <v>0.0</v>
      </c>
      <c r="P9" s="28">
        <v>0.0</v>
      </c>
      <c r="Q9" s="28">
        <v>0.0</v>
      </c>
      <c r="R9" s="28">
        <v>3.0</v>
      </c>
      <c r="S9" s="28">
        <f t="shared" si="3"/>
        <v>82</v>
      </c>
    </row>
    <row r="10" ht="15.75" customHeight="1">
      <c r="A10" s="19">
        <f t="shared" si="2"/>
        <v>7</v>
      </c>
      <c r="B10" s="32" t="s">
        <v>18</v>
      </c>
      <c r="C10" s="33" t="s">
        <v>31</v>
      </c>
      <c r="D10" s="34">
        <v>44869.0</v>
      </c>
      <c r="E10" s="22">
        <v>0.0</v>
      </c>
      <c r="F10" s="22">
        <v>0.0</v>
      </c>
      <c r="G10" s="22">
        <v>0.0</v>
      </c>
      <c r="H10" s="22">
        <v>0.0</v>
      </c>
      <c r="I10" s="22">
        <v>0.0</v>
      </c>
      <c r="J10" s="22">
        <v>0.0</v>
      </c>
      <c r="L10" s="27" t="s">
        <v>32</v>
      </c>
      <c r="M10" s="28">
        <v>119.0</v>
      </c>
      <c r="N10" s="28">
        <v>36.0</v>
      </c>
      <c r="O10" s="28">
        <v>0.0</v>
      </c>
      <c r="P10" s="28">
        <v>0.0</v>
      </c>
      <c r="Q10" s="28">
        <v>1.0</v>
      </c>
      <c r="R10" s="28">
        <v>3.0</v>
      </c>
      <c r="S10" s="28">
        <f t="shared" si="3"/>
        <v>159</v>
      </c>
    </row>
    <row r="11" ht="15.75" customHeight="1">
      <c r="A11" s="19">
        <f t="shared" si="2"/>
        <v>8</v>
      </c>
      <c r="B11" s="32" t="s">
        <v>18</v>
      </c>
      <c r="C11" s="33" t="s">
        <v>33</v>
      </c>
      <c r="D11" s="34">
        <v>44869.0</v>
      </c>
      <c r="E11" s="22">
        <v>6.0</v>
      </c>
      <c r="F11" s="22">
        <v>0.0</v>
      </c>
      <c r="G11" s="22">
        <v>0.0</v>
      </c>
      <c r="H11" s="22">
        <v>0.0</v>
      </c>
      <c r="I11" s="22">
        <v>0.0</v>
      </c>
      <c r="J11" s="22">
        <v>0.0</v>
      </c>
      <c r="L11" s="27" t="s">
        <v>34</v>
      </c>
      <c r="M11" s="28">
        <v>46.0</v>
      </c>
      <c r="N11" s="28">
        <v>27.0</v>
      </c>
      <c r="O11" s="28">
        <v>0.0</v>
      </c>
      <c r="P11" s="28">
        <v>0.0</v>
      </c>
      <c r="Q11" s="28">
        <v>0.0</v>
      </c>
      <c r="R11" s="28">
        <v>7.0</v>
      </c>
      <c r="S11" s="28">
        <f t="shared" si="3"/>
        <v>80</v>
      </c>
    </row>
    <row r="12" ht="15.75" customHeight="1">
      <c r="A12" s="19">
        <f t="shared" si="2"/>
        <v>9</v>
      </c>
      <c r="B12" s="32" t="s">
        <v>18</v>
      </c>
      <c r="C12" s="33" t="s">
        <v>35</v>
      </c>
      <c r="D12" s="34">
        <v>44869.0</v>
      </c>
      <c r="E12" s="22">
        <v>5.0</v>
      </c>
      <c r="F12" s="22">
        <v>0.0</v>
      </c>
      <c r="G12" s="22">
        <v>0.0</v>
      </c>
      <c r="H12" s="22">
        <v>0.0</v>
      </c>
      <c r="I12" s="22">
        <v>0.0</v>
      </c>
      <c r="J12" s="22">
        <v>0.0</v>
      </c>
      <c r="L12" s="27" t="s">
        <v>36</v>
      </c>
      <c r="M12" s="28">
        <v>53.0</v>
      </c>
      <c r="N12" s="28">
        <v>58.0</v>
      </c>
      <c r="O12" s="28">
        <v>0.0</v>
      </c>
      <c r="P12" s="28">
        <v>0.0</v>
      </c>
      <c r="Q12" s="28">
        <v>0.0</v>
      </c>
      <c r="R12" s="28">
        <v>49.0</v>
      </c>
      <c r="S12" s="28">
        <f t="shared" si="3"/>
        <v>160</v>
      </c>
    </row>
    <row r="13" ht="15.75" customHeight="1">
      <c r="A13" s="19">
        <f t="shared" si="2"/>
        <v>10</v>
      </c>
      <c r="B13" s="35" t="s">
        <v>18</v>
      </c>
      <c r="C13" s="33" t="s">
        <v>37</v>
      </c>
      <c r="D13" s="34">
        <v>44869.0</v>
      </c>
      <c r="E13" s="22">
        <v>3.0</v>
      </c>
      <c r="F13" s="22">
        <v>2.0</v>
      </c>
      <c r="G13" s="22">
        <v>0.0</v>
      </c>
      <c r="H13" s="22">
        <v>1.0</v>
      </c>
      <c r="I13" s="22">
        <v>0.0</v>
      </c>
      <c r="J13" s="22">
        <v>0.0</v>
      </c>
      <c r="L13" s="27" t="s">
        <v>38</v>
      </c>
      <c r="M13" s="28">
        <v>0.0</v>
      </c>
      <c r="N13" s="28">
        <v>0.0</v>
      </c>
      <c r="O13" s="28">
        <v>0.0</v>
      </c>
      <c r="P13" s="28">
        <v>0.0</v>
      </c>
      <c r="Q13" s="28">
        <v>0.0</v>
      </c>
      <c r="R13" s="28">
        <v>0.0</v>
      </c>
      <c r="S13" s="28">
        <f t="shared" si="3"/>
        <v>0</v>
      </c>
    </row>
    <row r="14" ht="15.75" customHeight="1">
      <c r="A14" s="19">
        <f t="shared" si="2"/>
        <v>11</v>
      </c>
      <c r="B14" s="36" t="s">
        <v>18</v>
      </c>
      <c r="C14" s="37" t="s">
        <v>39</v>
      </c>
      <c r="D14" s="21">
        <v>44872.0</v>
      </c>
      <c r="E14" s="22">
        <v>4.0</v>
      </c>
      <c r="F14" s="22">
        <v>0.0</v>
      </c>
      <c r="G14" s="22">
        <v>0.0</v>
      </c>
      <c r="H14" s="22">
        <v>0.0</v>
      </c>
      <c r="I14" s="22">
        <v>0.0</v>
      </c>
      <c r="J14" s="22">
        <v>0.0</v>
      </c>
      <c r="L14" s="27" t="s">
        <v>40</v>
      </c>
      <c r="M14" s="28">
        <v>384.0</v>
      </c>
      <c r="N14" s="28">
        <v>285.0</v>
      </c>
      <c r="O14" s="28">
        <v>0.0</v>
      </c>
      <c r="P14" s="28">
        <v>0.0</v>
      </c>
      <c r="Q14" s="28">
        <v>0.0</v>
      </c>
      <c r="R14" s="28">
        <v>16.0</v>
      </c>
      <c r="S14" s="28">
        <f t="shared" si="3"/>
        <v>685</v>
      </c>
    </row>
    <row r="15" ht="15.75" customHeight="1">
      <c r="A15" s="19">
        <f t="shared" si="2"/>
        <v>12</v>
      </c>
      <c r="B15" s="38" t="s">
        <v>18</v>
      </c>
      <c r="C15" s="39" t="s">
        <v>41</v>
      </c>
      <c r="D15" s="21">
        <v>44872.0</v>
      </c>
      <c r="E15" s="22">
        <v>3.0</v>
      </c>
      <c r="F15" s="22">
        <v>0.0</v>
      </c>
      <c r="G15" s="22">
        <v>0.0</v>
      </c>
      <c r="H15" s="22">
        <v>0.0</v>
      </c>
      <c r="I15" s="22">
        <v>0.0</v>
      </c>
      <c r="J15" s="22">
        <v>0.0</v>
      </c>
      <c r="L15" s="27" t="s">
        <v>42</v>
      </c>
      <c r="M15" s="28">
        <v>577.0</v>
      </c>
      <c r="N15" s="28">
        <v>285.0</v>
      </c>
      <c r="O15" s="28">
        <v>0.0</v>
      </c>
      <c r="P15" s="28">
        <v>1.0</v>
      </c>
      <c r="Q15" s="28">
        <v>0.0</v>
      </c>
      <c r="R15" s="28">
        <v>69.0</v>
      </c>
      <c r="S15" s="28">
        <f t="shared" si="3"/>
        <v>932</v>
      </c>
    </row>
    <row r="16" ht="15.75" customHeight="1">
      <c r="A16" s="19">
        <f t="shared" si="2"/>
        <v>13</v>
      </c>
      <c r="B16" s="40" t="s">
        <v>43</v>
      </c>
      <c r="C16" s="41" t="s">
        <v>44</v>
      </c>
      <c r="D16" s="21">
        <v>44875.0</v>
      </c>
      <c r="E16" s="22">
        <v>31.0</v>
      </c>
      <c r="F16" s="22">
        <v>0.0</v>
      </c>
      <c r="G16" s="22">
        <v>0.0</v>
      </c>
      <c r="H16" s="22">
        <v>0.0</v>
      </c>
      <c r="I16" s="22">
        <v>0.0</v>
      </c>
      <c r="J16" s="22">
        <v>11.0</v>
      </c>
      <c r="L16" s="27" t="s">
        <v>45</v>
      </c>
      <c r="M16" s="28">
        <v>154.0</v>
      </c>
      <c r="N16" s="28">
        <v>46.0</v>
      </c>
      <c r="O16" s="28">
        <v>57.0</v>
      </c>
      <c r="P16" s="28">
        <v>0.0</v>
      </c>
      <c r="Q16" s="28">
        <v>0.0</v>
      </c>
      <c r="R16" s="28">
        <v>25.0</v>
      </c>
      <c r="S16" s="28">
        <f t="shared" si="3"/>
        <v>282</v>
      </c>
    </row>
    <row r="17" ht="15.75" customHeight="1">
      <c r="A17" s="19">
        <f t="shared" si="2"/>
        <v>14</v>
      </c>
      <c r="B17" s="42" t="s">
        <v>46</v>
      </c>
      <c r="C17" s="30" t="s">
        <v>47</v>
      </c>
      <c r="D17" s="43">
        <v>44883.0</v>
      </c>
      <c r="E17" s="22">
        <v>22.0</v>
      </c>
      <c r="F17" s="22">
        <v>1.0</v>
      </c>
      <c r="G17" s="22">
        <v>0.0</v>
      </c>
      <c r="H17" s="22">
        <v>0.0</v>
      </c>
      <c r="I17" s="22">
        <v>0.0</v>
      </c>
      <c r="J17" s="22">
        <v>16.0</v>
      </c>
      <c r="L17" s="44" t="s">
        <v>48</v>
      </c>
      <c r="M17" s="45">
        <v>119.0</v>
      </c>
      <c r="N17" s="45">
        <v>81.0</v>
      </c>
      <c r="O17" s="45">
        <v>0.0</v>
      </c>
      <c r="P17" s="45">
        <v>0.0</v>
      </c>
      <c r="Q17" s="45">
        <v>1.0</v>
      </c>
      <c r="R17" s="45">
        <v>15.0</v>
      </c>
      <c r="S17" s="46">
        <f t="shared" si="3"/>
        <v>216</v>
      </c>
    </row>
    <row r="18" ht="15.75" customHeight="1">
      <c r="A18" s="19">
        <f t="shared" si="2"/>
        <v>15</v>
      </c>
      <c r="B18" s="47" t="s">
        <v>46</v>
      </c>
      <c r="C18" s="48" t="s">
        <v>49</v>
      </c>
      <c r="D18" s="43">
        <v>44883.0</v>
      </c>
      <c r="E18" s="22">
        <v>61.0</v>
      </c>
      <c r="F18" s="22">
        <v>1.0</v>
      </c>
      <c r="G18" s="22">
        <v>0.0</v>
      </c>
      <c r="H18" s="22">
        <v>0.0</v>
      </c>
      <c r="I18" s="22">
        <v>0.0</v>
      </c>
      <c r="J18" s="22">
        <v>40.0</v>
      </c>
      <c r="L18" s="44" t="s">
        <v>50</v>
      </c>
      <c r="M18" s="45">
        <v>227.0</v>
      </c>
      <c r="N18" s="45">
        <v>14.0</v>
      </c>
      <c r="O18" s="45">
        <v>0.0</v>
      </c>
      <c r="P18" s="45">
        <v>0.0</v>
      </c>
      <c r="Q18" s="45">
        <v>0.0</v>
      </c>
      <c r="R18" s="45">
        <v>2.0</v>
      </c>
      <c r="S18" s="46">
        <f t="shared" si="3"/>
        <v>243</v>
      </c>
    </row>
    <row r="19" ht="15.75" customHeight="1">
      <c r="A19" s="19">
        <f t="shared" si="2"/>
        <v>16</v>
      </c>
      <c r="B19" s="42" t="s">
        <v>46</v>
      </c>
      <c r="C19" s="49" t="s">
        <v>51</v>
      </c>
      <c r="D19" s="21">
        <v>44890.0</v>
      </c>
      <c r="E19" s="22">
        <v>33.0</v>
      </c>
      <c r="F19" s="22">
        <v>29.0</v>
      </c>
      <c r="G19" s="22">
        <v>0.0</v>
      </c>
      <c r="H19" s="22">
        <v>0.0</v>
      </c>
      <c r="I19" s="22">
        <v>0.0</v>
      </c>
      <c r="J19" s="22">
        <v>5.0</v>
      </c>
      <c r="L19" s="44" t="s">
        <v>52</v>
      </c>
      <c r="M19" s="45">
        <v>101.0</v>
      </c>
      <c r="N19" s="45">
        <v>23.0</v>
      </c>
      <c r="O19" s="45">
        <v>1.0</v>
      </c>
      <c r="P19" s="46" t="s">
        <v>53</v>
      </c>
      <c r="Q19" s="45">
        <v>0.0</v>
      </c>
      <c r="R19" s="45">
        <v>3.0</v>
      </c>
      <c r="S19" s="46">
        <f t="shared" si="3"/>
        <v>128</v>
      </c>
    </row>
    <row r="20" ht="15.75" customHeight="1">
      <c r="A20" s="19">
        <f t="shared" si="2"/>
        <v>17</v>
      </c>
      <c r="B20" s="47" t="s">
        <v>46</v>
      </c>
      <c r="C20" s="50" t="s">
        <v>54</v>
      </c>
      <c r="D20" s="21">
        <v>44890.0</v>
      </c>
      <c r="E20" s="22">
        <v>19.0</v>
      </c>
      <c r="F20" s="22">
        <v>0.0</v>
      </c>
      <c r="G20" s="22">
        <v>0.0</v>
      </c>
      <c r="H20" s="22">
        <v>0.0</v>
      </c>
      <c r="I20" s="22">
        <v>0.0</v>
      </c>
      <c r="J20" s="22">
        <v>0.0</v>
      </c>
      <c r="L20" s="44" t="s">
        <v>55</v>
      </c>
      <c r="M20" s="45">
        <v>64.0</v>
      </c>
      <c r="N20" s="45">
        <v>0.0</v>
      </c>
      <c r="O20" s="45">
        <v>0.0</v>
      </c>
      <c r="P20" s="45">
        <v>0.0</v>
      </c>
      <c r="Q20" s="45">
        <v>0.0</v>
      </c>
      <c r="R20" s="45">
        <v>3.0</v>
      </c>
      <c r="S20" s="46">
        <f t="shared" si="3"/>
        <v>67</v>
      </c>
    </row>
    <row r="21" ht="15.75" customHeight="1">
      <c r="A21" s="19">
        <f t="shared" si="2"/>
        <v>18</v>
      </c>
      <c r="B21" s="51" t="s">
        <v>18</v>
      </c>
      <c r="C21" s="49" t="s">
        <v>56</v>
      </c>
      <c r="D21" s="52">
        <v>44896.0</v>
      </c>
      <c r="E21" s="22">
        <v>24.0</v>
      </c>
      <c r="F21" s="22">
        <v>0.0</v>
      </c>
      <c r="G21" s="22">
        <v>0.0</v>
      </c>
      <c r="H21" s="22">
        <v>0.0</v>
      </c>
      <c r="I21" s="22">
        <v>0.0</v>
      </c>
      <c r="J21" s="22">
        <v>0.0</v>
      </c>
      <c r="L21" s="44" t="s">
        <v>57</v>
      </c>
      <c r="M21" s="45"/>
      <c r="N21" s="45"/>
      <c r="O21" s="45"/>
      <c r="P21" s="45"/>
      <c r="Q21" s="45"/>
      <c r="R21" s="45"/>
      <c r="S21" s="46">
        <f t="shared" si="3"/>
        <v>0</v>
      </c>
    </row>
    <row r="22" ht="15.75" customHeight="1">
      <c r="A22" s="19">
        <f t="shared" si="2"/>
        <v>19</v>
      </c>
      <c r="B22" s="23" t="s">
        <v>20</v>
      </c>
      <c r="C22" s="49" t="s">
        <v>58</v>
      </c>
      <c r="D22" s="52">
        <v>44897.0</v>
      </c>
      <c r="E22" s="22">
        <v>8.0</v>
      </c>
      <c r="F22" s="22">
        <v>0.0</v>
      </c>
      <c r="G22" s="22">
        <v>0.0</v>
      </c>
      <c r="H22" s="22">
        <v>0.0</v>
      </c>
      <c r="I22" s="22">
        <v>0.0</v>
      </c>
      <c r="J22" s="22">
        <v>0.0</v>
      </c>
    </row>
    <row r="23" ht="15.75" customHeight="1">
      <c r="A23" s="19">
        <f t="shared" si="2"/>
        <v>20</v>
      </c>
      <c r="B23" s="53" t="s">
        <v>20</v>
      </c>
      <c r="C23" s="50" t="s">
        <v>59</v>
      </c>
      <c r="D23" s="52">
        <v>44897.0</v>
      </c>
      <c r="E23" s="22">
        <v>2.0</v>
      </c>
      <c r="F23" s="22">
        <v>0.0</v>
      </c>
      <c r="G23" s="22">
        <v>0.0</v>
      </c>
      <c r="H23" s="22">
        <v>0.0</v>
      </c>
      <c r="I23" s="22">
        <v>0.0</v>
      </c>
      <c r="J23" s="22">
        <v>1.0</v>
      </c>
    </row>
    <row r="24" ht="15.75" customHeight="1">
      <c r="A24" s="19">
        <f t="shared" si="2"/>
        <v>21</v>
      </c>
      <c r="B24" s="51" t="s">
        <v>18</v>
      </c>
      <c r="C24" s="41" t="s">
        <v>60</v>
      </c>
      <c r="D24" s="52">
        <v>44897.0</v>
      </c>
      <c r="E24" s="22">
        <v>10.0</v>
      </c>
      <c r="F24" s="22">
        <v>1.0</v>
      </c>
      <c r="G24" s="22">
        <v>0.0</v>
      </c>
      <c r="H24" s="22">
        <v>0.0</v>
      </c>
      <c r="I24" s="22">
        <v>0.0</v>
      </c>
      <c r="J24" s="22">
        <v>0.0</v>
      </c>
    </row>
    <row r="25" ht="15.75" customHeight="1">
      <c r="A25" s="19">
        <f t="shared" si="2"/>
        <v>22</v>
      </c>
      <c r="B25" s="36" t="s">
        <v>18</v>
      </c>
      <c r="C25" s="54" t="s">
        <v>61</v>
      </c>
      <c r="D25" s="52">
        <v>44900.0</v>
      </c>
      <c r="E25" s="22">
        <v>32.0</v>
      </c>
      <c r="F25" s="22">
        <v>0.0</v>
      </c>
      <c r="G25" s="22">
        <v>0.0</v>
      </c>
      <c r="H25" s="22">
        <v>0.0</v>
      </c>
      <c r="I25" s="22">
        <v>1.0</v>
      </c>
      <c r="J25" s="22">
        <v>3.0</v>
      </c>
    </row>
    <row r="26" ht="15.75" customHeight="1">
      <c r="A26" s="19">
        <f t="shared" si="2"/>
        <v>23</v>
      </c>
      <c r="B26" s="38" t="s">
        <v>18</v>
      </c>
      <c r="C26" s="54" t="s">
        <v>62</v>
      </c>
      <c r="D26" s="52">
        <v>44900.0</v>
      </c>
      <c r="E26" s="22">
        <v>33.0</v>
      </c>
      <c r="F26" s="22">
        <v>35.0</v>
      </c>
      <c r="G26" s="22">
        <v>0.0</v>
      </c>
      <c r="H26" s="22">
        <v>0.0</v>
      </c>
      <c r="I26" s="22">
        <v>0.0</v>
      </c>
      <c r="J26" s="22">
        <v>0.0</v>
      </c>
    </row>
    <row r="27" ht="15.75" customHeight="1">
      <c r="A27" s="19">
        <f t="shared" si="2"/>
        <v>24</v>
      </c>
      <c r="B27" s="29" t="s">
        <v>18</v>
      </c>
      <c r="C27" s="41" t="s">
        <v>63</v>
      </c>
      <c r="D27" s="55">
        <v>44903.0</v>
      </c>
      <c r="E27" s="22">
        <v>44.0</v>
      </c>
      <c r="F27" s="22">
        <v>0.0</v>
      </c>
      <c r="G27" s="22">
        <v>0.0</v>
      </c>
      <c r="H27" s="22">
        <v>0.0</v>
      </c>
      <c r="I27" s="22">
        <v>0.0</v>
      </c>
      <c r="J27" s="22">
        <v>0.0</v>
      </c>
    </row>
    <row r="28" ht="22.5" customHeight="1">
      <c r="A28" s="19">
        <f t="shared" si="2"/>
        <v>25</v>
      </c>
      <c r="B28" s="29" t="s">
        <v>18</v>
      </c>
      <c r="C28" s="41" t="s">
        <v>64</v>
      </c>
      <c r="D28" s="55">
        <v>44908.0</v>
      </c>
      <c r="E28" s="22">
        <v>7.0</v>
      </c>
      <c r="F28" s="22">
        <v>13.0</v>
      </c>
      <c r="G28" s="22">
        <v>0.0</v>
      </c>
      <c r="H28" s="22">
        <v>0.0</v>
      </c>
      <c r="I28" s="22">
        <v>0.0</v>
      </c>
      <c r="J28" s="22">
        <v>0.0</v>
      </c>
    </row>
    <row r="29" ht="15.75" customHeight="1">
      <c r="A29" s="19">
        <f t="shared" si="2"/>
        <v>26</v>
      </c>
      <c r="B29" s="32" t="s">
        <v>18</v>
      </c>
      <c r="C29" s="56" t="s">
        <v>65</v>
      </c>
      <c r="D29" s="57">
        <v>44908.0</v>
      </c>
      <c r="E29" s="22">
        <v>8.0</v>
      </c>
      <c r="F29" s="22">
        <v>0.0</v>
      </c>
      <c r="G29" s="22">
        <v>0.0</v>
      </c>
      <c r="H29" s="22">
        <v>0.0</v>
      </c>
      <c r="I29" s="22">
        <v>0.0</v>
      </c>
      <c r="J29" s="22">
        <v>0.0</v>
      </c>
    </row>
    <row r="30" ht="15.75" customHeight="1">
      <c r="A30" s="19">
        <f t="shared" si="2"/>
        <v>27</v>
      </c>
      <c r="B30" s="29" t="s">
        <v>18</v>
      </c>
      <c r="C30" s="41" t="s">
        <v>66</v>
      </c>
      <c r="D30" s="55">
        <v>44910.0</v>
      </c>
      <c r="E30" s="22">
        <v>1.0</v>
      </c>
      <c r="F30" s="22">
        <v>0.0</v>
      </c>
      <c r="G30" s="22">
        <v>0.0</v>
      </c>
      <c r="H30" s="22">
        <v>0.0</v>
      </c>
      <c r="I30" s="22">
        <v>0.0</v>
      </c>
      <c r="J30" s="22">
        <v>0.0</v>
      </c>
    </row>
    <row r="31" ht="15.75" customHeight="1">
      <c r="A31" s="19">
        <f t="shared" si="2"/>
        <v>28</v>
      </c>
      <c r="B31" s="32" t="s">
        <v>18</v>
      </c>
      <c r="C31" s="56" t="s">
        <v>67</v>
      </c>
      <c r="D31" s="57">
        <v>44910.0</v>
      </c>
      <c r="E31" s="22">
        <v>47.0</v>
      </c>
      <c r="F31" s="22">
        <v>31.0</v>
      </c>
      <c r="G31" s="22">
        <v>0.0</v>
      </c>
      <c r="H31" s="22">
        <v>0.0</v>
      </c>
      <c r="I31" s="22">
        <v>0.0</v>
      </c>
      <c r="J31" s="22">
        <v>46.0</v>
      </c>
    </row>
    <row r="32" ht="15.75" customHeight="1">
      <c r="A32" s="19">
        <f t="shared" si="2"/>
        <v>29</v>
      </c>
      <c r="B32" s="58" t="s">
        <v>18</v>
      </c>
      <c r="C32" s="37" t="s">
        <v>68</v>
      </c>
      <c r="D32" s="57">
        <v>44910.0</v>
      </c>
      <c r="E32" s="22">
        <v>47.0</v>
      </c>
      <c r="F32" s="22">
        <v>42.0</v>
      </c>
      <c r="G32" s="22">
        <v>0.0</v>
      </c>
      <c r="H32" s="22">
        <v>0.0</v>
      </c>
      <c r="I32" s="22">
        <v>0.0</v>
      </c>
      <c r="J32" s="22">
        <v>3.0</v>
      </c>
    </row>
    <row r="33" ht="15.75" customHeight="1">
      <c r="A33" s="19">
        <f t="shared" si="2"/>
        <v>30</v>
      </c>
      <c r="B33" s="36" t="s">
        <v>18</v>
      </c>
      <c r="C33" s="37" t="s">
        <v>69</v>
      </c>
      <c r="D33" s="21">
        <v>44916.0</v>
      </c>
      <c r="E33" s="22">
        <v>4.0</v>
      </c>
      <c r="F33" s="22">
        <v>1.0</v>
      </c>
      <c r="G33" s="22">
        <v>0.0</v>
      </c>
      <c r="H33" s="22">
        <v>0.0</v>
      </c>
      <c r="I33" s="22">
        <v>0.0</v>
      </c>
      <c r="J33" s="22">
        <v>0.0</v>
      </c>
    </row>
    <row r="34" ht="15.75" customHeight="1">
      <c r="A34" s="19">
        <f t="shared" si="2"/>
        <v>31</v>
      </c>
      <c r="B34" s="36" t="s">
        <v>18</v>
      </c>
      <c r="C34" s="54" t="s">
        <v>70</v>
      </c>
      <c r="D34" s="21">
        <v>44916.0</v>
      </c>
      <c r="E34" s="22">
        <v>7.0</v>
      </c>
      <c r="F34" s="22">
        <v>22.0</v>
      </c>
      <c r="G34" s="22">
        <v>0.0</v>
      </c>
      <c r="H34" s="22">
        <v>0.0</v>
      </c>
      <c r="I34" s="22">
        <v>0.0</v>
      </c>
      <c r="J34" s="22">
        <v>0.0</v>
      </c>
    </row>
    <row r="35" ht="15.75" customHeight="1">
      <c r="A35" s="19">
        <f t="shared" si="2"/>
        <v>32</v>
      </c>
      <c r="B35" s="42" t="s">
        <v>46</v>
      </c>
      <c r="C35" s="41" t="s">
        <v>71</v>
      </c>
      <c r="D35" s="21">
        <v>44917.0</v>
      </c>
      <c r="E35" s="22">
        <v>40.0</v>
      </c>
      <c r="F35" s="22">
        <v>0.0</v>
      </c>
      <c r="G35" s="22">
        <v>0.0</v>
      </c>
      <c r="H35" s="22">
        <v>0.0</v>
      </c>
      <c r="I35" s="22">
        <v>0.0</v>
      </c>
      <c r="J35" s="22">
        <v>1.0</v>
      </c>
    </row>
    <row r="36" ht="15.75" customHeight="1">
      <c r="A36" s="19">
        <f t="shared" si="2"/>
        <v>33</v>
      </c>
      <c r="B36" s="47" t="s">
        <v>46</v>
      </c>
      <c r="C36" s="56" t="s">
        <v>72</v>
      </c>
      <c r="D36" s="21">
        <v>44917.0</v>
      </c>
      <c r="E36" s="22">
        <v>46.0</v>
      </c>
      <c r="F36" s="22">
        <v>8.0</v>
      </c>
      <c r="G36" s="22">
        <v>0.0</v>
      </c>
      <c r="H36" s="22">
        <v>0.0</v>
      </c>
      <c r="I36" s="22">
        <v>0.0</v>
      </c>
      <c r="J36" s="22">
        <v>6.0</v>
      </c>
    </row>
    <row r="37" ht="15.75" customHeight="1">
      <c r="A37" s="19">
        <f t="shared" si="2"/>
        <v>34</v>
      </c>
      <c r="B37" s="47" t="s">
        <v>46</v>
      </c>
      <c r="C37" s="56" t="s">
        <v>73</v>
      </c>
      <c r="D37" s="21">
        <v>44917.0</v>
      </c>
      <c r="E37" s="22">
        <v>162.0</v>
      </c>
      <c r="F37" s="22">
        <v>257.0</v>
      </c>
      <c r="G37" s="22">
        <v>0.0</v>
      </c>
      <c r="H37" s="22">
        <v>0.0</v>
      </c>
      <c r="I37" s="22">
        <v>0.0</v>
      </c>
      <c r="J37" s="22">
        <v>13.0</v>
      </c>
    </row>
    <row r="38" ht="15.75" customHeight="1">
      <c r="A38" s="19">
        <f t="shared" si="2"/>
        <v>35</v>
      </c>
      <c r="B38" s="47" t="s">
        <v>46</v>
      </c>
      <c r="C38" s="56" t="s">
        <v>74</v>
      </c>
      <c r="D38" s="21">
        <v>44917.0</v>
      </c>
      <c r="E38" s="22">
        <v>60.0</v>
      </c>
      <c r="F38" s="22">
        <v>0.0</v>
      </c>
      <c r="G38" s="22">
        <v>0.0</v>
      </c>
      <c r="H38" s="22">
        <v>0.0</v>
      </c>
      <c r="I38" s="22">
        <v>0.0</v>
      </c>
      <c r="J38" s="22">
        <v>0.0</v>
      </c>
    </row>
    <row r="39" ht="15.75" customHeight="1">
      <c r="A39" s="19">
        <f t="shared" si="2"/>
        <v>36</v>
      </c>
      <c r="B39" s="47" t="s">
        <v>46</v>
      </c>
      <c r="C39" s="56" t="s">
        <v>75</v>
      </c>
      <c r="D39" s="21">
        <v>44917.0</v>
      </c>
      <c r="E39" s="22">
        <v>151.0</v>
      </c>
      <c r="F39" s="22">
        <v>135.0</v>
      </c>
      <c r="G39" s="22">
        <v>0.0</v>
      </c>
      <c r="H39" s="22">
        <v>0.0</v>
      </c>
      <c r="I39" s="22">
        <v>0.0</v>
      </c>
      <c r="J39" s="22">
        <v>39.0</v>
      </c>
    </row>
    <row r="40" ht="15.75" customHeight="1">
      <c r="A40" s="19">
        <f t="shared" si="2"/>
        <v>37</v>
      </c>
      <c r="B40" s="47" t="s">
        <v>46</v>
      </c>
      <c r="C40" s="56" t="s">
        <v>76</v>
      </c>
      <c r="D40" s="21">
        <v>44917.0</v>
      </c>
      <c r="E40" s="22">
        <v>97.0</v>
      </c>
      <c r="F40" s="22">
        <v>19.0</v>
      </c>
      <c r="G40" s="22">
        <v>0.0</v>
      </c>
      <c r="H40" s="22">
        <v>0.0</v>
      </c>
      <c r="I40" s="22">
        <v>0.0</v>
      </c>
      <c r="J40" s="22">
        <v>3.0</v>
      </c>
    </row>
    <row r="41" ht="15.75" customHeight="1">
      <c r="A41" s="19">
        <f t="shared" si="2"/>
        <v>38</v>
      </c>
      <c r="B41" s="29" t="s">
        <v>18</v>
      </c>
      <c r="C41" s="41" t="s">
        <v>77</v>
      </c>
      <c r="D41" s="21">
        <v>45287.0</v>
      </c>
      <c r="E41" s="22">
        <v>0.0</v>
      </c>
      <c r="F41" s="22">
        <v>0.0</v>
      </c>
      <c r="G41" s="22">
        <v>0.0</v>
      </c>
      <c r="H41" s="22">
        <v>0.0</v>
      </c>
      <c r="I41" s="22">
        <v>0.0</v>
      </c>
      <c r="J41" s="22">
        <v>0.0</v>
      </c>
    </row>
    <row r="42" ht="15.75" customHeight="1">
      <c r="A42" s="19">
        <f t="shared" si="2"/>
        <v>39</v>
      </c>
      <c r="B42" s="32" t="s">
        <v>18</v>
      </c>
      <c r="C42" s="56" t="s">
        <v>78</v>
      </c>
      <c r="D42" s="21">
        <v>45287.0</v>
      </c>
      <c r="E42" s="22">
        <v>68.0</v>
      </c>
      <c r="F42" s="22">
        <v>3.0</v>
      </c>
      <c r="G42" s="22">
        <v>0.0</v>
      </c>
      <c r="H42" s="22">
        <v>0.0</v>
      </c>
      <c r="I42" s="22">
        <v>0.0</v>
      </c>
      <c r="J42" s="22">
        <v>0.0</v>
      </c>
    </row>
    <row r="43" ht="15.75" customHeight="1">
      <c r="A43" s="19">
        <f t="shared" si="2"/>
        <v>40</v>
      </c>
      <c r="B43" s="32" t="s">
        <v>18</v>
      </c>
      <c r="C43" s="56" t="s">
        <v>79</v>
      </c>
      <c r="D43" s="21">
        <v>45287.0</v>
      </c>
      <c r="E43" s="22">
        <v>17.0</v>
      </c>
      <c r="F43" s="22">
        <v>14.0</v>
      </c>
      <c r="G43" s="22">
        <v>0.0</v>
      </c>
      <c r="H43" s="22">
        <v>0.0</v>
      </c>
      <c r="I43" s="22">
        <v>0.0</v>
      </c>
      <c r="J43" s="22">
        <v>0.0</v>
      </c>
    </row>
    <row r="44" ht="15.75" customHeight="1">
      <c r="A44" s="19">
        <f t="shared" si="2"/>
        <v>41</v>
      </c>
      <c r="B44" s="32" t="s">
        <v>18</v>
      </c>
      <c r="C44" s="56" t="s">
        <v>80</v>
      </c>
      <c r="D44" s="21">
        <v>45287.0</v>
      </c>
      <c r="E44" s="22">
        <v>19.0</v>
      </c>
      <c r="F44" s="22">
        <v>0.0</v>
      </c>
      <c r="G44" s="22">
        <v>0.0</v>
      </c>
      <c r="H44" s="22">
        <v>0.0</v>
      </c>
      <c r="I44" s="22">
        <v>0.0</v>
      </c>
      <c r="J44" s="22">
        <v>0.0</v>
      </c>
    </row>
    <row r="45" ht="15.75" customHeight="1">
      <c r="A45" s="19">
        <f t="shared" si="2"/>
        <v>42</v>
      </c>
      <c r="B45" s="32" t="s">
        <v>18</v>
      </c>
      <c r="C45" s="56" t="s">
        <v>81</v>
      </c>
      <c r="D45" s="21">
        <v>45287.0</v>
      </c>
      <c r="E45" s="22">
        <v>3.0</v>
      </c>
      <c r="F45" s="22">
        <v>0.0</v>
      </c>
      <c r="G45" s="22">
        <v>0.0</v>
      </c>
      <c r="H45" s="22">
        <v>0.0</v>
      </c>
      <c r="I45" s="22">
        <v>0.0</v>
      </c>
      <c r="J45" s="22">
        <v>0.0</v>
      </c>
    </row>
    <row r="46" ht="15.75" customHeight="1">
      <c r="A46" s="19">
        <f t="shared" si="2"/>
        <v>43</v>
      </c>
      <c r="B46" s="36" t="s">
        <v>18</v>
      </c>
      <c r="C46" s="37" t="s">
        <v>82</v>
      </c>
      <c r="D46" s="21">
        <v>45287.0</v>
      </c>
      <c r="E46" s="22">
        <v>26.0</v>
      </c>
      <c r="F46" s="22">
        <v>0.0</v>
      </c>
      <c r="G46" s="22">
        <v>0.0</v>
      </c>
      <c r="H46" s="22">
        <v>0.0</v>
      </c>
      <c r="I46" s="22">
        <v>0.0</v>
      </c>
      <c r="J46" s="22">
        <v>1.0</v>
      </c>
    </row>
    <row r="47" ht="15.75" customHeight="1">
      <c r="A47" s="19">
        <f t="shared" si="2"/>
        <v>44</v>
      </c>
      <c r="B47" s="36" t="s">
        <v>18</v>
      </c>
      <c r="C47" s="48" t="s">
        <v>83</v>
      </c>
      <c r="D47" s="59">
        <v>44939.0</v>
      </c>
      <c r="E47" s="22">
        <v>5.0</v>
      </c>
      <c r="F47" s="22">
        <v>0.0</v>
      </c>
      <c r="G47" s="22">
        <v>0.0</v>
      </c>
      <c r="H47" s="22">
        <v>0.0</v>
      </c>
      <c r="I47" s="22">
        <v>0.0</v>
      </c>
      <c r="J47" s="22">
        <v>0.0</v>
      </c>
    </row>
    <row r="48" ht="15.75" customHeight="1">
      <c r="A48" s="19">
        <f t="shared" si="2"/>
        <v>45</v>
      </c>
      <c r="B48" s="60" t="s">
        <v>18</v>
      </c>
      <c r="C48" s="48" t="s">
        <v>84</v>
      </c>
      <c r="D48" s="59">
        <v>44939.0</v>
      </c>
      <c r="E48" s="22">
        <v>9.0</v>
      </c>
      <c r="F48" s="22">
        <v>14.0</v>
      </c>
      <c r="G48" s="22">
        <v>0.0</v>
      </c>
      <c r="H48" s="22">
        <v>0.0</v>
      </c>
      <c r="I48" s="22">
        <v>0.0</v>
      </c>
      <c r="J48" s="22">
        <v>0.0</v>
      </c>
    </row>
    <row r="49" ht="15.75" customHeight="1">
      <c r="A49" s="19">
        <f t="shared" si="2"/>
        <v>46</v>
      </c>
      <c r="B49" s="60" t="s">
        <v>18</v>
      </c>
      <c r="C49" s="48" t="s">
        <v>85</v>
      </c>
      <c r="D49" s="59">
        <v>44939.0</v>
      </c>
      <c r="E49" s="22">
        <v>37.0</v>
      </c>
      <c r="F49" s="22">
        <v>16.0</v>
      </c>
      <c r="G49" s="22">
        <v>0.0</v>
      </c>
      <c r="H49" s="22">
        <v>0.0</v>
      </c>
      <c r="I49" s="22">
        <v>0.0</v>
      </c>
      <c r="J49" s="22">
        <v>0.0</v>
      </c>
    </row>
    <row r="50" ht="15.75" customHeight="1">
      <c r="A50" s="19">
        <f t="shared" si="2"/>
        <v>47</v>
      </c>
      <c r="B50" s="60" t="s">
        <v>18</v>
      </c>
      <c r="C50" s="48" t="s">
        <v>86</v>
      </c>
      <c r="D50" s="59">
        <v>44939.0</v>
      </c>
      <c r="E50" s="22">
        <v>3.0</v>
      </c>
      <c r="F50" s="22">
        <v>0.0</v>
      </c>
      <c r="G50" s="22">
        <v>0.0</v>
      </c>
      <c r="H50" s="22">
        <v>0.0</v>
      </c>
      <c r="I50" s="22">
        <v>0.0</v>
      </c>
      <c r="J50" s="22">
        <v>0.0</v>
      </c>
      <c r="L50" s="61"/>
    </row>
    <row r="51" ht="15.75" customHeight="1">
      <c r="A51" s="19">
        <f t="shared" si="2"/>
        <v>48</v>
      </c>
      <c r="B51" s="60" t="s">
        <v>18</v>
      </c>
      <c r="C51" s="54" t="s">
        <v>87</v>
      </c>
      <c r="D51" s="59">
        <v>44939.0</v>
      </c>
      <c r="E51" s="22">
        <v>42.0</v>
      </c>
      <c r="F51" s="22">
        <v>14.0</v>
      </c>
      <c r="G51" s="22">
        <v>0.0</v>
      </c>
      <c r="H51" s="22">
        <v>0.0</v>
      </c>
      <c r="I51" s="22">
        <v>0.0</v>
      </c>
      <c r="J51" s="22">
        <v>25.0</v>
      </c>
    </row>
    <row r="52" ht="15.75" customHeight="1">
      <c r="A52" s="19">
        <f t="shared" si="2"/>
        <v>49</v>
      </c>
      <c r="B52" s="60" t="s">
        <v>18</v>
      </c>
      <c r="C52" s="54" t="s">
        <v>88</v>
      </c>
      <c r="D52" s="59">
        <v>44939.0</v>
      </c>
      <c r="E52" s="22">
        <v>0.0</v>
      </c>
      <c r="F52" s="22">
        <v>14.0</v>
      </c>
      <c r="G52" s="22">
        <v>0.0</v>
      </c>
      <c r="H52" s="22">
        <v>0.0</v>
      </c>
      <c r="I52" s="22">
        <v>0.0</v>
      </c>
      <c r="J52" s="22">
        <v>0.0</v>
      </c>
    </row>
    <row r="53" ht="15.75" customHeight="1">
      <c r="A53" s="19">
        <f t="shared" si="2"/>
        <v>50</v>
      </c>
      <c r="B53" s="47" t="s">
        <v>46</v>
      </c>
      <c r="C53" s="54" t="s">
        <v>89</v>
      </c>
      <c r="D53" s="59">
        <v>44939.0</v>
      </c>
      <c r="E53" s="22">
        <v>21.0</v>
      </c>
      <c r="F53" s="22">
        <v>45.0</v>
      </c>
      <c r="G53" s="22">
        <v>0.0</v>
      </c>
      <c r="H53" s="22">
        <v>0.0</v>
      </c>
      <c r="I53" s="22">
        <v>0.0</v>
      </c>
      <c r="J53" s="22">
        <v>0.0</v>
      </c>
    </row>
    <row r="54" ht="15.75" customHeight="1">
      <c r="A54" s="19">
        <f t="shared" si="2"/>
        <v>51</v>
      </c>
      <c r="B54" s="47" t="s">
        <v>46</v>
      </c>
      <c r="C54" s="54" t="s">
        <v>90</v>
      </c>
      <c r="D54" s="59">
        <v>44939.0</v>
      </c>
      <c r="E54" s="22">
        <v>81.0</v>
      </c>
      <c r="F54" s="22">
        <v>0.0</v>
      </c>
      <c r="G54" s="22">
        <v>0.0</v>
      </c>
      <c r="H54" s="22">
        <v>0.0</v>
      </c>
      <c r="I54" s="22">
        <v>0.0</v>
      </c>
      <c r="J54" s="22">
        <v>2.0</v>
      </c>
    </row>
    <row r="55" ht="15.75" customHeight="1">
      <c r="A55" s="19">
        <f t="shared" si="2"/>
        <v>52</v>
      </c>
      <c r="B55" s="47" t="s">
        <v>46</v>
      </c>
      <c r="C55" s="62" t="s">
        <v>91</v>
      </c>
      <c r="D55" s="59">
        <v>44939.0</v>
      </c>
      <c r="E55" s="22">
        <v>116.0</v>
      </c>
      <c r="F55" s="22">
        <v>27.0</v>
      </c>
      <c r="G55" s="22">
        <v>57.0</v>
      </c>
      <c r="H55" s="22">
        <v>0.0</v>
      </c>
      <c r="I55" s="22">
        <v>0.0</v>
      </c>
      <c r="J55" s="22">
        <v>20.0</v>
      </c>
    </row>
    <row r="56" ht="15.75" customHeight="1">
      <c r="A56" s="19">
        <f t="shared" si="2"/>
        <v>53</v>
      </c>
      <c r="B56" s="47" t="s">
        <v>46</v>
      </c>
      <c r="C56" s="62" t="s">
        <v>92</v>
      </c>
      <c r="D56" s="59">
        <v>44939.0</v>
      </c>
      <c r="E56" s="22">
        <v>44.0</v>
      </c>
      <c r="F56" s="22">
        <v>0.0</v>
      </c>
      <c r="G56" s="22">
        <v>0.0</v>
      </c>
      <c r="H56" s="22">
        <v>0.0</v>
      </c>
      <c r="I56" s="22">
        <v>0.0</v>
      </c>
      <c r="J56" s="22">
        <v>0.0</v>
      </c>
      <c r="L56" s="61"/>
    </row>
    <row r="57" ht="15.75" customHeight="1">
      <c r="A57" s="19">
        <f t="shared" si="2"/>
        <v>54</v>
      </c>
      <c r="B57" s="47" t="s">
        <v>46</v>
      </c>
      <c r="C57" s="62" t="s">
        <v>93</v>
      </c>
      <c r="D57" s="59">
        <v>44939.0</v>
      </c>
      <c r="E57" s="22">
        <v>15.0</v>
      </c>
      <c r="F57" s="22">
        <v>0.0</v>
      </c>
      <c r="G57" s="22">
        <v>0.0</v>
      </c>
      <c r="H57" s="22">
        <v>0.0</v>
      </c>
      <c r="I57" s="22">
        <v>0.0</v>
      </c>
      <c r="J57" s="22">
        <v>0.0</v>
      </c>
    </row>
    <row r="58" ht="15.75" customHeight="1">
      <c r="A58" s="19">
        <f t="shared" si="2"/>
        <v>55</v>
      </c>
      <c r="B58" s="47" t="s">
        <v>46</v>
      </c>
      <c r="C58" s="63" t="s">
        <v>94</v>
      </c>
      <c r="D58" s="59">
        <v>44939.0</v>
      </c>
      <c r="E58" s="22">
        <v>12.0</v>
      </c>
      <c r="F58" s="22">
        <v>0.0</v>
      </c>
      <c r="G58" s="22">
        <v>0.0</v>
      </c>
      <c r="H58" s="22">
        <v>0.0</v>
      </c>
      <c r="I58" s="22">
        <v>0.0</v>
      </c>
      <c r="J58" s="22">
        <v>0.0</v>
      </c>
    </row>
    <row r="59" ht="15.75" customHeight="1">
      <c r="A59" s="19">
        <f t="shared" si="2"/>
        <v>56</v>
      </c>
      <c r="B59" s="36" t="s">
        <v>18</v>
      </c>
      <c r="C59" s="54" t="s">
        <v>95</v>
      </c>
      <c r="D59" s="59">
        <v>44942.0</v>
      </c>
      <c r="E59" s="28">
        <v>0.0</v>
      </c>
      <c r="F59" s="28">
        <v>0.0</v>
      </c>
      <c r="G59" s="28">
        <v>0.0</v>
      </c>
      <c r="H59" s="28">
        <v>0.0</v>
      </c>
      <c r="I59" s="28">
        <v>0.0</v>
      </c>
      <c r="J59" s="28">
        <v>0.0</v>
      </c>
    </row>
    <row r="60" ht="15.75" customHeight="1">
      <c r="A60" s="19">
        <f t="shared" si="2"/>
        <v>57</v>
      </c>
      <c r="B60" s="36" t="s">
        <v>18</v>
      </c>
      <c r="C60" s="64" t="s">
        <v>96</v>
      </c>
      <c r="D60" s="59">
        <v>44942.0</v>
      </c>
      <c r="E60" s="28">
        <v>4.0</v>
      </c>
      <c r="F60" s="28">
        <v>13.0</v>
      </c>
      <c r="G60" s="28">
        <v>0.0</v>
      </c>
      <c r="H60" s="28">
        <v>1.0</v>
      </c>
      <c r="I60" s="28">
        <v>0.0</v>
      </c>
      <c r="J60" s="28">
        <v>1.0</v>
      </c>
    </row>
    <row r="61" ht="15.75" customHeight="1">
      <c r="A61" s="19">
        <f t="shared" si="2"/>
        <v>58</v>
      </c>
      <c r="B61" s="36" t="s">
        <v>18</v>
      </c>
      <c r="C61" s="54" t="s">
        <v>97</v>
      </c>
      <c r="D61" s="59">
        <v>44942.0</v>
      </c>
      <c r="E61" s="28">
        <v>14.0</v>
      </c>
      <c r="F61" s="28">
        <v>0.0</v>
      </c>
      <c r="G61" s="28">
        <v>0.0</v>
      </c>
      <c r="H61" s="28">
        <v>0.0</v>
      </c>
      <c r="I61" s="28">
        <v>0.0</v>
      </c>
      <c r="J61" s="28">
        <v>0.0</v>
      </c>
    </row>
    <row r="62" ht="15.75" customHeight="1">
      <c r="A62" s="19">
        <f t="shared" si="2"/>
        <v>59</v>
      </c>
      <c r="B62" s="36" t="s">
        <v>18</v>
      </c>
      <c r="C62" s="54" t="s">
        <v>98</v>
      </c>
      <c r="D62" s="59">
        <v>44942.0</v>
      </c>
      <c r="E62" s="28">
        <v>12.0</v>
      </c>
      <c r="F62" s="28">
        <v>24.0</v>
      </c>
      <c r="G62" s="28">
        <v>0.0</v>
      </c>
      <c r="H62" s="28">
        <v>0.0</v>
      </c>
      <c r="I62" s="28">
        <v>0.0</v>
      </c>
      <c r="J62" s="28">
        <v>0.0</v>
      </c>
    </row>
    <row r="63" ht="15.75" customHeight="1">
      <c r="A63" s="19">
        <f t="shared" si="2"/>
        <v>60</v>
      </c>
      <c r="B63" s="36" t="s">
        <v>18</v>
      </c>
      <c r="C63" s="54" t="s">
        <v>99</v>
      </c>
      <c r="D63" s="59">
        <v>44942.0</v>
      </c>
      <c r="E63" s="28">
        <v>0.0</v>
      </c>
      <c r="F63" s="28">
        <v>0.0</v>
      </c>
      <c r="G63" s="28">
        <v>0.0</v>
      </c>
      <c r="H63" s="28">
        <v>0.0</v>
      </c>
      <c r="I63" s="28">
        <v>0.0</v>
      </c>
      <c r="J63" s="28">
        <v>0.0</v>
      </c>
    </row>
    <row r="64" ht="15.75" customHeight="1">
      <c r="A64" s="19">
        <f t="shared" si="2"/>
        <v>61</v>
      </c>
      <c r="B64" s="36" t="s">
        <v>18</v>
      </c>
      <c r="C64" s="54" t="s">
        <v>100</v>
      </c>
      <c r="D64" s="59">
        <v>44942.0</v>
      </c>
      <c r="E64" s="28">
        <v>1.0</v>
      </c>
      <c r="F64" s="28">
        <v>0.0</v>
      </c>
      <c r="G64" s="28">
        <v>0.0</v>
      </c>
      <c r="H64" s="28">
        <v>0.0</v>
      </c>
      <c r="I64" s="28">
        <v>0.0</v>
      </c>
      <c r="J64" s="28">
        <v>0.0</v>
      </c>
    </row>
    <row r="65" ht="15.75" customHeight="1">
      <c r="A65" s="19">
        <f t="shared" si="2"/>
        <v>62</v>
      </c>
      <c r="B65" s="36" t="s">
        <v>18</v>
      </c>
      <c r="C65" s="54" t="s">
        <v>101</v>
      </c>
      <c r="D65" s="59">
        <v>44942.0</v>
      </c>
      <c r="E65" s="28">
        <v>12.0</v>
      </c>
      <c r="F65" s="28">
        <v>0.0</v>
      </c>
      <c r="G65" s="28">
        <v>0.0</v>
      </c>
      <c r="H65" s="28">
        <v>0.0</v>
      </c>
      <c r="I65" s="28">
        <v>0.0</v>
      </c>
      <c r="J65" s="28">
        <v>0.0</v>
      </c>
    </row>
    <row r="66" ht="15.75" customHeight="1">
      <c r="A66" s="19">
        <f t="shared" si="2"/>
        <v>63</v>
      </c>
      <c r="B66" s="36" t="s">
        <v>18</v>
      </c>
      <c r="C66" s="54" t="s">
        <v>102</v>
      </c>
      <c r="D66" s="59">
        <v>44942.0</v>
      </c>
      <c r="E66" s="28">
        <v>7.0</v>
      </c>
      <c r="F66" s="28">
        <v>5.0</v>
      </c>
      <c r="G66" s="28">
        <v>0.0</v>
      </c>
      <c r="H66" s="28">
        <v>0.0</v>
      </c>
      <c r="I66" s="28">
        <v>0.0</v>
      </c>
      <c r="J66" s="28">
        <v>2.0</v>
      </c>
    </row>
    <row r="67" ht="15.75" customHeight="1">
      <c r="A67" s="19">
        <f t="shared" si="2"/>
        <v>64</v>
      </c>
      <c r="B67" s="36" t="s">
        <v>18</v>
      </c>
      <c r="C67" s="65" t="s">
        <v>103</v>
      </c>
      <c r="D67" s="59">
        <v>44942.0</v>
      </c>
      <c r="E67" s="28">
        <v>0.0</v>
      </c>
      <c r="F67" s="28">
        <v>0.0</v>
      </c>
      <c r="G67" s="28">
        <v>0.0</v>
      </c>
      <c r="H67" s="28">
        <v>0.0</v>
      </c>
      <c r="I67" s="28">
        <v>0.0</v>
      </c>
      <c r="J67" s="28">
        <v>0.0</v>
      </c>
    </row>
    <row r="68" ht="15.75" customHeight="1">
      <c r="A68" s="19">
        <f t="shared" si="2"/>
        <v>65</v>
      </c>
      <c r="B68" s="36" t="s">
        <v>18</v>
      </c>
      <c r="C68" s="54" t="s">
        <v>104</v>
      </c>
      <c r="D68" s="59">
        <v>44942.0</v>
      </c>
      <c r="E68" s="28">
        <v>3.0</v>
      </c>
      <c r="F68" s="28">
        <v>0.0</v>
      </c>
      <c r="G68" s="28">
        <v>0.0</v>
      </c>
      <c r="H68" s="28">
        <v>0.0</v>
      </c>
      <c r="I68" s="28">
        <v>0.0</v>
      </c>
      <c r="J68" s="28">
        <v>0.0</v>
      </c>
    </row>
    <row r="69" ht="15.75" customHeight="1">
      <c r="A69" s="19">
        <f t="shared" si="2"/>
        <v>66</v>
      </c>
      <c r="B69" s="29" t="s">
        <v>18</v>
      </c>
      <c r="C69" s="41" t="s">
        <v>105</v>
      </c>
      <c r="D69" s="31">
        <v>44943.0</v>
      </c>
      <c r="E69" s="28">
        <v>14.0</v>
      </c>
      <c r="F69" s="28">
        <v>14.0</v>
      </c>
      <c r="G69" s="28">
        <v>0.0</v>
      </c>
      <c r="H69" s="28">
        <v>0.0</v>
      </c>
      <c r="I69" s="28">
        <v>0.0</v>
      </c>
      <c r="J69" s="28">
        <v>1.0</v>
      </c>
    </row>
    <row r="70" ht="15.75" customHeight="1">
      <c r="A70" s="19">
        <f t="shared" si="2"/>
        <v>67</v>
      </c>
      <c r="B70" s="32" t="s">
        <v>18</v>
      </c>
      <c r="C70" s="66" t="s">
        <v>106</v>
      </c>
      <c r="D70" s="34">
        <v>44943.0</v>
      </c>
      <c r="E70" s="28">
        <v>13.0</v>
      </c>
      <c r="F70" s="28">
        <v>7.0</v>
      </c>
      <c r="G70" s="28">
        <v>0.0</v>
      </c>
      <c r="H70" s="28">
        <v>0.0</v>
      </c>
      <c r="I70" s="28">
        <v>0.0</v>
      </c>
      <c r="J70" s="28">
        <v>1.0</v>
      </c>
    </row>
    <row r="71" ht="15.75" customHeight="1">
      <c r="A71" s="19">
        <f t="shared" si="2"/>
        <v>68</v>
      </c>
      <c r="B71" s="32" t="s">
        <v>18</v>
      </c>
      <c r="C71" s="56" t="s">
        <v>107</v>
      </c>
      <c r="D71" s="34">
        <v>44943.0</v>
      </c>
      <c r="E71" s="28">
        <v>5.0</v>
      </c>
      <c r="F71" s="28">
        <v>12.0</v>
      </c>
      <c r="G71" s="28">
        <v>0.0</v>
      </c>
      <c r="H71" s="28">
        <v>0.0</v>
      </c>
      <c r="I71" s="28">
        <v>1.0</v>
      </c>
      <c r="J71" s="28">
        <v>9.0</v>
      </c>
    </row>
    <row r="72" ht="15.75" customHeight="1">
      <c r="A72" s="19">
        <f t="shared" si="2"/>
        <v>69</v>
      </c>
      <c r="B72" s="32" t="s">
        <v>18</v>
      </c>
      <c r="C72" s="56" t="s">
        <v>108</v>
      </c>
      <c r="D72" s="34">
        <v>44943.0</v>
      </c>
      <c r="E72" s="28">
        <v>2.0</v>
      </c>
      <c r="F72" s="28">
        <v>0.0</v>
      </c>
      <c r="G72" s="28">
        <v>0.0</v>
      </c>
      <c r="H72" s="28">
        <v>0.0</v>
      </c>
      <c r="I72" s="28">
        <v>0.0</v>
      </c>
      <c r="J72" s="28">
        <v>0.0</v>
      </c>
    </row>
    <row r="73" ht="15.75" customHeight="1">
      <c r="A73" s="19">
        <f t="shared" si="2"/>
        <v>70</v>
      </c>
      <c r="B73" s="32" t="s">
        <v>18</v>
      </c>
      <c r="C73" s="67" t="s">
        <v>109</v>
      </c>
      <c r="D73" s="34">
        <v>44943.0</v>
      </c>
      <c r="E73" s="28">
        <v>2.0</v>
      </c>
      <c r="F73" s="28">
        <v>1.0</v>
      </c>
      <c r="G73" s="28">
        <v>0.0</v>
      </c>
      <c r="H73" s="28">
        <v>0.0</v>
      </c>
      <c r="I73" s="28">
        <v>0.0</v>
      </c>
      <c r="J73" s="28">
        <v>0.0</v>
      </c>
    </row>
    <row r="74" ht="15.75" customHeight="1">
      <c r="A74" s="19">
        <f t="shared" si="2"/>
        <v>71</v>
      </c>
      <c r="B74" s="32" t="s">
        <v>18</v>
      </c>
      <c r="C74" s="67" t="s">
        <v>110</v>
      </c>
      <c r="D74" s="34">
        <v>44943.0</v>
      </c>
      <c r="E74" s="28">
        <v>3.0</v>
      </c>
      <c r="F74" s="28">
        <v>1.0</v>
      </c>
      <c r="G74" s="28">
        <v>0.0</v>
      </c>
      <c r="H74" s="28">
        <v>0.0</v>
      </c>
      <c r="I74" s="28">
        <v>0.0</v>
      </c>
      <c r="J74" s="28">
        <v>1.0</v>
      </c>
    </row>
    <row r="75" ht="15.75" customHeight="1">
      <c r="A75" s="19">
        <f t="shared" si="2"/>
        <v>72</v>
      </c>
      <c r="B75" s="32" t="s">
        <v>18</v>
      </c>
      <c r="C75" s="67" t="s">
        <v>111</v>
      </c>
      <c r="D75" s="34">
        <v>44943.0</v>
      </c>
      <c r="E75" s="28">
        <v>6.0</v>
      </c>
      <c r="F75" s="28">
        <v>1.0</v>
      </c>
      <c r="G75" s="28">
        <v>0.0</v>
      </c>
      <c r="H75" s="28">
        <v>0.0</v>
      </c>
      <c r="I75" s="28">
        <v>0.0</v>
      </c>
      <c r="J75" s="28">
        <v>0.0</v>
      </c>
    </row>
    <row r="76" ht="15.75" customHeight="1">
      <c r="A76" s="19">
        <f t="shared" si="2"/>
        <v>73</v>
      </c>
      <c r="B76" s="32" t="s">
        <v>18</v>
      </c>
      <c r="C76" s="67" t="s">
        <v>112</v>
      </c>
      <c r="D76" s="34">
        <v>44943.0</v>
      </c>
      <c r="E76" s="28">
        <v>5.0</v>
      </c>
      <c r="F76" s="28">
        <v>0.0</v>
      </c>
      <c r="G76" s="28">
        <v>0.0</v>
      </c>
      <c r="H76" s="28">
        <v>0.0</v>
      </c>
      <c r="I76" s="28">
        <v>0.0</v>
      </c>
      <c r="J76" s="28">
        <v>2.0</v>
      </c>
    </row>
    <row r="77" ht="15.75" customHeight="1">
      <c r="A77" s="19">
        <f t="shared" si="2"/>
        <v>74</v>
      </c>
      <c r="B77" s="32" t="s">
        <v>18</v>
      </c>
      <c r="C77" s="67" t="s">
        <v>113</v>
      </c>
      <c r="D77" s="34">
        <v>44943.0</v>
      </c>
      <c r="E77" s="28">
        <v>4.0</v>
      </c>
      <c r="F77" s="28">
        <v>0.0</v>
      </c>
      <c r="G77" s="28">
        <v>0.0</v>
      </c>
      <c r="H77" s="28">
        <v>0.0</v>
      </c>
      <c r="I77" s="28">
        <v>0.0</v>
      </c>
      <c r="J77" s="28">
        <v>0.0</v>
      </c>
    </row>
    <row r="78" ht="15.75" customHeight="1">
      <c r="A78" s="19">
        <f t="shared" si="2"/>
        <v>75</v>
      </c>
      <c r="B78" s="32" t="s">
        <v>18</v>
      </c>
      <c r="C78" s="67" t="s">
        <v>114</v>
      </c>
      <c r="D78" s="34">
        <v>44943.0</v>
      </c>
      <c r="E78" s="28">
        <v>4.0</v>
      </c>
      <c r="F78" s="28">
        <v>0.0</v>
      </c>
      <c r="G78" s="28">
        <v>0.0</v>
      </c>
      <c r="H78" s="28">
        <v>0.0</v>
      </c>
      <c r="I78" s="28">
        <v>0.0</v>
      </c>
      <c r="J78" s="28">
        <v>0.0</v>
      </c>
    </row>
    <row r="79" ht="15.75" customHeight="1">
      <c r="A79" s="19">
        <f t="shared" si="2"/>
        <v>76</v>
      </c>
      <c r="B79" s="32" t="s">
        <v>18</v>
      </c>
      <c r="C79" s="67" t="s">
        <v>115</v>
      </c>
      <c r="D79" s="34">
        <v>44943.0</v>
      </c>
      <c r="E79" s="28">
        <v>27.0</v>
      </c>
      <c r="F79" s="28">
        <v>14.0</v>
      </c>
      <c r="G79" s="28">
        <v>0.0</v>
      </c>
      <c r="H79" s="28">
        <v>0.0</v>
      </c>
      <c r="I79" s="28">
        <v>0.0</v>
      </c>
      <c r="J79" s="28">
        <v>6.0</v>
      </c>
    </row>
    <row r="80" ht="15.75" customHeight="1">
      <c r="A80" s="19">
        <f t="shared" si="2"/>
        <v>77</v>
      </c>
      <c r="B80" s="32" t="s">
        <v>18</v>
      </c>
      <c r="C80" s="56" t="s">
        <v>116</v>
      </c>
      <c r="D80" s="34">
        <v>44943.0</v>
      </c>
      <c r="E80" s="28">
        <v>0.0</v>
      </c>
      <c r="F80" s="28">
        <v>0.0</v>
      </c>
      <c r="G80" s="28">
        <v>0.0</v>
      </c>
      <c r="H80" s="28">
        <v>0.0</v>
      </c>
      <c r="I80" s="28">
        <v>0.0</v>
      </c>
      <c r="J80" s="28">
        <v>0.0</v>
      </c>
    </row>
    <row r="81" ht="15.75" customHeight="1">
      <c r="A81" s="19">
        <f t="shared" si="2"/>
        <v>78</v>
      </c>
      <c r="B81" s="32" t="s">
        <v>18</v>
      </c>
      <c r="C81" s="56" t="s">
        <v>117</v>
      </c>
      <c r="D81" s="34">
        <v>44943.0</v>
      </c>
      <c r="E81" s="28">
        <v>0.0</v>
      </c>
      <c r="F81" s="28">
        <v>0.0</v>
      </c>
      <c r="G81" s="28">
        <v>0.0</v>
      </c>
      <c r="H81" s="28">
        <v>0.0</v>
      </c>
      <c r="I81" s="28">
        <v>0.0</v>
      </c>
      <c r="J81" s="28">
        <v>0.0</v>
      </c>
    </row>
    <row r="82" ht="15.75" customHeight="1">
      <c r="A82" s="19">
        <f t="shared" si="2"/>
        <v>79</v>
      </c>
      <c r="B82" s="32" t="s">
        <v>18</v>
      </c>
      <c r="C82" s="68" t="s">
        <v>118</v>
      </c>
      <c r="D82" s="34">
        <v>44943.0</v>
      </c>
      <c r="E82" s="28">
        <v>1.0</v>
      </c>
      <c r="F82" s="28">
        <v>8.0</v>
      </c>
      <c r="G82" s="28">
        <v>0.0</v>
      </c>
      <c r="H82" s="28">
        <v>0.0</v>
      </c>
      <c r="I82" s="28">
        <v>0.0</v>
      </c>
      <c r="J82" s="28">
        <v>1.0</v>
      </c>
    </row>
    <row r="83" ht="15.75" customHeight="1">
      <c r="A83" s="19">
        <f t="shared" si="2"/>
        <v>80</v>
      </c>
      <c r="B83" s="32" t="s">
        <v>18</v>
      </c>
      <c r="C83" s="50" t="s">
        <v>119</v>
      </c>
      <c r="D83" s="34">
        <v>44943.0</v>
      </c>
      <c r="E83" s="28">
        <v>3.0</v>
      </c>
      <c r="F83" s="28">
        <v>1.0</v>
      </c>
      <c r="G83" s="28">
        <v>0.0</v>
      </c>
      <c r="H83" s="28">
        <v>0.0</v>
      </c>
      <c r="I83" s="28">
        <v>0.0</v>
      </c>
      <c r="J83" s="28">
        <v>0.0</v>
      </c>
    </row>
    <row r="84" ht="15.75" customHeight="1">
      <c r="A84" s="19">
        <f t="shared" si="2"/>
        <v>81</v>
      </c>
      <c r="B84" s="32" t="s">
        <v>18</v>
      </c>
      <c r="C84" s="50" t="s">
        <v>120</v>
      </c>
      <c r="D84" s="31">
        <v>44944.0</v>
      </c>
      <c r="E84" s="28">
        <v>5.0</v>
      </c>
      <c r="F84" s="28">
        <v>0.0</v>
      </c>
      <c r="G84" s="28">
        <v>0.0</v>
      </c>
      <c r="H84" s="28">
        <v>0.0</v>
      </c>
      <c r="I84" s="28">
        <v>0.0</v>
      </c>
      <c r="J84" s="28">
        <v>0.0</v>
      </c>
    </row>
    <row r="85" ht="15.75" customHeight="1">
      <c r="A85" s="19">
        <f t="shared" si="2"/>
        <v>82</v>
      </c>
      <c r="B85" s="32" t="s">
        <v>18</v>
      </c>
      <c r="C85" s="12" t="s">
        <v>121</v>
      </c>
      <c r="D85" s="34">
        <v>44944.0</v>
      </c>
      <c r="E85" s="28">
        <v>1.0</v>
      </c>
      <c r="F85" s="28">
        <v>0.0</v>
      </c>
      <c r="G85" s="28">
        <v>0.0</v>
      </c>
      <c r="H85" s="28">
        <v>0.0</v>
      </c>
      <c r="I85" s="28">
        <v>0.0</v>
      </c>
      <c r="J85" s="28">
        <v>0.0</v>
      </c>
    </row>
    <row r="86" ht="15.75" customHeight="1">
      <c r="A86" s="19">
        <f t="shared" si="2"/>
        <v>83</v>
      </c>
      <c r="B86" s="32" t="s">
        <v>18</v>
      </c>
      <c r="C86" s="12" t="s">
        <v>122</v>
      </c>
      <c r="D86" s="34">
        <v>44944.0</v>
      </c>
      <c r="E86" s="28">
        <v>1.0</v>
      </c>
      <c r="F86" s="28">
        <v>0.0</v>
      </c>
      <c r="G86" s="28">
        <v>0.0</v>
      </c>
      <c r="H86" s="28">
        <v>0.0</v>
      </c>
      <c r="I86" s="28">
        <v>0.0</v>
      </c>
      <c r="J86" s="28">
        <v>0.0</v>
      </c>
    </row>
    <row r="87" ht="15.75" customHeight="1">
      <c r="A87" s="19">
        <f t="shared" si="2"/>
        <v>84</v>
      </c>
      <c r="B87" s="32" t="s">
        <v>18</v>
      </c>
      <c r="C87" s="56" t="s">
        <v>123</v>
      </c>
      <c r="D87" s="31">
        <v>44945.0</v>
      </c>
      <c r="E87" s="28">
        <v>2.0</v>
      </c>
      <c r="F87" s="28">
        <v>0.0</v>
      </c>
      <c r="G87" s="28">
        <v>0.0</v>
      </c>
      <c r="H87" s="28">
        <v>0.0</v>
      </c>
      <c r="I87" s="28">
        <v>0.0</v>
      </c>
      <c r="J87" s="28">
        <v>0.0</v>
      </c>
    </row>
    <row r="88" ht="15.75" customHeight="1">
      <c r="A88" s="19">
        <f t="shared" si="2"/>
        <v>85</v>
      </c>
      <c r="B88" s="32" t="s">
        <v>18</v>
      </c>
      <c r="C88" s="56" t="s">
        <v>124</v>
      </c>
      <c r="D88" s="34">
        <v>44945.0</v>
      </c>
      <c r="E88" s="28">
        <v>1.0</v>
      </c>
      <c r="F88" s="28">
        <v>0.0</v>
      </c>
      <c r="G88" s="28">
        <v>0.0</v>
      </c>
      <c r="H88" s="28">
        <v>0.0</v>
      </c>
      <c r="I88" s="28">
        <v>0.0</v>
      </c>
      <c r="J88" s="28">
        <v>0.0</v>
      </c>
    </row>
    <row r="89" ht="15.75" customHeight="1">
      <c r="A89" s="19">
        <f t="shared" si="2"/>
        <v>86</v>
      </c>
      <c r="B89" s="32" t="s">
        <v>18</v>
      </c>
      <c r="C89" s="56" t="s">
        <v>125</v>
      </c>
      <c r="D89" s="34">
        <v>44945.0</v>
      </c>
      <c r="E89" s="28">
        <v>6.0</v>
      </c>
      <c r="F89" s="28">
        <v>5.0</v>
      </c>
      <c r="G89" s="28">
        <v>0.0</v>
      </c>
      <c r="H89" s="28">
        <v>0.0</v>
      </c>
      <c r="I89" s="28">
        <v>0.0</v>
      </c>
      <c r="J89" s="28">
        <v>0.0</v>
      </c>
    </row>
    <row r="90" ht="15.75" customHeight="1">
      <c r="A90" s="19">
        <f t="shared" si="2"/>
        <v>87</v>
      </c>
      <c r="B90" s="32" t="s">
        <v>18</v>
      </c>
      <c r="C90" s="66" t="s">
        <v>126</v>
      </c>
      <c r="D90" s="34">
        <v>44945.0</v>
      </c>
      <c r="E90" s="28">
        <v>4.0</v>
      </c>
      <c r="F90" s="28">
        <v>0.0</v>
      </c>
      <c r="G90" s="28">
        <v>0.0</v>
      </c>
      <c r="H90" s="28">
        <v>0.0</v>
      </c>
      <c r="I90" s="28">
        <v>0.0</v>
      </c>
      <c r="J90" s="28">
        <v>0.0</v>
      </c>
    </row>
    <row r="91" ht="15.75" customHeight="1">
      <c r="A91" s="19">
        <f t="shared" si="2"/>
        <v>88</v>
      </c>
      <c r="B91" s="32" t="s">
        <v>18</v>
      </c>
      <c r="C91" s="56" t="s">
        <v>127</v>
      </c>
      <c r="D91" s="31">
        <v>44945.0</v>
      </c>
      <c r="E91" s="28">
        <v>15.0</v>
      </c>
      <c r="F91" s="28">
        <v>0.0</v>
      </c>
      <c r="G91" s="28">
        <v>0.0</v>
      </c>
      <c r="H91" s="28">
        <v>0.0</v>
      </c>
      <c r="I91" s="28">
        <v>0.0</v>
      </c>
      <c r="J91" s="28">
        <v>0.0</v>
      </c>
    </row>
    <row r="92" ht="15.75" customHeight="1">
      <c r="A92" s="19">
        <f t="shared" si="2"/>
        <v>89</v>
      </c>
      <c r="B92" s="36" t="s">
        <v>18</v>
      </c>
      <c r="C92" s="37" t="s">
        <v>128</v>
      </c>
      <c r="D92" s="69">
        <v>44946.0</v>
      </c>
      <c r="E92" s="28">
        <v>3.0</v>
      </c>
      <c r="F92" s="28">
        <v>6.0</v>
      </c>
      <c r="G92" s="28">
        <v>0.0</v>
      </c>
      <c r="H92" s="28">
        <v>0.0</v>
      </c>
      <c r="I92" s="28">
        <v>0.0</v>
      </c>
      <c r="J92" s="28">
        <v>0.0</v>
      </c>
    </row>
    <row r="93" ht="15.75" customHeight="1">
      <c r="A93" s="19">
        <f t="shared" si="2"/>
        <v>90</v>
      </c>
      <c r="B93" s="60" t="s">
        <v>18</v>
      </c>
      <c r="C93" s="39" t="s">
        <v>129</v>
      </c>
      <c r="D93" s="69">
        <v>44946.0</v>
      </c>
      <c r="E93" s="28">
        <v>4.0</v>
      </c>
      <c r="F93" s="28">
        <v>0.0</v>
      </c>
      <c r="G93" s="28">
        <v>0.0</v>
      </c>
      <c r="H93" s="28">
        <v>0.0</v>
      </c>
      <c r="I93" s="28">
        <v>0.0</v>
      </c>
      <c r="J93" s="28">
        <v>0.0</v>
      </c>
    </row>
    <row r="94" ht="15.75" customHeight="1">
      <c r="A94" s="19">
        <f t="shared" si="2"/>
        <v>91</v>
      </c>
      <c r="B94" s="60" t="s">
        <v>18</v>
      </c>
      <c r="C94" s="39" t="s">
        <v>130</v>
      </c>
      <c r="D94" s="69">
        <v>44952.0</v>
      </c>
      <c r="E94" s="28">
        <v>5.0</v>
      </c>
      <c r="F94" s="28">
        <v>0.0</v>
      </c>
      <c r="G94" s="28">
        <v>0.0</v>
      </c>
      <c r="H94" s="28">
        <v>0.0</v>
      </c>
      <c r="I94" s="28">
        <v>0.0</v>
      </c>
      <c r="J94" s="28">
        <v>0.0</v>
      </c>
    </row>
    <row r="95" ht="15.75" customHeight="1">
      <c r="A95" s="19">
        <f t="shared" si="2"/>
        <v>92</v>
      </c>
      <c r="B95" s="60" t="s">
        <v>18</v>
      </c>
      <c r="C95" s="39" t="s">
        <v>131</v>
      </c>
      <c r="D95" s="69">
        <v>44952.0</v>
      </c>
      <c r="E95" s="28">
        <v>12.0</v>
      </c>
      <c r="F95" s="28">
        <v>0.0</v>
      </c>
      <c r="G95" s="28">
        <v>0.0</v>
      </c>
      <c r="H95" s="28">
        <v>0.0</v>
      </c>
      <c r="I95" s="28">
        <v>0.0</v>
      </c>
      <c r="J95" s="28">
        <v>0.0</v>
      </c>
    </row>
    <row r="96" ht="15.75" customHeight="1">
      <c r="A96" s="19">
        <f t="shared" si="2"/>
        <v>93</v>
      </c>
      <c r="B96" s="60" t="s">
        <v>18</v>
      </c>
      <c r="C96" s="39" t="s">
        <v>132</v>
      </c>
      <c r="D96" s="69">
        <v>44952.0</v>
      </c>
      <c r="E96" s="28">
        <v>5.0</v>
      </c>
      <c r="F96" s="28">
        <v>0.0</v>
      </c>
      <c r="G96" s="28">
        <v>0.0</v>
      </c>
      <c r="H96" s="28">
        <v>0.0</v>
      </c>
      <c r="I96" s="28">
        <v>0.0</v>
      </c>
      <c r="J96" s="28">
        <v>0.0</v>
      </c>
    </row>
    <row r="97" ht="15.75" customHeight="1">
      <c r="A97" s="19">
        <f t="shared" si="2"/>
        <v>94</v>
      </c>
      <c r="B97" s="60" t="s">
        <v>18</v>
      </c>
      <c r="C97" s="39" t="s">
        <v>133</v>
      </c>
      <c r="D97" s="69">
        <v>44952.0</v>
      </c>
      <c r="E97" s="28">
        <v>1.0</v>
      </c>
      <c r="F97" s="28">
        <v>0.0</v>
      </c>
      <c r="G97" s="28">
        <v>0.0</v>
      </c>
      <c r="H97" s="28">
        <v>0.0</v>
      </c>
      <c r="I97" s="28">
        <v>0.0</v>
      </c>
      <c r="J97" s="28">
        <v>0.0</v>
      </c>
    </row>
    <row r="98" ht="15.75" customHeight="1">
      <c r="A98" s="19">
        <f t="shared" si="2"/>
        <v>95</v>
      </c>
      <c r="B98" s="60" t="s">
        <v>18</v>
      </c>
      <c r="C98" s="39" t="s">
        <v>134</v>
      </c>
      <c r="D98" s="69">
        <v>44952.0</v>
      </c>
      <c r="E98" s="28">
        <v>9.0</v>
      </c>
      <c r="F98" s="28">
        <v>0.0</v>
      </c>
      <c r="G98" s="28">
        <v>0.0</v>
      </c>
      <c r="H98" s="28">
        <v>0.0</v>
      </c>
      <c r="I98" s="28">
        <v>0.0</v>
      </c>
      <c r="J98" s="28">
        <v>0.0</v>
      </c>
    </row>
    <row r="99" ht="15.75" customHeight="1">
      <c r="A99" s="19">
        <f t="shared" si="2"/>
        <v>96</v>
      </c>
      <c r="B99" s="60" t="s">
        <v>18</v>
      </c>
      <c r="C99" s="39" t="s">
        <v>135</v>
      </c>
      <c r="D99" s="69">
        <v>44952.0</v>
      </c>
      <c r="E99" s="28">
        <v>18.0</v>
      </c>
      <c r="F99" s="28">
        <v>0.0</v>
      </c>
      <c r="G99" s="28">
        <v>0.0</v>
      </c>
      <c r="H99" s="28">
        <v>0.0</v>
      </c>
      <c r="I99" s="28">
        <v>0.0</v>
      </c>
      <c r="J99" s="28">
        <v>0.0</v>
      </c>
    </row>
    <row r="100" ht="15.75" customHeight="1">
      <c r="A100" s="19">
        <f t="shared" si="2"/>
        <v>97</v>
      </c>
      <c r="B100" s="60" t="s">
        <v>18</v>
      </c>
      <c r="C100" s="39" t="s">
        <v>136</v>
      </c>
      <c r="D100" s="69">
        <v>44952.0</v>
      </c>
      <c r="E100" s="28">
        <v>29.0</v>
      </c>
      <c r="F100" s="28">
        <v>0.0</v>
      </c>
      <c r="G100" s="28">
        <v>0.0</v>
      </c>
      <c r="H100" s="28">
        <v>0.0</v>
      </c>
      <c r="I100" s="28">
        <v>0.0</v>
      </c>
      <c r="J100" s="28">
        <v>0.0</v>
      </c>
    </row>
    <row r="101" ht="15.75" customHeight="1">
      <c r="A101" s="19">
        <f t="shared" si="2"/>
        <v>98</v>
      </c>
      <c r="B101" s="60" t="s">
        <v>18</v>
      </c>
      <c r="C101" s="39" t="s">
        <v>137</v>
      </c>
      <c r="D101" s="69">
        <v>44952.0</v>
      </c>
      <c r="E101" s="28">
        <v>1.0</v>
      </c>
      <c r="F101" s="28">
        <v>0.0</v>
      </c>
      <c r="G101" s="28">
        <v>0.0</v>
      </c>
      <c r="H101" s="28">
        <v>0.0</v>
      </c>
      <c r="I101" s="28">
        <v>0.0</v>
      </c>
      <c r="J101" s="28">
        <v>0.0</v>
      </c>
    </row>
    <row r="102" ht="15.75" customHeight="1">
      <c r="A102" s="19">
        <f t="shared" si="2"/>
        <v>99</v>
      </c>
      <c r="B102" s="60" t="s">
        <v>18</v>
      </c>
      <c r="C102" s="39" t="s">
        <v>138</v>
      </c>
      <c r="D102" s="69">
        <v>44952.0</v>
      </c>
      <c r="E102" s="28">
        <v>0.0</v>
      </c>
      <c r="F102" s="28">
        <v>7.0</v>
      </c>
      <c r="G102" s="28">
        <v>0.0</v>
      </c>
      <c r="H102" s="28">
        <v>0.0</v>
      </c>
      <c r="I102" s="28">
        <v>0.0</v>
      </c>
      <c r="J102" s="28">
        <v>0.0</v>
      </c>
    </row>
    <row r="103" ht="15.75" customHeight="1">
      <c r="A103" s="19">
        <f t="shared" si="2"/>
        <v>100</v>
      </c>
      <c r="B103" s="60" t="s">
        <v>18</v>
      </c>
      <c r="C103" s="39" t="s">
        <v>139</v>
      </c>
      <c r="D103" s="69">
        <v>44952.0</v>
      </c>
      <c r="E103" s="28">
        <v>12.0</v>
      </c>
      <c r="F103" s="28">
        <v>0.0</v>
      </c>
      <c r="G103" s="28">
        <v>0.0</v>
      </c>
      <c r="H103" s="28">
        <v>0.0</v>
      </c>
      <c r="I103" s="28">
        <v>0.0</v>
      </c>
      <c r="J103" s="28">
        <v>0.0</v>
      </c>
    </row>
    <row r="104" ht="15.75" customHeight="1">
      <c r="A104" s="19">
        <f t="shared" si="2"/>
        <v>101</v>
      </c>
      <c r="B104" s="60" t="s">
        <v>18</v>
      </c>
      <c r="C104" s="39" t="s">
        <v>140</v>
      </c>
      <c r="D104" s="69">
        <v>44952.0</v>
      </c>
      <c r="E104" s="28">
        <v>0.0</v>
      </c>
      <c r="F104" s="28">
        <v>1.0</v>
      </c>
      <c r="G104" s="28">
        <v>0.0</v>
      </c>
      <c r="H104" s="28">
        <v>0.0</v>
      </c>
      <c r="I104" s="28">
        <v>0.0</v>
      </c>
      <c r="J104" s="28">
        <v>0.0</v>
      </c>
    </row>
    <row r="105" ht="15.75" customHeight="1">
      <c r="A105" s="19">
        <f t="shared" si="2"/>
        <v>102</v>
      </c>
      <c r="B105" s="36" t="s">
        <v>18</v>
      </c>
      <c r="C105" s="37" t="s">
        <v>141</v>
      </c>
      <c r="D105" s="59">
        <v>44958.0</v>
      </c>
      <c r="E105" s="28">
        <v>15.0</v>
      </c>
      <c r="F105" s="28">
        <v>1.0</v>
      </c>
      <c r="G105" s="28">
        <v>0.0</v>
      </c>
      <c r="H105" s="28">
        <v>0.0</v>
      </c>
      <c r="I105" s="28">
        <v>0.0</v>
      </c>
      <c r="J105" s="28">
        <v>3.0</v>
      </c>
    </row>
    <row r="106" ht="15.75" customHeight="1">
      <c r="A106" s="19">
        <f t="shared" si="2"/>
        <v>103</v>
      </c>
      <c r="B106" s="60" t="s">
        <v>18</v>
      </c>
      <c r="C106" s="39" t="s">
        <v>142</v>
      </c>
      <c r="D106" s="59">
        <v>44958.0</v>
      </c>
      <c r="E106" s="28">
        <v>8.0</v>
      </c>
      <c r="F106" s="28">
        <v>1.0</v>
      </c>
      <c r="G106" s="28">
        <v>0.0</v>
      </c>
      <c r="H106" s="28">
        <v>0.0</v>
      </c>
      <c r="I106" s="28">
        <v>0.0</v>
      </c>
      <c r="J106" s="28">
        <v>0.0</v>
      </c>
    </row>
    <row r="107" ht="15.75" customHeight="1">
      <c r="A107" s="19">
        <f t="shared" si="2"/>
        <v>104</v>
      </c>
      <c r="B107" s="60" t="s">
        <v>18</v>
      </c>
      <c r="C107" s="39" t="s">
        <v>143</v>
      </c>
      <c r="D107" s="59">
        <v>44958.0</v>
      </c>
      <c r="E107" s="28">
        <v>10.0</v>
      </c>
      <c r="F107" s="28">
        <v>8.0</v>
      </c>
      <c r="G107" s="28">
        <v>0.0</v>
      </c>
      <c r="H107" s="28">
        <v>0.0</v>
      </c>
      <c r="I107" s="28">
        <v>0.0</v>
      </c>
      <c r="J107" s="28">
        <v>0.0</v>
      </c>
    </row>
    <row r="108" ht="15.75" customHeight="1">
      <c r="A108" s="19">
        <f t="shared" si="2"/>
        <v>105</v>
      </c>
      <c r="B108" s="60" t="s">
        <v>18</v>
      </c>
      <c r="C108" s="39" t="s">
        <v>144</v>
      </c>
      <c r="D108" s="59">
        <v>44958.0</v>
      </c>
      <c r="E108" s="28">
        <v>9.0</v>
      </c>
      <c r="F108" s="28">
        <v>0.0</v>
      </c>
      <c r="G108" s="28">
        <v>0.0</v>
      </c>
      <c r="H108" s="28">
        <v>0.0</v>
      </c>
      <c r="I108" s="28">
        <v>0.0</v>
      </c>
      <c r="J108" s="28">
        <v>0.0</v>
      </c>
    </row>
    <row r="109" ht="15.75" customHeight="1">
      <c r="A109" s="19">
        <f t="shared" si="2"/>
        <v>106</v>
      </c>
      <c r="B109" s="60" t="s">
        <v>18</v>
      </c>
      <c r="C109" s="39" t="s">
        <v>145</v>
      </c>
      <c r="D109" s="59">
        <v>44959.0</v>
      </c>
      <c r="E109" s="28">
        <v>41.0</v>
      </c>
      <c r="F109" s="28">
        <v>0.0</v>
      </c>
      <c r="G109" s="28">
        <v>0.0</v>
      </c>
      <c r="H109" s="28">
        <v>0.0</v>
      </c>
      <c r="I109" s="28">
        <v>0.0</v>
      </c>
      <c r="J109" s="28">
        <v>0.0</v>
      </c>
    </row>
    <row r="110" ht="15.75" customHeight="1">
      <c r="A110" s="19">
        <f t="shared" si="2"/>
        <v>107</v>
      </c>
      <c r="B110" s="60" t="s">
        <v>18</v>
      </c>
      <c r="C110" s="39" t="s">
        <v>146</v>
      </c>
      <c r="D110" s="59">
        <v>44959.0</v>
      </c>
      <c r="E110" s="28">
        <v>11.0</v>
      </c>
      <c r="F110" s="28">
        <v>0.0</v>
      </c>
      <c r="G110" s="28">
        <v>1.0</v>
      </c>
      <c r="H110" s="28">
        <v>0.0</v>
      </c>
      <c r="I110" s="28">
        <v>0.0</v>
      </c>
      <c r="J110" s="28">
        <v>0.0</v>
      </c>
    </row>
    <row r="111" ht="15.75" customHeight="1">
      <c r="A111" s="19">
        <f t="shared" si="2"/>
        <v>108</v>
      </c>
      <c r="B111" s="60" t="s">
        <v>18</v>
      </c>
      <c r="C111" s="39" t="s">
        <v>147</v>
      </c>
      <c r="D111" s="59">
        <v>44959.0</v>
      </c>
      <c r="E111" s="28">
        <v>48.0</v>
      </c>
      <c r="F111" s="28">
        <v>0.0</v>
      </c>
      <c r="G111" s="28">
        <v>0.0</v>
      </c>
      <c r="H111" s="28">
        <v>0.0</v>
      </c>
      <c r="I111" s="28">
        <v>0.0</v>
      </c>
      <c r="J111" s="28">
        <v>0.0</v>
      </c>
    </row>
    <row r="112" ht="15.75" customHeight="1">
      <c r="A112" s="19">
        <f t="shared" si="2"/>
        <v>109</v>
      </c>
      <c r="B112" s="60" t="s">
        <v>18</v>
      </c>
      <c r="C112" s="39" t="s">
        <v>148</v>
      </c>
      <c r="D112" s="59">
        <v>44961.0</v>
      </c>
      <c r="E112" s="28">
        <v>2.0</v>
      </c>
      <c r="F112" s="28">
        <v>0.0</v>
      </c>
      <c r="G112" s="28">
        <v>0.0</v>
      </c>
      <c r="H112" s="28">
        <v>0.0</v>
      </c>
      <c r="I112" s="28">
        <v>0.0</v>
      </c>
      <c r="J112" s="28">
        <v>0.0</v>
      </c>
    </row>
    <row r="113" ht="15.75" customHeight="1">
      <c r="A113" s="19">
        <f t="shared" si="2"/>
        <v>110</v>
      </c>
      <c r="B113" s="60" t="s">
        <v>18</v>
      </c>
      <c r="C113" s="39" t="s">
        <v>149</v>
      </c>
      <c r="D113" s="59">
        <v>44961.0</v>
      </c>
      <c r="E113" s="28">
        <v>3.0</v>
      </c>
      <c r="F113" s="28">
        <v>0.0</v>
      </c>
      <c r="G113" s="28">
        <v>0.0</v>
      </c>
      <c r="H113" s="28">
        <v>0.0</v>
      </c>
      <c r="I113" s="28">
        <v>0.0</v>
      </c>
      <c r="J113" s="28">
        <v>0.0</v>
      </c>
    </row>
    <row r="114" ht="15.75" customHeight="1">
      <c r="A114" s="19">
        <f t="shared" si="2"/>
        <v>111</v>
      </c>
      <c r="B114" s="60" t="s">
        <v>18</v>
      </c>
      <c r="C114" s="39" t="s">
        <v>150</v>
      </c>
      <c r="D114" s="59">
        <v>44961.0</v>
      </c>
      <c r="E114" s="28">
        <v>3.0</v>
      </c>
      <c r="F114" s="28">
        <v>0.0</v>
      </c>
      <c r="G114" s="28">
        <v>0.0</v>
      </c>
      <c r="H114" s="28">
        <v>0.0</v>
      </c>
      <c r="I114" s="28">
        <v>0.0</v>
      </c>
      <c r="J114" s="28">
        <v>0.0</v>
      </c>
    </row>
    <row r="115" ht="15.75" customHeight="1">
      <c r="A115" s="19">
        <f t="shared" si="2"/>
        <v>112</v>
      </c>
      <c r="B115" s="36" t="s">
        <v>18</v>
      </c>
      <c r="C115" s="37" t="s">
        <v>151</v>
      </c>
      <c r="D115" s="59">
        <v>44964.0</v>
      </c>
      <c r="E115" s="28">
        <v>6.0</v>
      </c>
      <c r="F115" s="28">
        <v>0.0</v>
      </c>
      <c r="G115" s="28">
        <v>0.0</v>
      </c>
      <c r="H115" s="28">
        <v>0.0</v>
      </c>
      <c r="I115" s="28">
        <v>0.0</v>
      </c>
      <c r="J115" s="28">
        <v>0.0</v>
      </c>
    </row>
    <row r="116" ht="15.75" customHeight="1">
      <c r="A116" s="19">
        <f t="shared" si="2"/>
        <v>113</v>
      </c>
      <c r="B116" s="60" t="s">
        <v>18</v>
      </c>
      <c r="C116" s="39" t="s">
        <v>152</v>
      </c>
      <c r="D116" s="59">
        <v>44965.0</v>
      </c>
      <c r="E116" s="28">
        <v>12.0</v>
      </c>
      <c r="F116" s="28">
        <v>0.0</v>
      </c>
      <c r="G116" s="28">
        <v>0.0</v>
      </c>
      <c r="H116" s="28">
        <v>0.0</v>
      </c>
      <c r="I116" s="28">
        <v>0.0</v>
      </c>
      <c r="J116" s="28">
        <v>0.0</v>
      </c>
    </row>
    <row r="117" ht="15.75" customHeight="1">
      <c r="A117" s="19">
        <f t="shared" si="2"/>
        <v>114</v>
      </c>
      <c r="B117" s="60" t="s">
        <v>18</v>
      </c>
      <c r="C117" s="39" t="s">
        <v>153</v>
      </c>
      <c r="D117" s="59">
        <v>44965.0</v>
      </c>
      <c r="E117" s="28">
        <v>3.0</v>
      </c>
      <c r="F117" s="28">
        <v>0.0</v>
      </c>
      <c r="G117" s="28">
        <v>0.0</v>
      </c>
      <c r="H117" s="28">
        <v>0.0</v>
      </c>
      <c r="I117" s="28">
        <v>0.0</v>
      </c>
      <c r="J117" s="28">
        <v>0.0</v>
      </c>
    </row>
    <row r="118" ht="15.75" customHeight="1">
      <c r="A118" s="19">
        <f t="shared" si="2"/>
        <v>115</v>
      </c>
      <c r="B118" s="60" t="s">
        <v>18</v>
      </c>
      <c r="C118" s="39" t="s">
        <v>154</v>
      </c>
      <c r="D118" s="59">
        <v>44965.0</v>
      </c>
      <c r="E118" s="28">
        <v>13.0</v>
      </c>
      <c r="F118" s="28">
        <v>0.0</v>
      </c>
      <c r="G118" s="28">
        <v>0.0</v>
      </c>
      <c r="H118" s="28">
        <v>0.0</v>
      </c>
      <c r="I118" s="28">
        <v>0.0</v>
      </c>
      <c r="J118" s="28">
        <v>0.0</v>
      </c>
    </row>
    <row r="119" ht="15.75" customHeight="1">
      <c r="A119" s="19">
        <f t="shared" si="2"/>
        <v>116</v>
      </c>
      <c r="B119" s="60" t="s">
        <v>18</v>
      </c>
      <c r="C119" s="39" t="s">
        <v>155</v>
      </c>
      <c r="D119" s="59">
        <v>44965.0</v>
      </c>
      <c r="E119" s="28">
        <v>10.0</v>
      </c>
      <c r="F119" s="28">
        <v>0.0</v>
      </c>
      <c r="G119" s="28">
        <v>0.0</v>
      </c>
      <c r="H119" s="28">
        <v>0.0</v>
      </c>
      <c r="I119" s="28">
        <v>0.0</v>
      </c>
      <c r="J119" s="28">
        <v>0.0</v>
      </c>
    </row>
    <row r="120" ht="15.75" customHeight="1">
      <c r="A120" s="19">
        <f t="shared" si="2"/>
        <v>117</v>
      </c>
      <c r="B120" s="60" t="s">
        <v>18</v>
      </c>
      <c r="C120" s="70" t="s">
        <v>156</v>
      </c>
      <c r="D120" s="59">
        <v>44965.0</v>
      </c>
      <c r="E120" s="28">
        <v>0.0</v>
      </c>
      <c r="F120" s="28">
        <v>0.0</v>
      </c>
      <c r="G120" s="28">
        <v>0.0</v>
      </c>
      <c r="H120" s="28">
        <v>0.0</v>
      </c>
      <c r="I120" s="28">
        <v>0.0</v>
      </c>
      <c r="J120" s="28">
        <v>0.0</v>
      </c>
    </row>
    <row r="121" ht="15.75" customHeight="1">
      <c r="A121" s="19">
        <f t="shared" si="2"/>
        <v>118</v>
      </c>
      <c r="B121" s="60" t="s">
        <v>18</v>
      </c>
      <c r="C121" s="39" t="s">
        <v>157</v>
      </c>
      <c r="D121" s="59">
        <v>44965.0</v>
      </c>
      <c r="E121" s="28">
        <v>2.0</v>
      </c>
      <c r="F121" s="28">
        <v>0.0</v>
      </c>
      <c r="G121" s="28">
        <v>0.0</v>
      </c>
      <c r="H121" s="28">
        <v>0.0</v>
      </c>
      <c r="I121" s="28">
        <v>0.0</v>
      </c>
      <c r="J121" s="28">
        <v>0.0</v>
      </c>
    </row>
    <row r="122" ht="15.75" customHeight="1">
      <c r="A122" s="19">
        <f t="shared" si="2"/>
        <v>119</v>
      </c>
      <c r="B122" s="60" t="s">
        <v>18</v>
      </c>
      <c r="C122" s="70" t="s">
        <v>158</v>
      </c>
      <c r="D122" s="59">
        <v>44965.0</v>
      </c>
      <c r="E122" s="28">
        <v>0.0</v>
      </c>
      <c r="F122" s="28">
        <v>14.0</v>
      </c>
      <c r="G122" s="28">
        <v>0.0</v>
      </c>
      <c r="H122" s="28">
        <v>0.0</v>
      </c>
      <c r="I122" s="28">
        <v>0.0</v>
      </c>
      <c r="J122" s="28">
        <v>0.0</v>
      </c>
    </row>
    <row r="123" ht="15.75" customHeight="1">
      <c r="A123" s="19">
        <f t="shared" si="2"/>
        <v>120</v>
      </c>
      <c r="B123" s="29" t="s">
        <v>18</v>
      </c>
      <c r="C123" s="41" t="s">
        <v>159</v>
      </c>
      <c r="D123" s="59">
        <v>44967.0</v>
      </c>
      <c r="E123" s="28">
        <v>16.0</v>
      </c>
      <c r="F123" s="28">
        <v>0.0</v>
      </c>
      <c r="G123" s="28">
        <v>0.0</v>
      </c>
      <c r="H123" s="28">
        <v>0.0</v>
      </c>
      <c r="I123" s="28">
        <v>0.0</v>
      </c>
      <c r="J123" s="28">
        <v>0.0</v>
      </c>
    </row>
    <row r="124" ht="15.75" customHeight="1">
      <c r="A124" s="19">
        <f t="shared" si="2"/>
        <v>121</v>
      </c>
      <c r="B124" s="32" t="s">
        <v>18</v>
      </c>
      <c r="C124" s="56" t="s">
        <v>160</v>
      </c>
      <c r="D124" s="59">
        <v>44970.0</v>
      </c>
      <c r="E124" s="28">
        <v>0.0</v>
      </c>
      <c r="F124" s="28">
        <v>0.0</v>
      </c>
      <c r="G124" s="28">
        <v>0.0</v>
      </c>
      <c r="H124" s="28">
        <v>0.0</v>
      </c>
      <c r="I124" s="28">
        <v>0.0</v>
      </c>
      <c r="J124" s="28">
        <v>0.0</v>
      </c>
    </row>
    <row r="125" ht="15.75" customHeight="1">
      <c r="A125" s="19">
        <f t="shared" si="2"/>
        <v>122</v>
      </c>
      <c r="B125" s="32" t="s">
        <v>18</v>
      </c>
      <c r="C125" s="56" t="s">
        <v>161</v>
      </c>
      <c r="D125" s="59">
        <v>44970.0</v>
      </c>
      <c r="E125" s="28">
        <v>0.0</v>
      </c>
      <c r="F125" s="28">
        <v>0.0</v>
      </c>
      <c r="G125" s="28">
        <v>0.0</v>
      </c>
      <c r="H125" s="28">
        <v>0.0</v>
      </c>
      <c r="I125" s="28">
        <v>0.0</v>
      </c>
      <c r="J125" s="28">
        <v>0.0</v>
      </c>
    </row>
    <row r="126" ht="15.75" customHeight="1">
      <c r="A126" s="19">
        <f t="shared" si="2"/>
        <v>123</v>
      </c>
      <c r="B126" s="32" t="s">
        <v>18</v>
      </c>
      <c r="C126" s="56" t="s">
        <v>162</v>
      </c>
      <c r="D126" s="59">
        <v>44971.0</v>
      </c>
      <c r="E126" s="28">
        <v>0.0</v>
      </c>
      <c r="F126" s="28">
        <v>0.0</v>
      </c>
      <c r="G126" s="28">
        <v>0.0</v>
      </c>
      <c r="H126" s="28">
        <v>0.0</v>
      </c>
      <c r="I126" s="28">
        <v>0.0</v>
      </c>
      <c r="J126" s="28">
        <v>0.0</v>
      </c>
    </row>
    <row r="127" ht="15.75" customHeight="1">
      <c r="A127" s="19">
        <f t="shared" si="2"/>
        <v>124</v>
      </c>
      <c r="B127" s="32" t="s">
        <v>18</v>
      </c>
      <c r="C127" s="56" t="s">
        <v>163</v>
      </c>
      <c r="D127" s="59">
        <v>44971.0</v>
      </c>
      <c r="E127" s="28">
        <v>18.0</v>
      </c>
      <c r="F127" s="28">
        <v>0.0</v>
      </c>
      <c r="G127" s="28">
        <v>0.0</v>
      </c>
      <c r="H127" s="28">
        <v>0.0</v>
      </c>
      <c r="I127" s="28">
        <v>0.0</v>
      </c>
      <c r="J127" s="28">
        <v>0.0</v>
      </c>
    </row>
    <row r="128" ht="15.75" customHeight="1">
      <c r="A128" s="19">
        <f t="shared" si="2"/>
        <v>125</v>
      </c>
      <c r="B128" s="32" t="s">
        <v>18</v>
      </c>
      <c r="C128" s="56" t="s">
        <v>164</v>
      </c>
      <c r="D128" s="59">
        <v>44971.0</v>
      </c>
      <c r="E128" s="28">
        <v>4.0</v>
      </c>
      <c r="F128" s="28">
        <v>0.0</v>
      </c>
      <c r="G128" s="28">
        <v>0.0</v>
      </c>
      <c r="H128" s="28">
        <v>0.0</v>
      </c>
      <c r="I128" s="28">
        <v>0.0</v>
      </c>
      <c r="J128" s="28">
        <v>0.0</v>
      </c>
    </row>
    <row r="129" ht="15.75" customHeight="1">
      <c r="A129" s="19">
        <f t="shared" si="2"/>
        <v>126</v>
      </c>
      <c r="B129" s="32" t="s">
        <v>18</v>
      </c>
      <c r="C129" s="56" t="s">
        <v>165</v>
      </c>
      <c r="D129" s="59">
        <v>44971.0</v>
      </c>
      <c r="E129" s="28">
        <v>4.0</v>
      </c>
      <c r="F129" s="28">
        <v>0.0</v>
      </c>
      <c r="G129" s="28">
        <v>0.0</v>
      </c>
      <c r="H129" s="28">
        <v>0.0</v>
      </c>
      <c r="I129" s="28">
        <v>0.0</v>
      </c>
      <c r="J129" s="28">
        <v>0.0</v>
      </c>
    </row>
    <row r="130" ht="15.75" customHeight="1">
      <c r="A130" s="19">
        <f t="shared" si="2"/>
        <v>127</v>
      </c>
      <c r="B130" s="32" t="s">
        <v>18</v>
      </c>
      <c r="C130" s="56" t="s">
        <v>166</v>
      </c>
      <c r="D130" s="59">
        <v>44971.0</v>
      </c>
      <c r="E130" s="28">
        <v>4.0</v>
      </c>
      <c r="F130" s="28">
        <v>0.0</v>
      </c>
      <c r="G130" s="28">
        <v>0.0</v>
      </c>
      <c r="H130" s="28">
        <v>0.0</v>
      </c>
      <c r="I130" s="28">
        <v>0.0</v>
      </c>
      <c r="J130" s="28">
        <v>2.0</v>
      </c>
    </row>
    <row r="131" ht="15.75" customHeight="1">
      <c r="A131" s="19">
        <f t="shared" si="2"/>
        <v>128</v>
      </c>
      <c r="B131" s="32" t="s">
        <v>18</v>
      </c>
      <c r="C131" s="56" t="s">
        <v>167</v>
      </c>
      <c r="D131" s="59">
        <v>44971.0</v>
      </c>
      <c r="E131" s="28">
        <v>1.0</v>
      </c>
      <c r="F131" s="28">
        <v>0.0</v>
      </c>
      <c r="G131" s="28">
        <v>0.0</v>
      </c>
      <c r="H131" s="28">
        <v>0.0</v>
      </c>
      <c r="I131" s="28">
        <v>0.0</v>
      </c>
      <c r="J131" s="28">
        <v>1.0</v>
      </c>
    </row>
    <row r="132" ht="15.75" customHeight="1">
      <c r="A132" s="19">
        <f t="shared" si="2"/>
        <v>129</v>
      </c>
      <c r="B132" s="32" t="s">
        <v>18</v>
      </c>
      <c r="C132" s="56" t="s">
        <v>168</v>
      </c>
      <c r="D132" s="59">
        <v>44971.0</v>
      </c>
      <c r="E132" s="28">
        <v>3.0</v>
      </c>
      <c r="F132" s="28">
        <v>0.0</v>
      </c>
      <c r="G132" s="28">
        <v>0.0</v>
      </c>
      <c r="H132" s="28">
        <v>0.0</v>
      </c>
      <c r="I132" s="28">
        <v>0.0</v>
      </c>
      <c r="J132" s="28">
        <v>0.0</v>
      </c>
    </row>
    <row r="133" ht="15.75" customHeight="1">
      <c r="A133" s="19">
        <f t="shared" si="2"/>
        <v>130</v>
      </c>
      <c r="B133" s="32" t="s">
        <v>18</v>
      </c>
      <c r="C133" s="56" t="s">
        <v>169</v>
      </c>
      <c r="D133" s="59">
        <v>44971.0</v>
      </c>
      <c r="E133" s="28">
        <v>3.0</v>
      </c>
      <c r="F133" s="28">
        <v>0.0</v>
      </c>
      <c r="G133" s="28">
        <v>0.0</v>
      </c>
      <c r="H133" s="28">
        <v>0.0</v>
      </c>
      <c r="I133" s="28">
        <v>0.0</v>
      </c>
      <c r="J133" s="28">
        <v>0.0</v>
      </c>
    </row>
    <row r="134" ht="15.75" customHeight="1">
      <c r="A134" s="19">
        <f t="shared" si="2"/>
        <v>131</v>
      </c>
      <c r="B134" s="32" t="s">
        <v>18</v>
      </c>
      <c r="C134" s="56" t="s">
        <v>170</v>
      </c>
      <c r="D134" s="59">
        <v>44971.0</v>
      </c>
      <c r="E134" s="28">
        <v>5.0</v>
      </c>
      <c r="F134" s="28">
        <v>0.0</v>
      </c>
      <c r="G134" s="28">
        <v>0.0</v>
      </c>
      <c r="H134" s="28">
        <v>0.0</v>
      </c>
      <c r="I134" s="28">
        <v>0.0</v>
      </c>
      <c r="J134" s="28">
        <v>0.0</v>
      </c>
    </row>
    <row r="135" ht="15.75" customHeight="1">
      <c r="A135" s="19">
        <f t="shared" si="2"/>
        <v>132</v>
      </c>
      <c r="B135" s="36" t="s">
        <v>18</v>
      </c>
      <c r="C135" s="37" t="s">
        <v>171</v>
      </c>
      <c r="D135" s="59">
        <v>44979.0</v>
      </c>
      <c r="E135" s="28"/>
      <c r="F135" s="28"/>
      <c r="G135" s="28"/>
      <c r="H135" s="28"/>
      <c r="I135" s="28"/>
      <c r="J135" s="28"/>
    </row>
    <row r="136" ht="15.75" customHeight="1">
      <c r="A136" s="19">
        <f t="shared" si="2"/>
        <v>133</v>
      </c>
      <c r="B136" s="60" t="s">
        <v>18</v>
      </c>
      <c r="C136" s="39" t="s">
        <v>172</v>
      </c>
      <c r="D136" s="59">
        <v>44979.0</v>
      </c>
      <c r="E136" s="28"/>
      <c r="F136" s="28"/>
      <c r="G136" s="28"/>
      <c r="H136" s="28"/>
      <c r="I136" s="28"/>
      <c r="J136" s="28"/>
    </row>
    <row r="137" ht="15.75" customHeight="1">
      <c r="A137" s="19">
        <f t="shared" si="2"/>
        <v>134</v>
      </c>
      <c r="B137" s="60" t="s">
        <v>18</v>
      </c>
      <c r="C137" s="39" t="s">
        <v>173</v>
      </c>
      <c r="D137" s="59">
        <v>44979.0</v>
      </c>
      <c r="E137" s="28"/>
      <c r="F137" s="28"/>
      <c r="G137" s="28"/>
      <c r="H137" s="28"/>
      <c r="I137" s="28"/>
      <c r="J137" s="28"/>
    </row>
    <row r="138" ht="15.75" customHeight="1">
      <c r="A138" s="19">
        <f t="shared" si="2"/>
        <v>135</v>
      </c>
      <c r="B138" s="60" t="s">
        <v>18</v>
      </c>
      <c r="C138" s="39" t="s">
        <v>174</v>
      </c>
      <c r="D138" s="59">
        <v>44979.0</v>
      </c>
      <c r="E138" s="28"/>
      <c r="F138" s="28"/>
      <c r="G138" s="28"/>
      <c r="H138" s="28"/>
      <c r="I138" s="28"/>
      <c r="J138" s="28"/>
    </row>
    <row r="139" ht="15.75" customHeight="1">
      <c r="A139" s="19">
        <f t="shared" si="2"/>
        <v>136</v>
      </c>
      <c r="B139" s="60" t="s">
        <v>18</v>
      </c>
      <c r="C139" s="39" t="s">
        <v>175</v>
      </c>
      <c r="D139" s="59">
        <v>44979.0</v>
      </c>
      <c r="E139" s="28"/>
      <c r="F139" s="28"/>
      <c r="G139" s="28"/>
      <c r="H139" s="28"/>
      <c r="I139" s="28"/>
      <c r="J139" s="28"/>
    </row>
    <row r="140" ht="15.75" customHeight="1">
      <c r="A140" s="19">
        <f t="shared" si="2"/>
        <v>137</v>
      </c>
      <c r="B140" s="60" t="s">
        <v>18</v>
      </c>
      <c r="C140" s="39" t="s">
        <v>176</v>
      </c>
      <c r="D140" s="59">
        <v>44979.0</v>
      </c>
      <c r="E140" s="28"/>
      <c r="F140" s="28"/>
      <c r="G140" s="28"/>
      <c r="H140" s="28"/>
      <c r="I140" s="28"/>
      <c r="J140" s="28"/>
    </row>
    <row r="141" ht="15.75" customHeight="1">
      <c r="A141" s="19">
        <f t="shared" si="2"/>
        <v>138</v>
      </c>
      <c r="B141" s="60" t="s">
        <v>18</v>
      </c>
      <c r="C141" s="39" t="s">
        <v>177</v>
      </c>
      <c r="D141" s="59">
        <v>44979.0</v>
      </c>
      <c r="E141" s="28"/>
      <c r="F141" s="28"/>
      <c r="G141" s="28"/>
      <c r="H141" s="28"/>
      <c r="I141" s="28"/>
      <c r="J141" s="28"/>
    </row>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1.38"/>
    <col customWidth="1" min="4" max="4" width="39.5"/>
    <col customWidth="1" min="5" max="5" width="39.88"/>
    <col customWidth="1" min="6" max="6" width="12.63"/>
    <col customWidth="1" min="7" max="7" width="9.38"/>
    <col customWidth="1" min="8" max="8" width="53.63"/>
    <col customWidth="1" min="9" max="9" width="16.38"/>
  </cols>
  <sheetData>
    <row r="1" ht="15.75" customHeight="1">
      <c r="B1" s="71"/>
      <c r="E1" s="71">
        <f>COUNTA(E3:E2457)</f>
        <v>1594</v>
      </c>
      <c r="G1" s="72" t="s">
        <v>178</v>
      </c>
      <c r="H1" s="73"/>
      <c r="I1" s="71">
        <f>SUM(I3:I2457)</f>
        <v>1560</v>
      </c>
    </row>
    <row r="2" ht="15.75" customHeight="1">
      <c r="A2" s="27" t="s">
        <v>179</v>
      </c>
      <c r="B2" s="74" t="s">
        <v>180</v>
      </c>
      <c r="C2" s="74" t="s">
        <v>181</v>
      </c>
      <c r="D2" s="74" t="s">
        <v>10</v>
      </c>
      <c r="E2" s="75" t="s">
        <v>182</v>
      </c>
      <c r="F2" s="15" t="s">
        <v>7</v>
      </c>
      <c r="G2" s="76" t="s">
        <v>180</v>
      </c>
      <c r="H2" s="77" t="s">
        <v>183</v>
      </c>
      <c r="I2" s="77" t="s">
        <v>184</v>
      </c>
    </row>
    <row r="3" ht="15.75" customHeight="1">
      <c r="A3" s="19">
        <f t="shared" ref="A3:A2122" si="1">Row()-2</f>
        <v>1</v>
      </c>
      <c r="B3" s="12">
        <v>38.0</v>
      </c>
      <c r="C3" s="12" t="s">
        <v>185</v>
      </c>
      <c r="D3" s="12" t="s">
        <v>19</v>
      </c>
      <c r="E3" s="78" t="s">
        <v>186</v>
      </c>
      <c r="F3" s="8">
        <f>COUNT(B:B)</f>
        <v>2120</v>
      </c>
      <c r="G3" s="79">
        <v>13.0</v>
      </c>
      <c r="H3" s="80" t="s">
        <v>187</v>
      </c>
      <c r="I3" s="81">
        <f t="shared" ref="I3:I61" si="2">COUNTIFS(B:B,G3)</f>
        <v>4</v>
      </c>
    </row>
    <row r="4" ht="15.75" customHeight="1">
      <c r="A4" s="19">
        <f t="shared" si="1"/>
        <v>2</v>
      </c>
      <c r="B4" s="12">
        <v>162.0</v>
      </c>
      <c r="C4" s="12" t="s">
        <v>188</v>
      </c>
      <c r="D4" s="12" t="s">
        <v>19</v>
      </c>
      <c r="E4" s="78" t="s">
        <v>186</v>
      </c>
      <c r="G4" s="79">
        <v>16.0</v>
      </c>
      <c r="H4" s="30" t="s">
        <v>189</v>
      </c>
      <c r="I4" s="81">
        <f t="shared" si="2"/>
        <v>5</v>
      </c>
    </row>
    <row r="5" ht="15.75" customHeight="1">
      <c r="A5" s="19">
        <f t="shared" si="1"/>
        <v>3</v>
      </c>
      <c r="B5" s="12">
        <v>38.0</v>
      </c>
      <c r="C5" s="12" t="s">
        <v>190</v>
      </c>
      <c r="D5" s="12" t="s">
        <v>19</v>
      </c>
      <c r="E5" s="78" t="s">
        <v>186</v>
      </c>
      <c r="G5" s="79">
        <v>19.0</v>
      </c>
      <c r="H5" s="33" t="s">
        <v>191</v>
      </c>
      <c r="I5" s="81">
        <f t="shared" si="2"/>
        <v>111</v>
      </c>
    </row>
    <row r="6" ht="15.75" customHeight="1">
      <c r="A6" s="19">
        <f t="shared" si="1"/>
        <v>4</v>
      </c>
      <c r="B6" s="12">
        <v>46.0</v>
      </c>
      <c r="C6" s="12" t="s">
        <v>192</v>
      </c>
      <c r="D6" s="12" t="s">
        <v>19</v>
      </c>
      <c r="E6" s="78" t="s">
        <v>193</v>
      </c>
      <c r="G6" s="79">
        <v>21.0</v>
      </c>
      <c r="H6" s="82" t="s">
        <v>194</v>
      </c>
      <c r="I6" s="81">
        <f t="shared" si="2"/>
        <v>15</v>
      </c>
    </row>
    <row r="7" ht="15.75" customHeight="1">
      <c r="A7" s="19">
        <f t="shared" si="1"/>
        <v>5</v>
      </c>
      <c r="B7" s="12">
        <v>27.0</v>
      </c>
      <c r="C7" s="12" t="s">
        <v>195</v>
      </c>
      <c r="D7" s="12" t="s">
        <v>19</v>
      </c>
      <c r="E7" s="78" t="s">
        <v>186</v>
      </c>
      <c r="G7" s="79">
        <v>22.0</v>
      </c>
      <c r="H7" s="33" t="s">
        <v>196</v>
      </c>
      <c r="I7" s="81">
        <f t="shared" si="2"/>
        <v>126</v>
      </c>
    </row>
    <row r="8" ht="15.75" customHeight="1">
      <c r="A8" s="19">
        <f t="shared" si="1"/>
        <v>6</v>
      </c>
      <c r="B8" s="12">
        <v>19.0</v>
      </c>
      <c r="C8" s="12" t="s">
        <v>197</v>
      </c>
      <c r="D8" s="12" t="s">
        <v>19</v>
      </c>
      <c r="E8" s="78" t="s">
        <v>198</v>
      </c>
      <c r="G8" s="79">
        <v>23.0</v>
      </c>
      <c r="H8" s="83" t="s">
        <v>199</v>
      </c>
      <c r="I8" s="81">
        <f t="shared" si="2"/>
        <v>48</v>
      </c>
    </row>
    <row r="9" ht="15.75" customHeight="1">
      <c r="A9" s="19">
        <f t="shared" si="1"/>
        <v>7</v>
      </c>
      <c r="B9" s="12">
        <v>19.0</v>
      </c>
      <c r="C9" s="12" t="s">
        <v>200</v>
      </c>
      <c r="D9" s="12" t="s">
        <v>19</v>
      </c>
      <c r="E9" s="78" t="s">
        <v>201</v>
      </c>
      <c r="G9" s="79">
        <v>24.0</v>
      </c>
      <c r="H9" s="82" t="s">
        <v>202</v>
      </c>
      <c r="I9" s="81">
        <f t="shared" si="2"/>
        <v>21</v>
      </c>
    </row>
    <row r="10" ht="15.75" customHeight="1">
      <c r="A10" s="19">
        <f t="shared" si="1"/>
        <v>8</v>
      </c>
      <c r="B10" s="12">
        <v>34.0</v>
      </c>
      <c r="C10" s="12" t="s">
        <v>203</v>
      </c>
      <c r="D10" s="12" t="s">
        <v>21</v>
      </c>
      <c r="E10" s="78" t="s">
        <v>201</v>
      </c>
      <c r="G10" s="79">
        <v>26.0</v>
      </c>
      <c r="H10" s="82" t="s">
        <v>204</v>
      </c>
      <c r="I10" s="81">
        <f t="shared" si="2"/>
        <v>2</v>
      </c>
    </row>
    <row r="11" ht="15.75" customHeight="1">
      <c r="A11" s="19">
        <f t="shared" si="1"/>
        <v>9</v>
      </c>
      <c r="B11" s="12">
        <v>35.0</v>
      </c>
      <c r="C11" s="12" t="s">
        <v>205</v>
      </c>
      <c r="D11" s="12" t="s">
        <v>21</v>
      </c>
      <c r="E11" s="78" t="s">
        <v>206</v>
      </c>
      <c r="G11" s="79">
        <v>27.0</v>
      </c>
      <c r="H11" s="82" t="s">
        <v>207</v>
      </c>
      <c r="I11" s="81">
        <f t="shared" si="2"/>
        <v>24</v>
      </c>
    </row>
    <row r="12" ht="15.75" customHeight="1">
      <c r="A12" s="19">
        <f t="shared" si="1"/>
        <v>10</v>
      </c>
      <c r="B12" s="12">
        <v>34.0</v>
      </c>
      <c r="C12" s="12" t="s">
        <v>208</v>
      </c>
      <c r="D12" s="12" t="s">
        <v>21</v>
      </c>
      <c r="E12" s="78" t="s">
        <v>201</v>
      </c>
      <c r="G12" s="79">
        <v>28.0</v>
      </c>
      <c r="H12" s="33" t="s">
        <v>209</v>
      </c>
      <c r="I12" s="81">
        <f t="shared" si="2"/>
        <v>68</v>
      </c>
    </row>
    <row r="13" ht="15.75" customHeight="1">
      <c r="A13" s="19">
        <f t="shared" si="1"/>
        <v>11</v>
      </c>
      <c r="B13" s="12">
        <v>35.0</v>
      </c>
      <c r="C13" s="12" t="s">
        <v>210</v>
      </c>
      <c r="D13" s="12" t="s">
        <v>21</v>
      </c>
      <c r="E13" s="78" t="s">
        <v>201</v>
      </c>
      <c r="G13" s="79">
        <v>34.0</v>
      </c>
      <c r="H13" s="82" t="s">
        <v>211</v>
      </c>
      <c r="I13" s="81">
        <f t="shared" si="2"/>
        <v>30</v>
      </c>
    </row>
    <row r="14" ht="15.75" customHeight="1">
      <c r="A14" s="19">
        <f t="shared" si="1"/>
        <v>12</v>
      </c>
      <c r="B14" s="12">
        <v>37.0</v>
      </c>
      <c r="C14" s="12" t="s">
        <v>212</v>
      </c>
      <c r="D14" s="12" t="s">
        <v>21</v>
      </c>
      <c r="E14" s="28" t="s">
        <v>213</v>
      </c>
      <c r="G14" s="79">
        <v>35.0</v>
      </c>
      <c r="H14" s="82" t="s">
        <v>214</v>
      </c>
      <c r="I14" s="81">
        <f t="shared" si="2"/>
        <v>34</v>
      </c>
    </row>
    <row r="15" ht="15.75" customHeight="1">
      <c r="A15" s="19">
        <f t="shared" si="1"/>
        <v>13</v>
      </c>
      <c r="B15" s="12">
        <v>46.0</v>
      </c>
      <c r="C15" s="12" t="s">
        <v>215</v>
      </c>
      <c r="D15" s="12" t="s">
        <v>21</v>
      </c>
      <c r="E15" s="28" t="s">
        <v>213</v>
      </c>
      <c r="G15" s="79">
        <v>37.0</v>
      </c>
      <c r="H15" s="82" t="s">
        <v>216</v>
      </c>
      <c r="I15" s="81">
        <f t="shared" si="2"/>
        <v>102</v>
      </c>
    </row>
    <row r="16" ht="15.75" customHeight="1">
      <c r="A16" s="19">
        <f t="shared" si="1"/>
        <v>14</v>
      </c>
      <c r="B16" s="12">
        <v>19.0</v>
      </c>
      <c r="C16" s="12" t="s">
        <v>217</v>
      </c>
      <c r="D16" s="12" t="s">
        <v>21</v>
      </c>
      <c r="E16" s="78" t="s">
        <v>186</v>
      </c>
      <c r="G16" s="79">
        <v>38.0</v>
      </c>
      <c r="H16" s="82" t="s">
        <v>218</v>
      </c>
      <c r="I16" s="81">
        <f t="shared" si="2"/>
        <v>35</v>
      </c>
    </row>
    <row r="17" ht="15.75" customHeight="1">
      <c r="A17" s="19">
        <f t="shared" si="1"/>
        <v>15</v>
      </c>
      <c r="B17" s="12">
        <v>22.0</v>
      </c>
      <c r="C17" s="12" t="s">
        <v>219</v>
      </c>
      <c r="D17" s="12" t="s">
        <v>21</v>
      </c>
      <c r="E17" s="28" t="s">
        <v>213</v>
      </c>
      <c r="G17" s="79">
        <v>46.0</v>
      </c>
      <c r="H17" s="82" t="s">
        <v>220</v>
      </c>
      <c r="I17" s="81">
        <f t="shared" si="2"/>
        <v>91</v>
      </c>
    </row>
    <row r="18" ht="15.75" customHeight="1">
      <c r="A18" s="19">
        <f t="shared" si="1"/>
        <v>16</v>
      </c>
      <c r="B18" s="12">
        <v>24.0</v>
      </c>
      <c r="C18" s="12" t="s">
        <v>219</v>
      </c>
      <c r="D18" s="12" t="s">
        <v>21</v>
      </c>
      <c r="E18" s="28" t="s">
        <v>213</v>
      </c>
      <c r="G18" s="79">
        <v>48.0</v>
      </c>
      <c r="H18" s="82" t="s">
        <v>221</v>
      </c>
      <c r="I18" s="81">
        <f t="shared" si="2"/>
        <v>19</v>
      </c>
    </row>
    <row r="19" ht="15.75" customHeight="1">
      <c r="A19" s="19">
        <f t="shared" si="1"/>
        <v>17</v>
      </c>
      <c r="B19" s="12">
        <v>24.0</v>
      </c>
      <c r="C19" s="12" t="s">
        <v>222</v>
      </c>
      <c r="D19" s="12" t="s">
        <v>21</v>
      </c>
      <c r="E19" s="28" t="s">
        <v>213</v>
      </c>
      <c r="G19" s="79">
        <v>49.0</v>
      </c>
      <c r="H19" s="82" t="s">
        <v>223</v>
      </c>
      <c r="I19" s="81">
        <f t="shared" si="2"/>
        <v>26</v>
      </c>
    </row>
    <row r="20" ht="15.75" customHeight="1">
      <c r="A20" s="19">
        <f t="shared" si="1"/>
        <v>18</v>
      </c>
      <c r="B20" s="12">
        <v>46.0</v>
      </c>
      <c r="C20" s="12" t="s">
        <v>224</v>
      </c>
      <c r="D20" s="12" t="s">
        <v>21</v>
      </c>
      <c r="E20" s="28" t="s">
        <v>213</v>
      </c>
      <c r="G20" s="79">
        <v>56.0</v>
      </c>
      <c r="H20" s="28" t="s">
        <v>225</v>
      </c>
      <c r="I20" s="81">
        <f t="shared" si="2"/>
        <v>1</v>
      </c>
    </row>
    <row r="21" ht="15.75" customHeight="1">
      <c r="A21" s="19">
        <f t="shared" si="1"/>
        <v>19</v>
      </c>
      <c r="B21" s="12">
        <v>103.0</v>
      </c>
      <c r="C21" s="12" t="s">
        <v>226</v>
      </c>
      <c r="D21" s="12" t="s">
        <v>23</v>
      </c>
      <c r="E21" s="28" t="s">
        <v>213</v>
      </c>
      <c r="G21" s="79">
        <v>79.0</v>
      </c>
      <c r="H21" s="82" t="s">
        <v>227</v>
      </c>
      <c r="I21" s="81">
        <f t="shared" si="2"/>
        <v>11</v>
      </c>
    </row>
    <row r="22" ht="15.75" customHeight="1">
      <c r="A22" s="19">
        <f t="shared" si="1"/>
        <v>20</v>
      </c>
      <c r="B22" s="12">
        <v>99.0</v>
      </c>
      <c r="C22" s="12" t="s">
        <v>228</v>
      </c>
      <c r="D22" s="12" t="s">
        <v>23</v>
      </c>
      <c r="E22" s="28" t="s">
        <v>213</v>
      </c>
      <c r="G22" s="79">
        <v>86.0</v>
      </c>
      <c r="H22" s="82" t="s">
        <v>229</v>
      </c>
      <c r="I22" s="81">
        <f t="shared" si="2"/>
        <v>81</v>
      </c>
    </row>
    <row r="23" ht="15.75" customHeight="1">
      <c r="A23" s="19">
        <f t="shared" si="1"/>
        <v>21</v>
      </c>
      <c r="B23" s="12">
        <v>105.0</v>
      </c>
      <c r="C23" s="12" t="s">
        <v>230</v>
      </c>
      <c r="D23" s="12" t="s">
        <v>23</v>
      </c>
      <c r="E23" s="28" t="s">
        <v>213</v>
      </c>
      <c r="G23" s="79">
        <v>87.0</v>
      </c>
      <c r="H23" s="82" t="s">
        <v>231</v>
      </c>
      <c r="I23" s="81">
        <f t="shared" si="2"/>
        <v>13</v>
      </c>
    </row>
    <row r="24" ht="15.75" customHeight="1">
      <c r="A24" s="19">
        <f t="shared" si="1"/>
        <v>22</v>
      </c>
      <c r="B24" s="12">
        <v>106.0</v>
      </c>
      <c r="C24" s="12" t="s">
        <v>232</v>
      </c>
      <c r="D24" s="12" t="s">
        <v>23</v>
      </c>
      <c r="E24" s="28" t="s">
        <v>213</v>
      </c>
      <c r="G24" s="79">
        <v>88.0</v>
      </c>
      <c r="H24" s="82" t="s">
        <v>233</v>
      </c>
      <c r="I24" s="81">
        <f t="shared" si="2"/>
        <v>15</v>
      </c>
    </row>
    <row r="25" ht="15.75" customHeight="1">
      <c r="A25" s="19">
        <f t="shared" si="1"/>
        <v>23</v>
      </c>
      <c r="B25" s="12">
        <v>160.0</v>
      </c>
      <c r="C25" s="12" t="s">
        <v>234</v>
      </c>
      <c r="D25" s="12" t="s">
        <v>25</v>
      </c>
      <c r="E25" s="28" t="s">
        <v>213</v>
      </c>
      <c r="G25" s="79">
        <v>89.0</v>
      </c>
      <c r="H25" s="82" t="s">
        <v>235</v>
      </c>
      <c r="I25" s="81">
        <f t="shared" si="2"/>
        <v>44</v>
      </c>
    </row>
    <row r="26" ht="15.75" customHeight="1">
      <c r="A26" s="19">
        <f t="shared" si="1"/>
        <v>24</v>
      </c>
      <c r="B26" s="12">
        <v>38.0</v>
      </c>
      <c r="C26" s="12" t="s">
        <v>236</v>
      </c>
      <c r="D26" s="12" t="s">
        <v>25</v>
      </c>
      <c r="E26" s="28" t="s">
        <v>213</v>
      </c>
      <c r="G26" s="79">
        <v>90.0</v>
      </c>
      <c r="H26" s="82" t="s">
        <v>237</v>
      </c>
      <c r="I26" s="81">
        <f t="shared" si="2"/>
        <v>1</v>
      </c>
    </row>
    <row r="27" ht="15.75" customHeight="1">
      <c r="A27" s="19">
        <f t="shared" si="1"/>
        <v>25</v>
      </c>
      <c r="B27" s="12">
        <v>38.0</v>
      </c>
      <c r="C27" s="12" t="s">
        <v>236</v>
      </c>
      <c r="D27" s="12" t="s">
        <v>25</v>
      </c>
      <c r="E27" s="28" t="s">
        <v>213</v>
      </c>
      <c r="G27" s="79">
        <v>91.0</v>
      </c>
      <c r="H27" s="33" t="s">
        <v>238</v>
      </c>
      <c r="I27" s="81">
        <f t="shared" si="2"/>
        <v>30</v>
      </c>
    </row>
    <row r="28" ht="15.75" customHeight="1">
      <c r="A28" s="19">
        <f t="shared" si="1"/>
        <v>26</v>
      </c>
      <c r="B28" s="12">
        <v>38.0</v>
      </c>
      <c r="C28" s="12" t="s">
        <v>236</v>
      </c>
      <c r="D28" s="12" t="s">
        <v>25</v>
      </c>
      <c r="E28" s="28" t="s">
        <v>213</v>
      </c>
      <c r="G28" s="79">
        <v>92.0</v>
      </c>
      <c r="H28" s="82" t="s">
        <v>239</v>
      </c>
      <c r="I28" s="81">
        <f t="shared" si="2"/>
        <v>26</v>
      </c>
    </row>
    <row r="29" ht="15.75" customHeight="1">
      <c r="A29" s="19">
        <f t="shared" si="1"/>
        <v>27</v>
      </c>
      <c r="B29" s="12">
        <v>38.0</v>
      </c>
      <c r="C29" s="12" t="s">
        <v>240</v>
      </c>
      <c r="D29" s="12" t="s">
        <v>25</v>
      </c>
      <c r="E29" s="78" t="s">
        <v>241</v>
      </c>
      <c r="G29" s="79">
        <v>94.0</v>
      </c>
      <c r="H29" s="82" t="s">
        <v>242</v>
      </c>
      <c r="I29" s="81">
        <f t="shared" si="2"/>
        <v>40</v>
      </c>
    </row>
    <row r="30" ht="15.75" customHeight="1">
      <c r="A30" s="19">
        <f t="shared" si="1"/>
        <v>28</v>
      </c>
      <c r="B30" s="12">
        <v>46.0</v>
      </c>
      <c r="C30" s="12" t="s">
        <v>243</v>
      </c>
      <c r="D30" s="12" t="s">
        <v>27</v>
      </c>
      <c r="E30" s="28" t="s">
        <v>213</v>
      </c>
      <c r="G30" s="79">
        <v>96.0</v>
      </c>
      <c r="H30" s="83" t="s">
        <v>244</v>
      </c>
      <c r="I30" s="81">
        <f t="shared" si="2"/>
        <v>7</v>
      </c>
    </row>
    <row r="31" ht="15.75" customHeight="1">
      <c r="A31" s="19">
        <f t="shared" si="1"/>
        <v>29</v>
      </c>
      <c r="B31" s="12">
        <v>46.0</v>
      </c>
      <c r="C31" s="12" t="s">
        <v>245</v>
      </c>
      <c r="D31" s="12" t="s">
        <v>27</v>
      </c>
      <c r="E31" s="28" t="s">
        <v>213</v>
      </c>
      <c r="G31" s="79">
        <v>97.0</v>
      </c>
      <c r="H31" s="82" t="s">
        <v>246</v>
      </c>
      <c r="I31" s="81">
        <f t="shared" si="2"/>
        <v>11</v>
      </c>
    </row>
    <row r="32" ht="15.75" customHeight="1">
      <c r="A32" s="19">
        <f t="shared" si="1"/>
        <v>30</v>
      </c>
      <c r="B32" s="12">
        <v>19.0</v>
      </c>
      <c r="C32" s="12" t="s">
        <v>247</v>
      </c>
      <c r="D32" s="12" t="s">
        <v>27</v>
      </c>
      <c r="E32" s="28" t="s">
        <v>213</v>
      </c>
      <c r="G32" s="79">
        <v>98.0</v>
      </c>
      <c r="H32" s="82" t="s">
        <v>248</v>
      </c>
      <c r="I32" s="81">
        <f t="shared" si="2"/>
        <v>4</v>
      </c>
    </row>
    <row r="33" ht="15.75" customHeight="1">
      <c r="A33" s="19">
        <f t="shared" si="1"/>
        <v>31</v>
      </c>
      <c r="B33" s="12">
        <v>34.0</v>
      </c>
      <c r="C33" s="12" t="s">
        <v>249</v>
      </c>
      <c r="D33" s="12" t="s">
        <v>27</v>
      </c>
      <c r="E33" s="78" t="s">
        <v>186</v>
      </c>
      <c r="G33" s="79">
        <v>99.0</v>
      </c>
      <c r="H33" s="82" t="s">
        <v>250</v>
      </c>
      <c r="I33" s="81">
        <f t="shared" si="2"/>
        <v>25</v>
      </c>
    </row>
    <row r="34" ht="15.75" customHeight="1">
      <c r="A34" s="19">
        <f t="shared" si="1"/>
        <v>32</v>
      </c>
      <c r="B34" s="12">
        <v>46.0</v>
      </c>
      <c r="C34" s="12" t="s">
        <v>243</v>
      </c>
      <c r="D34" s="12" t="s">
        <v>27</v>
      </c>
      <c r="E34" s="28" t="s">
        <v>213</v>
      </c>
      <c r="G34" s="79">
        <v>101.0</v>
      </c>
      <c r="H34" s="82" t="s">
        <v>227</v>
      </c>
      <c r="I34" s="81">
        <f t="shared" si="2"/>
        <v>1</v>
      </c>
    </row>
    <row r="35" ht="15.75" customHeight="1">
      <c r="A35" s="19">
        <f t="shared" si="1"/>
        <v>33</v>
      </c>
      <c r="B35" s="12">
        <v>27.0</v>
      </c>
      <c r="C35" s="12" t="s">
        <v>249</v>
      </c>
      <c r="D35" s="12" t="s">
        <v>27</v>
      </c>
      <c r="E35" s="78" t="s">
        <v>186</v>
      </c>
      <c r="G35" s="79">
        <v>102.0</v>
      </c>
      <c r="H35" s="82" t="s">
        <v>251</v>
      </c>
      <c r="I35" s="81">
        <f t="shared" si="2"/>
        <v>40</v>
      </c>
    </row>
    <row r="36" ht="15.75" customHeight="1">
      <c r="A36" s="19">
        <f t="shared" si="1"/>
        <v>34</v>
      </c>
      <c r="B36" s="12">
        <v>27.0</v>
      </c>
      <c r="C36" s="12" t="s">
        <v>252</v>
      </c>
      <c r="D36" s="12" t="s">
        <v>27</v>
      </c>
      <c r="E36" s="28" t="s">
        <v>213</v>
      </c>
      <c r="G36" s="79">
        <v>103.0</v>
      </c>
      <c r="H36" s="82" t="s">
        <v>253</v>
      </c>
      <c r="I36" s="81">
        <f t="shared" si="2"/>
        <v>16</v>
      </c>
    </row>
    <row r="37" ht="15.75" customHeight="1">
      <c r="A37" s="19">
        <f t="shared" si="1"/>
        <v>35</v>
      </c>
      <c r="B37" s="12">
        <v>35.0</v>
      </c>
      <c r="C37" s="12" t="s">
        <v>254</v>
      </c>
      <c r="D37" s="12" t="s">
        <v>27</v>
      </c>
      <c r="E37" s="28" t="s">
        <v>213</v>
      </c>
      <c r="G37" s="79">
        <v>104.0</v>
      </c>
      <c r="H37" s="82" t="s">
        <v>255</v>
      </c>
      <c r="I37" s="81">
        <f t="shared" si="2"/>
        <v>1</v>
      </c>
    </row>
    <row r="38" ht="15.75" customHeight="1">
      <c r="A38" s="19">
        <f t="shared" si="1"/>
        <v>36</v>
      </c>
      <c r="B38" s="12">
        <v>21.0</v>
      </c>
      <c r="C38" s="12" t="s">
        <v>256</v>
      </c>
      <c r="D38" s="12" t="s">
        <v>27</v>
      </c>
      <c r="E38" s="78" t="s">
        <v>186</v>
      </c>
      <c r="G38" s="79">
        <v>105.0</v>
      </c>
      <c r="H38" s="82" t="s">
        <v>257</v>
      </c>
      <c r="I38" s="81">
        <f t="shared" si="2"/>
        <v>15</v>
      </c>
    </row>
    <row r="39" ht="15.75" customHeight="1">
      <c r="A39" s="19">
        <f t="shared" si="1"/>
        <v>37</v>
      </c>
      <c r="B39" s="12">
        <v>21.0</v>
      </c>
      <c r="C39" s="12" t="s">
        <v>256</v>
      </c>
      <c r="D39" s="12" t="s">
        <v>27</v>
      </c>
      <c r="E39" s="78" t="s">
        <v>186</v>
      </c>
      <c r="G39" s="79">
        <v>106.0</v>
      </c>
      <c r="H39" s="82" t="s">
        <v>258</v>
      </c>
      <c r="I39" s="81">
        <f t="shared" si="2"/>
        <v>7</v>
      </c>
    </row>
    <row r="40" ht="15.75" customHeight="1">
      <c r="A40" s="19">
        <f t="shared" si="1"/>
        <v>38</v>
      </c>
      <c r="B40" s="12">
        <v>160.0</v>
      </c>
      <c r="C40" s="12" t="s">
        <v>259</v>
      </c>
      <c r="D40" s="12" t="s">
        <v>27</v>
      </c>
      <c r="E40" s="78" t="s">
        <v>260</v>
      </c>
      <c r="G40" s="79">
        <v>108.0</v>
      </c>
      <c r="H40" s="82" t="s">
        <v>261</v>
      </c>
      <c r="I40" s="81">
        <f t="shared" si="2"/>
        <v>9</v>
      </c>
    </row>
    <row r="41" ht="15.75" customHeight="1">
      <c r="A41" s="19">
        <f t="shared" si="1"/>
        <v>39</v>
      </c>
      <c r="B41" s="12">
        <v>46.0</v>
      </c>
      <c r="C41" s="12" t="s">
        <v>249</v>
      </c>
      <c r="D41" s="12" t="s">
        <v>27</v>
      </c>
      <c r="E41" s="78" t="s">
        <v>186</v>
      </c>
      <c r="G41" s="79">
        <v>110.0</v>
      </c>
      <c r="H41" s="82" t="s">
        <v>262</v>
      </c>
      <c r="I41" s="81">
        <f t="shared" si="2"/>
        <v>27</v>
      </c>
    </row>
    <row r="42" ht="15.75" customHeight="1">
      <c r="A42" s="19">
        <f t="shared" si="1"/>
        <v>40</v>
      </c>
      <c r="B42" s="12">
        <v>37.0</v>
      </c>
      <c r="C42" s="12" t="s">
        <v>263</v>
      </c>
      <c r="D42" s="12" t="s">
        <v>27</v>
      </c>
      <c r="E42" s="28" t="s">
        <v>213</v>
      </c>
      <c r="G42" s="79">
        <v>114.0</v>
      </c>
      <c r="H42" s="82" t="s">
        <v>264</v>
      </c>
      <c r="I42" s="81">
        <f t="shared" si="2"/>
        <v>23</v>
      </c>
    </row>
    <row r="43" ht="15.75" customHeight="1">
      <c r="A43" s="19">
        <f t="shared" si="1"/>
        <v>41</v>
      </c>
      <c r="B43" s="12">
        <v>21.0</v>
      </c>
      <c r="C43" s="12" t="s">
        <v>256</v>
      </c>
      <c r="D43" s="12" t="s">
        <v>27</v>
      </c>
      <c r="E43" s="78" t="s">
        <v>186</v>
      </c>
      <c r="G43" s="79">
        <v>115.0</v>
      </c>
      <c r="H43" s="82" t="s">
        <v>265</v>
      </c>
      <c r="I43" s="81">
        <f t="shared" si="2"/>
        <v>42</v>
      </c>
    </row>
    <row r="44" ht="15.75" customHeight="1">
      <c r="A44" s="19">
        <f t="shared" si="1"/>
        <v>42</v>
      </c>
      <c r="B44" s="12">
        <v>46.0</v>
      </c>
      <c r="C44" s="12" t="s">
        <v>266</v>
      </c>
      <c r="D44" s="12" t="s">
        <v>27</v>
      </c>
      <c r="E44" s="28" t="s">
        <v>213</v>
      </c>
      <c r="G44" s="79">
        <v>126.0</v>
      </c>
      <c r="H44" s="82" t="s">
        <v>267</v>
      </c>
      <c r="I44" s="81">
        <f t="shared" si="2"/>
        <v>26</v>
      </c>
    </row>
    <row r="45" ht="15.75" customHeight="1">
      <c r="A45" s="19">
        <f t="shared" si="1"/>
        <v>43</v>
      </c>
      <c r="B45" s="12">
        <v>46.0</v>
      </c>
      <c r="C45" s="12" t="s">
        <v>268</v>
      </c>
      <c r="D45" s="12" t="s">
        <v>29</v>
      </c>
      <c r="E45" s="28" t="s">
        <v>213</v>
      </c>
      <c r="G45" s="79">
        <v>135.0</v>
      </c>
      <c r="H45" s="82" t="s">
        <v>269</v>
      </c>
      <c r="I45" s="81">
        <f t="shared" si="2"/>
        <v>8</v>
      </c>
    </row>
    <row r="46" ht="15.75" customHeight="1">
      <c r="A46" s="19">
        <f t="shared" si="1"/>
        <v>44</v>
      </c>
      <c r="B46" s="12">
        <v>27.0</v>
      </c>
      <c r="C46" s="12" t="s">
        <v>270</v>
      </c>
      <c r="D46" s="12" t="s">
        <v>29</v>
      </c>
      <c r="E46" s="78" t="s">
        <v>186</v>
      </c>
      <c r="G46" s="79">
        <v>138.0</v>
      </c>
      <c r="H46" s="82" t="s">
        <v>271</v>
      </c>
      <c r="I46" s="81">
        <f t="shared" si="2"/>
        <v>7</v>
      </c>
    </row>
    <row r="47" ht="15.75" customHeight="1">
      <c r="A47" s="19">
        <f t="shared" si="1"/>
        <v>45</v>
      </c>
      <c r="B47" s="12">
        <v>27.0</v>
      </c>
      <c r="C47" s="12" t="s">
        <v>270</v>
      </c>
      <c r="D47" s="12" t="s">
        <v>29</v>
      </c>
      <c r="E47" s="78" t="s">
        <v>186</v>
      </c>
      <c r="G47" s="79">
        <v>140.0</v>
      </c>
      <c r="H47" s="82" t="s">
        <v>272</v>
      </c>
      <c r="I47" s="81">
        <f t="shared" si="2"/>
        <v>25</v>
      </c>
    </row>
    <row r="48" ht="15.75" customHeight="1">
      <c r="A48" s="19">
        <f t="shared" si="1"/>
        <v>46</v>
      </c>
      <c r="B48" s="12">
        <v>27.0</v>
      </c>
      <c r="C48" s="12" t="s">
        <v>270</v>
      </c>
      <c r="D48" s="12" t="s">
        <v>29</v>
      </c>
      <c r="E48" s="78" t="s">
        <v>186</v>
      </c>
      <c r="G48" s="79">
        <v>146.0</v>
      </c>
      <c r="H48" s="33" t="s">
        <v>273</v>
      </c>
      <c r="I48" s="81">
        <f t="shared" si="2"/>
        <v>1</v>
      </c>
    </row>
    <row r="49" ht="15.75" customHeight="1">
      <c r="A49" s="19">
        <f t="shared" si="1"/>
        <v>47</v>
      </c>
      <c r="B49" s="12">
        <v>27.0</v>
      </c>
      <c r="C49" s="12" t="s">
        <v>270</v>
      </c>
      <c r="D49" s="12" t="s">
        <v>29</v>
      </c>
      <c r="E49" s="78" t="s">
        <v>186</v>
      </c>
      <c r="G49" s="79">
        <v>152.0</v>
      </c>
      <c r="H49" s="84" t="s">
        <v>269</v>
      </c>
      <c r="I49" s="81">
        <f t="shared" si="2"/>
        <v>5</v>
      </c>
    </row>
    <row r="50" ht="15.75" customHeight="1">
      <c r="A50" s="19">
        <f t="shared" si="1"/>
        <v>48</v>
      </c>
      <c r="B50" s="12">
        <v>160.0</v>
      </c>
      <c r="C50" s="12" t="s">
        <v>274</v>
      </c>
      <c r="D50" s="12" t="s">
        <v>29</v>
      </c>
      <c r="E50" s="78" t="s">
        <v>275</v>
      </c>
      <c r="G50" s="79">
        <v>156.0</v>
      </c>
      <c r="H50" s="82" t="s">
        <v>269</v>
      </c>
      <c r="I50" s="81">
        <f t="shared" si="2"/>
        <v>1</v>
      </c>
    </row>
    <row r="51" ht="15.75" customHeight="1">
      <c r="A51" s="19">
        <f t="shared" si="1"/>
        <v>49</v>
      </c>
      <c r="B51" s="12">
        <v>27.0</v>
      </c>
      <c r="C51" s="12" t="s">
        <v>270</v>
      </c>
      <c r="D51" s="12" t="s">
        <v>29</v>
      </c>
      <c r="E51" s="78" t="s">
        <v>186</v>
      </c>
      <c r="G51" s="79">
        <v>157.0</v>
      </c>
      <c r="H51" s="82" t="s">
        <v>276</v>
      </c>
      <c r="I51" s="81">
        <f t="shared" si="2"/>
        <v>1</v>
      </c>
    </row>
    <row r="52" ht="15.75" customHeight="1">
      <c r="A52" s="19">
        <f t="shared" si="1"/>
        <v>50</v>
      </c>
      <c r="B52" s="12">
        <v>21.0</v>
      </c>
      <c r="C52" s="12" t="s">
        <v>277</v>
      </c>
      <c r="D52" s="12" t="s">
        <v>29</v>
      </c>
      <c r="E52" s="78" t="s">
        <v>278</v>
      </c>
      <c r="G52" s="79">
        <v>159.0</v>
      </c>
      <c r="H52" s="82" t="s">
        <v>279</v>
      </c>
      <c r="I52" s="81">
        <f t="shared" si="2"/>
        <v>41</v>
      </c>
    </row>
    <row r="53" ht="15.75" customHeight="1">
      <c r="A53" s="19">
        <f t="shared" si="1"/>
        <v>51</v>
      </c>
      <c r="B53" s="12">
        <v>160.0</v>
      </c>
      <c r="C53" s="12" t="s">
        <v>280</v>
      </c>
      <c r="D53" s="12" t="s">
        <v>29</v>
      </c>
      <c r="E53" s="78" t="s">
        <v>275</v>
      </c>
      <c r="G53" s="79">
        <v>160.0</v>
      </c>
      <c r="H53" s="82" t="s">
        <v>281</v>
      </c>
      <c r="I53" s="81">
        <f t="shared" si="2"/>
        <v>139</v>
      </c>
    </row>
    <row r="54" ht="15.75" customHeight="1">
      <c r="A54" s="19">
        <f t="shared" si="1"/>
        <v>52</v>
      </c>
      <c r="B54" s="12">
        <v>27.0</v>
      </c>
      <c r="C54" s="12" t="s">
        <v>270</v>
      </c>
      <c r="D54" s="12" t="s">
        <v>29</v>
      </c>
      <c r="E54" s="78" t="s">
        <v>186</v>
      </c>
      <c r="G54" s="79">
        <v>162.0</v>
      </c>
      <c r="H54" s="82" t="s">
        <v>282</v>
      </c>
      <c r="I54" s="81">
        <f t="shared" si="2"/>
        <v>1</v>
      </c>
    </row>
    <row r="55" ht="15.75" customHeight="1">
      <c r="A55" s="19">
        <f t="shared" si="1"/>
        <v>53</v>
      </c>
      <c r="B55" s="12">
        <v>27.0</v>
      </c>
      <c r="C55" s="12" t="s">
        <v>270</v>
      </c>
      <c r="D55" s="12" t="s">
        <v>29</v>
      </c>
      <c r="E55" s="78" t="s">
        <v>186</v>
      </c>
      <c r="G55" s="79">
        <v>175.0</v>
      </c>
      <c r="H55" s="82" t="s">
        <v>283</v>
      </c>
      <c r="I55" s="81">
        <f t="shared" si="2"/>
        <v>10</v>
      </c>
    </row>
    <row r="56" ht="15.75" customHeight="1">
      <c r="A56" s="19">
        <f t="shared" si="1"/>
        <v>54</v>
      </c>
      <c r="B56" s="12">
        <v>46.0</v>
      </c>
      <c r="C56" s="12" t="s">
        <v>284</v>
      </c>
      <c r="D56" s="12" t="s">
        <v>29</v>
      </c>
      <c r="E56" s="78" t="s">
        <v>285</v>
      </c>
      <c r="G56" s="79">
        <v>178.0</v>
      </c>
      <c r="H56" s="82" t="s">
        <v>286</v>
      </c>
      <c r="I56" s="81">
        <f t="shared" si="2"/>
        <v>9</v>
      </c>
    </row>
    <row r="57" ht="15.75" customHeight="1">
      <c r="A57" s="19">
        <f t="shared" si="1"/>
        <v>55</v>
      </c>
      <c r="B57" s="12">
        <v>27.0</v>
      </c>
      <c r="C57" s="12" t="s">
        <v>270</v>
      </c>
      <c r="D57" s="12" t="s">
        <v>29</v>
      </c>
      <c r="E57" s="78" t="s">
        <v>186</v>
      </c>
      <c r="G57" s="79">
        <v>205.0</v>
      </c>
      <c r="H57" s="82" t="s">
        <v>287</v>
      </c>
      <c r="I57" s="81">
        <f t="shared" si="2"/>
        <v>6</v>
      </c>
    </row>
    <row r="58" ht="15.75" customHeight="1">
      <c r="A58" s="19">
        <f t="shared" si="1"/>
        <v>56</v>
      </c>
      <c r="B58" s="12">
        <v>94.0</v>
      </c>
      <c r="C58" s="12" t="s">
        <v>288</v>
      </c>
      <c r="D58" s="12" t="s">
        <v>33</v>
      </c>
      <c r="E58" s="28" t="s">
        <v>213</v>
      </c>
      <c r="G58" s="79">
        <v>210.0</v>
      </c>
      <c r="H58" s="82" t="s">
        <v>289</v>
      </c>
      <c r="I58" s="81">
        <f t="shared" si="2"/>
        <v>8</v>
      </c>
    </row>
    <row r="59" ht="15.75" customHeight="1">
      <c r="A59" s="19">
        <f t="shared" si="1"/>
        <v>57</v>
      </c>
      <c r="B59" s="12">
        <v>102.0</v>
      </c>
      <c r="C59" s="12" t="s">
        <v>290</v>
      </c>
      <c r="D59" s="12" t="s">
        <v>33</v>
      </c>
      <c r="E59" s="78" t="s">
        <v>186</v>
      </c>
      <c r="G59" s="79">
        <v>211.0</v>
      </c>
      <c r="H59" s="82" t="s">
        <v>291</v>
      </c>
      <c r="I59" s="81">
        <f t="shared" si="2"/>
        <v>12</v>
      </c>
    </row>
    <row r="60" ht="15.75" customHeight="1">
      <c r="A60" s="19">
        <f t="shared" si="1"/>
        <v>58</v>
      </c>
      <c r="B60" s="12">
        <v>102.0</v>
      </c>
      <c r="C60" s="12" t="s">
        <v>292</v>
      </c>
      <c r="D60" s="12" t="s">
        <v>33</v>
      </c>
      <c r="E60" s="78" t="s">
        <v>186</v>
      </c>
      <c r="G60" s="79">
        <v>217.0</v>
      </c>
      <c r="H60" s="82" t="s">
        <v>293</v>
      </c>
      <c r="I60" s="81">
        <f t="shared" si="2"/>
        <v>4</v>
      </c>
    </row>
    <row r="61" ht="15.75" customHeight="1">
      <c r="A61" s="19">
        <f t="shared" si="1"/>
        <v>59</v>
      </c>
      <c r="B61" s="12">
        <v>102.0</v>
      </c>
      <c r="C61" s="12" t="s">
        <v>294</v>
      </c>
      <c r="D61" s="12" t="s">
        <v>33</v>
      </c>
      <c r="E61" s="78" t="s">
        <v>186</v>
      </c>
      <c r="G61" s="79">
        <v>231.0</v>
      </c>
      <c r="H61" s="85" t="s">
        <v>295</v>
      </c>
      <c r="I61" s="81">
        <f t="shared" si="2"/>
        <v>5</v>
      </c>
    </row>
    <row r="62" ht="15.75" customHeight="1">
      <c r="A62" s="19">
        <f t="shared" si="1"/>
        <v>60</v>
      </c>
      <c r="B62" s="12">
        <v>102.0</v>
      </c>
      <c r="C62" s="12" t="s">
        <v>294</v>
      </c>
      <c r="D62" s="12" t="s">
        <v>33</v>
      </c>
      <c r="E62" s="78" t="s">
        <v>186</v>
      </c>
    </row>
    <row r="63" ht="15.75" customHeight="1">
      <c r="A63" s="19">
        <f t="shared" si="1"/>
        <v>61</v>
      </c>
      <c r="B63" s="12">
        <v>205.0</v>
      </c>
      <c r="C63" s="12" t="s">
        <v>296</v>
      </c>
      <c r="D63" s="12" t="s">
        <v>33</v>
      </c>
      <c r="E63" s="78" t="s">
        <v>186</v>
      </c>
    </row>
    <row r="64" ht="15.75" customHeight="1">
      <c r="A64" s="19">
        <f t="shared" si="1"/>
        <v>62</v>
      </c>
      <c r="B64" s="12">
        <v>178.0</v>
      </c>
      <c r="C64" s="12" t="s">
        <v>297</v>
      </c>
      <c r="D64" s="12" t="s">
        <v>35</v>
      </c>
      <c r="E64" s="28" t="s">
        <v>213</v>
      </c>
    </row>
    <row r="65" ht="15.75" customHeight="1">
      <c r="A65" s="19">
        <f t="shared" si="1"/>
        <v>63</v>
      </c>
      <c r="B65" s="12">
        <v>178.0</v>
      </c>
      <c r="C65" s="12" t="s">
        <v>297</v>
      </c>
      <c r="D65" s="12" t="s">
        <v>35</v>
      </c>
      <c r="E65" s="28" t="s">
        <v>213</v>
      </c>
    </row>
    <row r="66" ht="15.75" customHeight="1">
      <c r="A66" s="19">
        <f t="shared" si="1"/>
        <v>64</v>
      </c>
      <c r="B66" s="28">
        <v>178.0</v>
      </c>
      <c r="C66" s="28" t="s">
        <v>297</v>
      </c>
      <c r="D66" s="28" t="s">
        <v>35</v>
      </c>
      <c r="E66" s="28" t="s">
        <v>213</v>
      </c>
    </row>
    <row r="67" ht="15.75" customHeight="1">
      <c r="A67" s="19">
        <f t="shared" si="1"/>
        <v>65</v>
      </c>
      <c r="B67" s="28">
        <v>94.0</v>
      </c>
      <c r="C67" s="28" t="s">
        <v>298</v>
      </c>
      <c r="D67" s="28" t="s">
        <v>35</v>
      </c>
      <c r="E67" s="28" t="s">
        <v>213</v>
      </c>
    </row>
    <row r="68" ht="15.75" customHeight="1">
      <c r="A68" s="19">
        <f t="shared" si="1"/>
        <v>66</v>
      </c>
      <c r="B68" s="28">
        <v>102.0</v>
      </c>
      <c r="C68" s="28" t="s">
        <v>299</v>
      </c>
      <c r="D68" s="28" t="s">
        <v>35</v>
      </c>
      <c r="E68" s="28" t="s">
        <v>213</v>
      </c>
    </row>
    <row r="69" ht="15.75" customHeight="1">
      <c r="A69" s="19">
        <f t="shared" si="1"/>
        <v>67</v>
      </c>
      <c r="B69" s="28">
        <v>94.0</v>
      </c>
      <c r="C69" s="28" t="s">
        <v>300</v>
      </c>
      <c r="D69" s="28" t="s">
        <v>37</v>
      </c>
      <c r="E69" s="28" t="s">
        <v>213</v>
      </c>
    </row>
    <row r="70" ht="15.75" customHeight="1">
      <c r="A70" s="19">
        <f t="shared" si="1"/>
        <v>68</v>
      </c>
      <c r="B70" s="28">
        <v>92.0</v>
      </c>
      <c r="C70" s="28" t="s">
        <v>256</v>
      </c>
      <c r="D70" s="28" t="s">
        <v>37</v>
      </c>
      <c r="E70" s="78" t="s">
        <v>186</v>
      </c>
    </row>
    <row r="71" ht="15.75" customHeight="1">
      <c r="A71" s="19">
        <f t="shared" si="1"/>
        <v>69</v>
      </c>
      <c r="B71" s="28">
        <v>104.0</v>
      </c>
      <c r="C71" s="28" t="s">
        <v>249</v>
      </c>
      <c r="D71" s="28" t="s">
        <v>37</v>
      </c>
      <c r="E71" s="78" t="s">
        <v>186</v>
      </c>
    </row>
    <row r="72" ht="15.75" customHeight="1">
      <c r="A72" s="19">
        <f t="shared" si="1"/>
        <v>70</v>
      </c>
      <c r="B72" s="28">
        <v>205.0</v>
      </c>
      <c r="C72" s="28" t="s">
        <v>256</v>
      </c>
      <c r="D72" s="28" t="s">
        <v>39</v>
      </c>
      <c r="E72" s="78" t="s">
        <v>186</v>
      </c>
    </row>
    <row r="73" ht="15.75" customHeight="1">
      <c r="A73" s="19">
        <f t="shared" si="1"/>
        <v>71</v>
      </c>
      <c r="B73" s="28">
        <v>98.0</v>
      </c>
      <c r="C73" s="28" t="s">
        <v>249</v>
      </c>
      <c r="D73" s="28" t="s">
        <v>39</v>
      </c>
      <c r="E73" s="78" t="s">
        <v>186</v>
      </c>
    </row>
    <row r="74" ht="15.75" customHeight="1">
      <c r="A74" s="19">
        <f t="shared" si="1"/>
        <v>72</v>
      </c>
      <c r="B74" s="28">
        <v>102.0</v>
      </c>
      <c r="C74" s="28" t="s">
        <v>301</v>
      </c>
      <c r="D74" s="28" t="s">
        <v>39</v>
      </c>
      <c r="E74" s="28" t="s">
        <v>213</v>
      </c>
    </row>
    <row r="75" ht="15.75" customHeight="1">
      <c r="A75" s="19">
        <f t="shared" si="1"/>
        <v>73</v>
      </c>
      <c r="B75" s="28">
        <v>102.0</v>
      </c>
      <c r="C75" s="28" t="s">
        <v>301</v>
      </c>
      <c r="D75" s="28" t="s">
        <v>39</v>
      </c>
      <c r="E75" s="28" t="s">
        <v>213</v>
      </c>
    </row>
    <row r="76" ht="15.75" customHeight="1">
      <c r="A76" s="19">
        <f t="shared" si="1"/>
        <v>74</v>
      </c>
      <c r="B76" s="28">
        <v>91.0</v>
      </c>
      <c r="C76" s="28" t="s">
        <v>302</v>
      </c>
      <c r="D76" s="28" t="s">
        <v>41</v>
      </c>
      <c r="E76" s="78" t="s">
        <v>186</v>
      </c>
    </row>
    <row r="77" ht="15.75" customHeight="1">
      <c r="A77" s="19">
        <f t="shared" si="1"/>
        <v>75</v>
      </c>
      <c r="B77" s="28">
        <v>89.0</v>
      </c>
      <c r="C77" s="28" t="s">
        <v>302</v>
      </c>
      <c r="D77" s="28" t="s">
        <v>41</v>
      </c>
      <c r="E77" s="78" t="s">
        <v>186</v>
      </c>
    </row>
    <row r="78" ht="15.75" customHeight="1">
      <c r="A78" s="19">
        <f t="shared" si="1"/>
        <v>76</v>
      </c>
      <c r="B78" s="28">
        <v>91.0</v>
      </c>
      <c r="C78" s="28" t="s">
        <v>302</v>
      </c>
      <c r="D78" s="28" t="s">
        <v>41</v>
      </c>
      <c r="E78" s="78" t="s">
        <v>186</v>
      </c>
    </row>
    <row r="79" ht="15.75" customHeight="1">
      <c r="A79" s="19">
        <f t="shared" si="1"/>
        <v>77</v>
      </c>
      <c r="B79" s="28">
        <v>90.0</v>
      </c>
      <c r="C79" s="28" t="s">
        <v>303</v>
      </c>
      <c r="D79" s="28" t="s">
        <v>44</v>
      </c>
      <c r="E79" s="78" t="s">
        <v>213</v>
      </c>
    </row>
    <row r="80" ht="15.75" customHeight="1">
      <c r="A80" s="19">
        <f t="shared" si="1"/>
        <v>78</v>
      </c>
      <c r="B80" s="28">
        <v>108.0</v>
      </c>
      <c r="C80" s="28" t="s">
        <v>303</v>
      </c>
      <c r="D80" s="28" t="s">
        <v>44</v>
      </c>
      <c r="E80" s="28" t="s">
        <v>213</v>
      </c>
    </row>
    <row r="81" ht="15.75" customHeight="1">
      <c r="A81" s="19">
        <f t="shared" si="1"/>
        <v>79</v>
      </c>
      <c r="B81" s="28">
        <v>88.0</v>
      </c>
      <c r="C81" s="28" t="s">
        <v>304</v>
      </c>
      <c r="D81" s="28" t="s">
        <v>44</v>
      </c>
      <c r="E81" s="28" t="s">
        <v>213</v>
      </c>
    </row>
    <row r="82" ht="15.75" customHeight="1">
      <c r="A82" s="19">
        <f t="shared" si="1"/>
        <v>80</v>
      </c>
      <c r="B82" s="28">
        <v>88.0</v>
      </c>
      <c r="C82" s="28" t="s">
        <v>304</v>
      </c>
      <c r="D82" s="28" t="s">
        <v>44</v>
      </c>
      <c r="E82" s="28" t="s">
        <v>213</v>
      </c>
    </row>
    <row r="83" ht="15.75" customHeight="1">
      <c r="A83" s="19">
        <f t="shared" si="1"/>
        <v>81</v>
      </c>
      <c r="B83" s="28">
        <v>88.0</v>
      </c>
      <c r="C83" s="28" t="s">
        <v>304</v>
      </c>
      <c r="D83" s="28" t="s">
        <v>44</v>
      </c>
      <c r="E83" s="28" t="s">
        <v>213</v>
      </c>
    </row>
    <row r="84" ht="15.75" customHeight="1">
      <c r="A84" s="19">
        <f t="shared" si="1"/>
        <v>82</v>
      </c>
      <c r="B84" s="28">
        <v>175.0</v>
      </c>
      <c r="C84" s="28" t="s">
        <v>305</v>
      </c>
      <c r="D84" s="28" t="s">
        <v>44</v>
      </c>
      <c r="E84" s="28" t="s">
        <v>213</v>
      </c>
    </row>
    <row r="85" ht="15.75" customHeight="1">
      <c r="A85" s="19">
        <f t="shared" si="1"/>
        <v>83</v>
      </c>
      <c r="B85" s="28">
        <v>175.0</v>
      </c>
      <c r="C85" s="28" t="s">
        <v>305</v>
      </c>
      <c r="D85" s="28" t="s">
        <v>44</v>
      </c>
      <c r="E85" s="28" t="s">
        <v>213</v>
      </c>
    </row>
    <row r="86" ht="15.75" customHeight="1">
      <c r="A86" s="19">
        <f t="shared" si="1"/>
        <v>84</v>
      </c>
      <c r="B86" s="28">
        <v>175.0</v>
      </c>
      <c r="C86" s="28" t="s">
        <v>305</v>
      </c>
      <c r="D86" s="28" t="s">
        <v>44</v>
      </c>
      <c r="E86" s="28" t="s">
        <v>213</v>
      </c>
    </row>
    <row r="87" ht="15.75" customHeight="1">
      <c r="A87" s="19">
        <f t="shared" si="1"/>
        <v>85</v>
      </c>
      <c r="B87" s="28">
        <v>88.0</v>
      </c>
      <c r="C87" s="28" t="s">
        <v>304</v>
      </c>
      <c r="D87" s="28" t="s">
        <v>44</v>
      </c>
      <c r="E87" s="28" t="s">
        <v>213</v>
      </c>
    </row>
    <row r="88" ht="15.75" customHeight="1">
      <c r="A88" s="19">
        <f t="shared" si="1"/>
        <v>86</v>
      </c>
      <c r="B88" s="28">
        <v>159.0</v>
      </c>
      <c r="C88" s="28" t="s">
        <v>270</v>
      </c>
      <c r="D88" s="28" t="s">
        <v>44</v>
      </c>
      <c r="E88" s="78" t="s">
        <v>186</v>
      </c>
    </row>
    <row r="89" ht="15.75" customHeight="1">
      <c r="A89" s="19">
        <f t="shared" si="1"/>
        <v>87</v>
      </c>
      <c r="B89" s="28">
        <v>103.0</v>
      </c>
      <c r="C89" s="28" t="s">
        <v>306</v>
      </c>
      <c r="D89" s="28" t="s">
        <v>44</v>
      </c>
      <c r="E89" s="28" t="s">
        <v>213</v>
      </c>
    </row>
    <row r="90" ht="15.75" customHeight="1">
      <c r="A90" s="19">
        <f t="shared" si="1"/>
        <v>88</v>
      </c>
      <c r="B90" s="28">
        <v>103.0</v>
      </c>
      <c r="C90" s="28" t="s">
        <v>307</v>
      </c>
      <c r="D90" s="28" t="s">
        <v>44</v>
      </c>
      <c r="E90" s="28" t="s">
        <v>213</v>
      </c>
    </row>
    <row r="91" ht="15.75" customHeight="1">
      <c r="A91" s="19">
        <f t="shared" si="1"/>
        <v>89</v>
      </c>
      <c r="B91" s="28">
        <v>175.0</v>
      </c>
      <c r="C91" s="28" t="s">
        <v>305</v>
      </c>
      <c r="D91" s="28" t="s">
        <v>44</v>
      </c>
      <c r="E91" s="28" t="s">
        <v>213</v>
      </c>
    </row>
    <row r="92" ht="15.75" customHeight="1">
      <c r="A92" s="19">
        <f t="shared" si="1"/>
        <v>90</v>
      </c>
      <c r="B92" s="28">
        <v>88.0</v>
      </c>
      <c r="C92" s="28" t="s">
        <v>304</v>
      </c>
      <c r="D92" s="28" t="s">
        <v>44</v>
      </c>
      <c r="E92" s="28" t="s">
        <v>213</v>
      </c>
    </row>
    <row r="93" ht="15.75" customHeight="1">
      <c r="A93" s="19">
        <f t="shared" si="1"/>
        <v>91</v>
      </c>
      <c r="B93" s="28">
        <v>88.0</v>
      </c>
      <c r="C93" s="28" t="s">
        <v>304</v>
      </c>
      <c r="D93" s="28" t="s">
        <v>44</v>
      </c>
      <c r="E93" s="28" t="s">
        <v>213</v>
      </c>
    </row>
    <row r="94" ht="15.75" customHeight="1">
      <c r="A94" s="19">
        <f t="shared" si="1"/>
        <v>92</v>
      </c>
      <c r="B94" s="28">
        <v>88.0</v>
      </c>
      <c r="C94" s="28" t="s">
        <v>304</v>
      </c>
      <c r="D94" s="28" t="s">
        <v>44</v>
      </c>
      <c r="E94" s="28" t="s">
        <v>213</v>
      </c>
    </row>
    <row r="95" ht="15.75" customHeight="1">
      <c r="A95" s="19">
        <f t="shared" si="1"/>
        <v>93</v>
      </c>
      <c r="B95" s="28">
        <v>156.0</v>
      </c>
      <c r="C95" s="28" t="s">
        <v>308</v>
      </c>
      <c r="D95" s="28" t="s">
        <v>44</v>
      </c>
      <c r="E95" s="28" t="s">
        <v>213</v>
      </c>
    </row>
    <row r="96" ht="15.75" customHeight="1">
      <c r="A96" s="19">
        <f t="shared" si="1"/>
        <v>94</v>
      </c>
      <c r="B96" s="28">
        <v>88.0</v>
      </c>
      <c r="C96" s="28" t="s">
        <v>304</v>
      </c>
      <c r="D96" s="28" t="s">
        <v>44</v>
      </c>
      <c r="E96" s="28" t="s">
        <v>213</v>
      </c>
    </row>
    <row r="97" ht="15.75" customHeight="1">
      <c r="A97" s="19">
        <f t="shared" si="1"/>
        <v>95</v>
      </c>
      <c r="B97" s="28">
        <v>99.0</v>
      </c>
      <c r="C97" s="28" t="s">
        <v>309</v>
      </c>
      <c r="D97" s="28" t="s">
        <v>44</v>
      </c>
      <c r="E97" s="28" t="s">
        <v>213</v>
      </c>
    </row>
    <row r="98" ht="15.75" customHeight="1">
      <c r="A98" s="19">
        <f t="shared" si="1"/>
        <v>96</v>
      </c>
      <c r="B98" s="28">
        <v>99.0</v>
      </c>
      <c r="C98" s="28" t="s">
        <v>309</v>
      </c>
      <c r="D98" s="28" t="s">
        <v>44</v>
      </c>
      <c r="E98" s="28" t="s">
        <v>213</v>
      </c>
    </row>
    <row r="99" ht="15.75" customHeight="1">
      <c r="A99" s="19">
        <f t="shared" si="1"/>
        <v>97</v>
      </c>
      <c r="B99" s="28">
        <v>87.0</v>
      </c>
      <c r="C99" s="28" t="s">
        <v>310</v>
      </c>
      <c r="D99" s="28" t="s">
        <v>44</v>
      </c>
      <c r="E99" s="28" t="s">
        <v>213</v>
      </c>
    </row>
    <row r="100" ht="15.75" customHeight="1">
      <c r="A100" s="19">
        <f t="shared" si="1"/>
        <v>98</v>
      </c>
      <c r="B100" s="28">
        <v>157.0</v>
      </c>
      <c r="C100" s="28" t="s">
        <v>311</v>
      </c>
      <c r="D100" s="28" t="s">
        <v>44</v>
      </c>
      <c r="E100" s="78" t="s">
        <v>312</v>
      </c>
    </row>
    <row r="101" ht="15.75" customHeight="1">
      <c r="A101" s="19">
        <f t="shared" si="1"/>
        <v>99</v>
      </c>
      <c r="B101" s="28">
        <v>86.0</v>
      </c>
      <c r="C101" s="28" t="s">
        <v>313</v>
      </c>
      <c r="D101" s="28" t="s">
        <v>44</v>
      </c>
      <c r="E101" s="28" t="s">
        <v>213</v>
      </c>
    </row>
    <row r="102" ht="15.75" customHeight="1">
      <c r="A102" s="19">
        <f t="shared" si="1"/>
        <v>100</v>
      </c>
      <c r="B102" s="28">
        <v>94.0</v>
      </c>
      <c r="C102" s="28" t="s">
        <v>314</v>
      </c>
      <c r="D102" s="28" t="s">
        <v>44</v>
      </c>
      <c r="E102" s="28" t="s">
        <v>213</v>
      </c>
    </row>
    <row r="103" ht="15.75" customHeight="1">
      <c r="A103" s="19">
        <f t="shared" si="1"/>
        <v>101</v>
      </c>
      <c r="B103" s="28">
        <v>102.0</v>
      </c>
      <c r="C103" s="28" t="s">
        <v>314</v>
      </c>
      <c r="D103" s="28" t="s">
        <v>44</v>
      </c>
      <c r="E103" s="28" t="s">
        <v>213</v>
      </c>
    </row>
    <row r="104" ht="15.75" customHeight="1">
      <c r="A104" s="19">
        <f t="shared" si="1"/>
        <v>102</v>
      </c>
      <c r="B104" s="28">
        <v>88.0</v>
      </c>
      <c r="C104" s="28" t="s">
        <v>304</v>
      </c>
      <c r="D104" s="28" t="s">
        <v>44</v>
      </c>
      <c r="E104" s="28" t="s">
        <v>213</v>
      </c>
    </row>
    <row r="105" ht="15.75" customHeight="1">
      <c r="A105" s="19">
        <f t="shared" si="1"/>
        <v>103</v>
      </c>
      <c r="B105" s="28">
        <v>88.0</v>
      </c>
      <c r="C105" s="28" t="s">
        <v>304</v>
      </c>
      <c r="D105" s="28" t="s">
        <v>44</v>
      </c>
      <c r="E105" s="28" t="s">
        <v>213</v>
      </c>
    </row>
    <row r="106" ht="15.75" customHeight="1">
      <c r="A106" s="19">
        <f t="shared" si="1"/>
        <v>104</v>
      </c>
      <c r="B106" s="28">
        <v>103.0</v>
      </c>
      <c r="C106" s="28" t="s">
        <v>315</v>
      </c>
      <c r="D106" s="28" t="s">
        <v>44</v>
      </c>
      <c r="E106" s="28" t="s">
        <v>213</v>
      </c>
    </row>
    <row r="107" ht="15.75" customHeight="1">
      <c r="A107" s="19">
        <f t="shared" si="1"/>
        <v>105</v>
      </c>
      <c r="B107" s="28">
        <v>115.0</v>
      </c>
      <c r="C107" s="28" t="s">
        <v>316</v>
      </c>
      <c r="D107" s="28" t="s">
        <v>44</v>
      </c>
      <c r="E107" s="28" t="s">
        <v>213</v>
      </c>
    </row>
    <row r="108" ht="15.75" customHeight="1">
      <c r="A108" s="19">
        <f t="shared" si="1"/>
        <v>106</v>
      </c>
      <c r="B108" s="28">
        <v>115.0</v>
      </c>
      <c r="C108" s="28" t="s">
        <v>316</v>
      </c>
      <c r="D108" s="28" t="s">
        <v>44</v>
      </c>
      <c r="E108" s="28" t="s">
        <v>213</v>
      </c>
    </row>
    <row r="109" ht="15.75" customHeight="1">
      <c r="A109" s="19">
        <f t="shared" si="1"/>
        <v>107</v>
      </c>
      <c r="B109" s="28">
        <v>115.0</v>
      </c>
      <c r="C109" s="28" t="s">
        <v>317</v>
      </c>
      <c r="D109" s="28" t="s">
        <v>44</v>
      </c>
      <c r="E109" s="28" t="s">
        <v>213</v>
      </c>
    </row>
    <row r="110" ht="15.75" customHeight="1">
      <c r="A110" s="19">
        <f t="shared" si="1"/>
        <v>108</v>
      </c>
      <c r="B110" s="28">
        <v>48.0</v>
      </c>
      <c r="C110" s="28" t="s">
        <v>318</v>
      </c>
      <c r="D110" s="28" t="s">
        <v>47</v>
      </c>
      <c r="E110" s="28" t="s">
        <v>213</v>
      </c>
    </row>
    <row r="111" ht="15.75" customHeight="1">
      <c r="A111" s="19">
        <f t="shared" si="1"/>
        <v>109</v>
      </c>
      <c r="B111" s="28">
        <v>48.0</v>
      </c>
      <c r="C111" s="28" t="s">
        <v>318</v>
      </c>
      <c r="D111" s="28" t="s">
        <v>47</v>
      </c>
      <c r="E111" s="28" t="s">
        <v>213</v>
      </c>
    </row>
    <row r="112" ht="15.75" customHeight="1">
      <c r="A112" s="19">
        <f t="shared" si="1"/>
        <v>110</v>
      </c>
      <c r="B112" s="28">
        <v>46.0</v>
      </c>
      <c r="C112" s="28" t="s">
        <v>319</v>
      </c>
      <c r="D112" s="28" t="s">
        <v>47</v>
      </c>
      <c r="E112" s="28" t="s">
        <v>213</v>
      </c>
    </row>
    <row r="113" ht="15.75" customHeight="1">
      <c r="A113" s="19">
        <f t="shared" si="1"/>
        <v>111</v>
      </c>
      <c r="B113" s="28">
        <v>48.0</v>
      </c>
      <c r="C113" s="28" t="s">
        <v>318</v>
      </c>
      <c r="D113" s="28" t="s">
        <v>47</v>
      </c>
      <c r="E113" s="28" t="s">
        <v>213</v>
      </c>
    </row>
    <row r="114" ht="15.75" customHeight="1">
      <c r="A114" s="19">
        <f t="shared" si="1"/>
        <v>112</v>
      </c>
      <c r="B114" s="28">
        <v>48.0</v>
      </c>
      <c r="C114" s="28" t="s">
        <v>318</v>
      </c>
      <c r="D114" s="28" t="s">
        <v>47</v>
      </c>
      <c r="E114" s="28" t="s">
        <v>213</v>
      </c>
    </row>
    <row r="115" ht="15.75" customHeight="1">
      <c r="A115" s="19">
        <f t="shared" si="1"/>
        <v>113</v>
      </c>
      <c r="B115" s="28">
        <v>48.0</v>
      </c>
      <c r="C115" s="28" t="s">
        <v>318</v>
      </c>
      <c r="D115" s="28" t="s">
        <v>47</v>
      </c>
      <c r="E115" s="28" t="s">
        <v>213</v>
      </c>
    </row>
    <row r="116" ht="15.75" customHeight="1">
      <c r="A116" s="19">
        <f t="shared" si="1"/>
        <v>114</v>
      </c>
      <c r="B116" s="28">
        <v>19.0</v>
      </c>
      <c r="C116" s="28" t="s">
        <v>320</v>
      </c>
      <c r="D116" s="28" t="s">
        <v>47</v>
      </c>
      <c r="E116" s="78" t="s">
        <v>321</v>
      </c>
    </row>
    <row r="117" ht="15.75" customHeight="1">
      <c r="A117" s="19">
        <f t="shared" si="1"/>
        <v>115</v>
      </c>
      <c r="B117" s="28">
        <v>27.0</v>
      </c>
      <c r="C117" s="28" t="s">
        <v>322</v>
      </c>
      <c r="D117" s="28" t="s">
        <v>47</v>
      </c>
      <c r="E117" s="28" t="s">
        <v>213</v>
      </c>
    </row>
    <row r="118" ht="15.75" customHeight="1">
      <c r="A118" s="19">
        <f t="shared" si="1"/>
        <v>116</v>
      </c>
      <c r="B118" s="28">
        <v>28.0</v>
      </c>
      <c r="C118" s="28" t="s">
        <v>323</v>
      </c>
      <c r="D118" s="28" t="s">
        <v>47</v>
      </c>
      <c r="E118" s="28" t="s">
        <v>213</v>
      </c>
    </row>
    <row r="119" ht="15.75" customHeight="1">
      <c r="A119" s="19">
        <f t="shared" si="1"/>
        <v>117</v>
      </c>
      <c r="B119" s="28">
        <v>48.0</v>
      </c>
      <c r="C119" s="28" t="s">
        <v>318</v>
      </c>
      <c r="D119" s="28" t="s">
        <v>47</v>
      </c>
      <c r="E119" s="28" t="s">
        <v>213</v>
      </c>
    </row>
    <row r="120" ht="15.75" customHeight="1">
      <c r="A120" s="19">
        <f t="shared" si="1"/>
        <v>118</v>
      </c>
      <c r="B120" s="28">
        <v>48.0</v>
      </c>
      <c r="C120" s="28" t="s">
        <v>318</v>
      </c>
      <c r="D120" s="28" t="s">
        <v>47</v>
      </c>
      <c r="E120" s="28" t="s">
        <v>213</v>
      </c>
    </row>
    <row r="121" ht="15.75" customHeight="1">
      <c r="A121" s="19">
        <f t="shared" si="1"/>
        <v>119</v>
      </c>
      <c r="B121" s="28">
        <v>48.0</v>
      </c>
      <c r="C121" s="28" t="s">
        <v>318</v>
      </c>
      <c r="D121" s="28" t="s">
        <v>47</v>
      </c>
      <c r="E121" s="28" t="s">
        <v>213</v>
      </c>
    </row>
    <row r="122" ht="15.75" customHeight="1">
      <c r="A122" s="19">
        <f t="shared" si="1"/>
        <v>120</v>
      </c>
      <c r="B122" s="28">
        <v>48.0</v>
      </c>
      <c r="C122" s="28" t="s">
        <v>318</v>
      </c>
      <c r="D122" s="28" t="s">
        <v>47</v>
      </c>
      <c r="E122" s="28" t="s">
        <v>213</v>
      </c>
    </row>
    <row r="123" ht="15.75" customHeight="1">
      <c r="A123" s="19">
        <f t="shared" si="1"/>
        <v>121</v>
      </c>
      <c r="B123" s="28">
        <v>48.0</v>
      </c>
      <c r="C123" s="28" t="s">
        <v>318</v>
      </c>
      <c r="D123" s="28" t="s">
        <v>47</v>
      </c>
      <c r="E123" s="28" t="s">
        <v>213</v>
      </c>
    </row>
    <row r="124" ht="15.75" customHeight="1">
      <c r="A124" s="19">
        <f t="shared" si="1"/>
        <v>122</v>
      </c>
      <c r="B124" s="28">
        <v>48.0</v>
      </c>
      <c r="C124" s="28" t="s">
        <v>318</v>
      </c>
      <c r="D124" s="28" t="s">
        <v>47</v>
      </c>
      <c r="E124" s="28" t="s">
        <v>213</v>
      </c>
    </row>
    <row r="125" ht="15.75" customHeight="1">
      <c r="A125" s="19">
        <f t="shared" si="1"/>
        <v>123</v>
      </c>
      <c r="B125" s="28">
        <v>160.0</v>
      </c>
      <c r="C125" s="28" t="s">
        <v>324</v>
      </c>
      <c r="D125" s="28" t="s">
        <v>47</v>
      </c>
      <c r="E125" s="28" t="s">
        <v>213</v>
      </c>
    </row>
    <row r="126" ht="15.75" customHeight="1">
      <c r="A126" s="19">
        <f t="shared" si="1"/>
        <v>124</v>
      </c>
      <c r="B126" s="28">
        <v>160.0</v>
      </c>
      <c r="C126" s="28" t="s">
        <v>324</v>
      </c>
      <c r="D126" s="28" t="s">
        <v>47</v>
      </c>
      <c r="E126" s="28" t="s">
        <v>213</v>
      </c>
    </row>
    <row r="127" ht="15.75" customHeight="1">
      <c r="A127" s="19">
        <f t="shared" si="1"/>
        <v>125</v>
      </c>
      <c r="B127" s="28">
        <v>160.0</v>
      </c>
      <c r="C127" s="28" t="s">
        <v>325</v>
      </c>
      <c r="D127" s="28" t="s">
        <v>47</v>
      </c>
      <c r="E127" s="28" t="s">
        <v>213</v>
      </c>
    </row>
    <row r="128" ht="15.75" customHeight="1">
      <c r="A128" s="19">
        <f t="shared" si="1"/>
        <v>126</v>
      </c>
      <c r="B128" s="28">
        <v>46.0</v>
      </c>
      <c r="C128" s="28" t="s">
        <v>326</v>
      </c>
      <c r="D128" s="28" t="s">
        <v>47</v>
      </c>
      <c r="E128" s="28" t="s">
        <v>213</v>
      </c>
    </row>
    <row r="129" ht="15.75" customHeight="1">
      <c r="A129" s="19">
        <f t="shared" si="1"/>
        <v>127</v>
      </c>
      <c r="B129" s="28">
        <v>49.0</v>
      </c>
      <c r="C129" s="28" t="s">
        <v>327</v>
      </c>
      <c r="D129" s="28" t="s">
        <v>47</v>
      </c>
      <c r="E129" s="28" t="s">
        <v>213</v>
      </c>
    </row>
    <row r="130" ht="15.75" customHeight="1">
      <c r="A130" s="19">
        <f t="shared" si="1"/>
        <v>128</v>
      </c>
      <c r="B130" s="28">
        <v>49.0</v>
      </c>
      <c r="C130" s="28" t="s">
        <v>327</v>
      </c>
      <c r="D130" s="28" t="s">
        <v>47</v>
      </c>
      <c r="E130" s="28" t="s">
        <v>213</v>
      </c>
    </row>
    <row r="131" ht="15.75" customHeight="1">
      <c r="A131" s="19">
        <f t="shared" si="1"/>
        <v>129</v>
      </c>
      <c r="B131" s="28">
        <v>49.0</v>
      </c>
      <c r="C131" s="28" t="s">
        <v>327</v>
      </c>
      <c r="D131" s="28" t="s">
        <v>47</v>
      </c>
      <c r="E131" s="28" t="s">
        <v>213</v>
      </c>
    </row>
    <row r="132" ht="15.75" customHeight="1">
      <c r="A132" s="19">
        <f t="shared" si="1"/>
        <v>130</v>
      </c>
      <c r="B132" s="28">
        <v>99.0</v>
      </c>
      <c r="C132" s="28" t="s">
        <v>328</v>
      </c>
      <c r="D132" s="28" t="s">
        <v>49</v>
      </c>
      <c r="E132" s="78" t="s">
        <v>329</v>
      </c>
    </row>
    <row r="133" ht="15.75" customHeight="1">
      <c r="A133" s="19">
        <f t="shared" si="1"/>
        <v>131</v>
      </c>
      <c r="B133" s="28">
        <v>99.0</v>
      </c>
      <c r="C133" s="28" t="s">
        <v>328</v>
      </c>
      <c r="D133" s="28" t="s">
        <v>49</v>
      </c>
      <c r="E133" s="78" t="s">
        <v>329</v>
      </c>
    </row>
    <row r="134" ht="15.75" customHeight="1">
      <c r="A134" s="19">
        <f t="shared" si="1"/>
        <v>132</v>
      </c>
      <c r="B134" s="28">
        <v>99.0</v>
      </c>
      <c r="C134" s="28" t="s">
        <v>328</v>
      </c>
      <c r="D134" s="28" t="s">
        <v>49</v>
      </c>
      <c r="E134" s="78" t="s">
        <v>329</v>
      </c>
    </row>
    <row r="135" ht="15.75" customHeight="1">
      <c r="A135" s="19">
        <f t="shared" si="1"/>
        <v>133</v>
      </c>
      <c r="B135" s="28">
        <v>211.0</v>
      </c>
      <c r="C135" s="28" t="s">
        <v>330</v>
      </c>
      <c r="D135" s="28" t="s">
        <v>49</v>
      </c>
      <c r="E135" s="28" t="s">
        <v>213</v>
      </c>
    </row>
    <row r="136" ht="15.75" customHeight="1">
      <c r="A136" s="19">
        <f t="shared" si="1"/>
        <v>134</v>
      </c>
      <c r="B136" s="28">
        <v>89.0</v>
      </c>
      <c r="C136" s="28" t="s">
        <v>331</v>
      </c>
      <c r="D136" s="28" t="s">
        <v>49</v>
      </c>
      <c r="E136" s="78" t="s">
        <v>329</v>
      </c>
    </row>
    <row r="137" ht="15.75" customHeight="1">
      <c r="A137" s="19">
        <f t="shared" si="1"/>
        <v>135</v>
      </c>
      <c r="B137" s="28">
        <v>211.0</v>
      </c>
      <c r="C137" s="28" t="s">
        <v>330</v>
      </c>
      <c r="D137" s="28" t="s">
        <v>49</v>
      </c>
      <c r="E137" s="28" t="s">
        <v>213</v>
      </c>
    </row>
    <row r="138" ht="15.75" customHeight="1">
      <c r="A138" s="19">
        <f t="shared" si="1"/>
        <v>136</v>
      </c>
      <c r="B138" s="28">
        <v>211.0</v>
      </c>
      <c r="C138" s="28" t="s">
        <v>330</v>
      </c>
      <c r="D138" s="28" t="s">
        <v>49</v>
      </c>
      <c r="E138" s="28" t="s">
        <v>213</v>
      </c>
    </row>
    <row r="139" ht="15.75" customHeight="1">
      <c r="A139" s="19">
        <f t="shared" si="1"/>
        <v>137</v>
      </c>
      <c r="B139" s="28">
        <v>92.0</v>
      </c>
      <c r="C139" s="28" t="s">
        <v>332</v>
      </c>
      <c r="D139" s="28" t="s">
        <v>49</v>
      </c>
      <c r="E139" s="78" t="s">
        <v>333</v>
      </c>
    </row>
    <row r="140" ht="15.75" customHeight="1">
      <c r="A140" s="19">
        <f t="shared" si="1"/>
        <v>138</v>
      </c>
      <c r="B140" s="28">
        <v>110.0</v>
      </c>
      <c r="C140" s="28" t="s">
        <v>332</v>
      </c>
      <c r="D140" s="28" t="s">
        <v>49</v>
      </c>
      <c r="E140" s="78" t="s">
        <v>333</v>
      </c>
    </row>
    <row r="141" ht="15.75" customHeight="1">
      <c r="A141" s="19">
        <f t="shared" si="1"/>
        <v>139</v>
      </c>
      <c r="B141" s="28">
        <v>115.0</v>
      </c>
      <c r="C141" s="28" t="s">
        <v>332</v>
      </c>
      <c r="D141" s="28" t="s">
        <v>49</v>
      </c>
      <c r="E141" s="78" t="s">
        <v>333</v>
      </c>
    </row>
    <row r="142" ht="15.75" customHeight="1">
      <c r="A142" s="19">
        <f t="shared" si="1"/>
        <v>140</v>
      </c>
      <c r="B142" s="28">
        <v>92.0</v>
      </c>
      <c r="C142" s="28" t="s">
        <v>334</v>
      </c>
      <c r="D142" s="28" t="s">
        <v>49</v>
      </c>
      <c r="E142" s="78" t="s">
        <v>329</v>
      </c>
    </row>
    <row r="143" ht="15.75" customHeight="1">
      <c r="A143" s="19">
        <f t="shared" si="1"/>
        <v>141</v>
      </c>
      <c r="B143" s="28">
        <v>115.0</v>
      </c>
      <c r="C143" s="28" t="s">
        <v>335</v>
      </c>
      <c r="D143" s="28" t="s">
        <v>49</v>
      </c>
      <c r="E143" s="78" t="s">
        <v>336</v>
      </c>
    </row>
    <row r="144" ht="15.75" customHeight="1">
      <c r="A144" s="19">
        <f t="shared" si="1"/>
        <v>142</v>
      </c>
      <c r="B144" s="28">
        <v>92.0</v>
      </c>
      <c r="C144" s="28" t="s">
        <v>337</v>
      </c>
      <c r="D144" s="28" t="s">
        <v>49</v>
      </c>
      <c r="E144" s="78" t="s">
        <v>333</v>
      </c>
    </row>
    <row r="145" ht="15.75" customHeight="1">
      <c r="A145" s="19">
        <f t="shared" si="1"/>
        <v>143</v>
      </c>
      <c r="B145" s="28">
        <v>110.0</v>
      </c>
      <c r="C145" s="28" t="s">
        <v>337</v>
      </c>
      <c r="D145" s="28" t="s">
        <v>49</v>
      </c>
      <c r="E145" s="78" t="s">
        <v>333</v>
      </c>
    </row>
    <row r="146" ht="15.75" customHeight="1">
      <c r="A146" s="19">
        <f t="shared" si="1"/>
        <v>144</v>
      </c>
      <c r="B146" s="28">
        <v>115.0</v>
      </c>
      <c r="C146" s="28" t="s">
        <v>337</v>
      </c>
      <c r="D146" s="28" t="s">
        <v>49</v>
      </c>
      <c r="E146" s="78" t="s">
        <v>333</v>
      </c>
    </row>
    <row r="147" ht="15.75" customHeight="1">
      <c r="A147" s="19">
        <f t="shared" si="1"/>
        <v>145</v>
      </c>
      <c r="B147" s="28">
        <v>89.0</v>
      </c>
      <c r="C147" s="86" t="s">
        <v>331</v>
      </c>
      <c r="D147" s="86" t="s">
        <v>49</v>
      </c>
      <c r="E147" s="87" t="s">
        <v>329</v>
      </c>
    </row>
    <row r="148" ht="15.75" customHeight="1">
      <c r="A148" s="19">
        <f t="shared" si="1"/>
        <v>146</v>
      </c>
      <c r="B148" s="28">
        <v>89.0</v>
      </c>
      <c r="C148" s="86" t="s">
        <v>331</v>
      </c>
      <c r="D148" s="86" t="s">
        <v>49</v>
      </c>
      <c r="E148" s="87" t="s">
        <v>329</v>
      </c>
    </row>
    <row r="149" ht="15.75" customHeight="1">
      <c r="A149" s="19">
        <f t="shared" si="1"/>
        <v>147</v>
      </c>
      <c r="B149" s="28">
        <v>89.0</v>
      </c>
      <c r="C149" s="86" t="s">
        <v>331</v>
      </c>
      <c r="D149" s="86" t="s">
        <v>49</v>
      </c>
      <c r="E149" s="87" t="s">
        <v>329</v>
      </c>
    </row>
    <row r="150" ht="15.75" customHeight="1">
      <c r="A150" s="19">
        <f t="shared" si="1"/>
        <v>148</v>
      </c>
      <c r="B150" s="28">
        <v>89.0</v>
      </c>
      <c r="C150" s="86" t="s">
        <v>331</v>
      </c>
      <c r="D150" s="86" t="s">
        <v>49</v>
      </c>
      <c r="E150" s="87" t="s">
        <v>329</v>
      </c>
    </row>
    <row r="151" ht="15.75" customHeight="1">
      <c r="A151" s="19">
        <f t="shared" si="1"/>
        <v>149</v>
      </c>
      <c r="B151" s="28">
        <v>211.0</v>
      </c>
      <c r="C151" s="28" t="s">
        <v>304</v>
      </c>
      <c r="D151" s="28" t="s">
        <v>49</v>
      </c>
      <c r="E151" s="28" t="s">
        <v>213</v>
      </c>
    </row>
    <row r="152" ht="15.75" customHeight="1">
      <c r="A152" s="19">
        <f t="shared" si="1"/>
        <v>150</v>
      </c>
      <c r="B152" s="28">
        <v>211.0</v>
      </c>
      <c r="C152" s="28" t="s">
        <v>330</v>
      </c>
      <c r="D152" s="28" t="s">
        <v>49</v>
      </c>
      <c r="E152" s="28" t="s">
        <v>213</v>
      </c>
    </row>
    <row r="153" ht="15.75" customHeight="1">
      <c r="A153" s="19">
        <f t="shared" si="1"/>
        <v>151</v>
      </c>
      <c r="B153" s="28">
        <v>89.0</v>
      </c>
      <c r="C153" s="86" t="s">
        <v>331</v>
      </c>
      <c r="D153" s="86" t="s">
        <v>49</v>
      </c>
      <c r="E153" s="87" t="s">
        <v>329</v>
      </c>
    </row>
    <row r="154" ht="15.75" customHeight="1">
      <c r="A154" s="19">
        <f t="shared" si="1"/>
        <v>152</v>
      </c>
      <c r="B154" s="28">
        <v>211.0</v>
      </c>
      <c r="C154" s="28" t="s">
        <v>330</v>
      </c>
      <c r="D154" s="28" t="s">
        <v>49</v>
      </c>
      <c r="E154" s="28" t="s">
        <v>213</v>
      </c>
      <c r="G154" s="88"/>
      <c r="H154" s="4" t="s">
        <v>338</v>
      </c>
    </row>
    <row r="155" ht="15.75" customHeight="1">
      <c r="A155" s="19">
        <f t="shared" si="1"/>
        <v>153</v>
      </c>
      <c r="B155" s="28">
        <v>211.0</v>
      </c>
      <c r="C155" s="28" t="s">
        <v>330</v>
      </c>
      <c r="D155" s="28" t="s">
        <v>49</v>
      </c>
      <c r="E155" s="28" t="s">
        <v>213</v>
      </c>
    </row>
    <row r="156" ht="15.75" customHeight="1">
      <c r="A156" s="19">
        <f t="shared" si="1"/>
        <v>154</v>
      </c>
      <c r="B156" s="28">
        <v>211.0</v>
      </c>
      <c r="C156" s="28" t="s">
        <v>339</v>
      </c>
      <c r="D156" s="28" t="s">
        <v>49</v>
      </c>
      <c r="E156" s="28" t="s">
        <v>213</v>
      </c>
    </row>
    <row r="157" ht="15.75" customHeight="1">
      <c r="A157" s="19">
        <f t="shared" si="1"/>
        <v>155</v>
      </c>
      <c r="B157" s="28">
        <v>89.0</v>
      </c>
      <c r="C157" s="86" t="s">
        <v>331</v>
      </c>
      <c r="D157" s="86" t="s">
        <v>49</v>
      </c>
      <c r="E157" s="87" t="s">
        <v>329</v>
      </c>
    </row>
    <row r="158" ht="15.75" customHeight="1">
      <c r="A158" s="19">
        <f t="shared" si="1"/>
        <v>156</v>
      </c>
      <c r="B158" s="28">
        <v>89.0</v>
      </c>
      <c r="C158" s="86" t="s">
        <v>331</v>
      </c>
      <c r="D158" s="86" t="s">
        <v>49</v>
      </c>
      <c r="E158" s="87" t="s">
        <v>329</v>
      </c>
    </row>
    <row r="159" ht="15.75" customHeight="1">
      <c r="A159" s="19">
        <f t="shared" si="1"/>
        <v>157</v>
      </c>
      <c r="B159" s="28">
        <v>86.0</v>
      </c>
      <c r="C159" s="28" t="s">
        <v>340</v>
      </c>
      <c r="D159" s="28" t="s">
        <v>49</v>
      </c>
      <c r="E159" s="78" t="s">
        <v>329</v>
      </c>
    </row>
    <row r="160" ht="15.75" customHeight="1">
      <c r="A160" s="19">
        <f t="shared" si="1"/>
        <v>158</v>
      </c>
      <c r="B160" s="28">
        <v>88.0</v>
      </c>
      <c r="C160" s="28" t="s">
        <v>340</v>
      </c>
      <c r="D160" s="28" t="s">
        <v>49</v>
      </c>
      <c r="E160" s="78" t="s">
        <v>329</v>
      </c>
    </row>
    <row r="161" ht="15.75" customHeight="1">
      <c r="A161" s="19">
        <f t="shared" si="1"/>
        <v>159</v>
      </c>
      <c r="B161" s="28">
        <v>89.0</v>
      </c>
      <c r="C161" s="86" t="s">
        <v>331</v>
      </c>
      <c r="D161" s="86" t="s">
        <v>49</v>
      </c>
      <c r="E161" s="87" t="s">
        <v>329</v>
      </c>
    </row>
    <row r="162" ht="15.75" customHeight="1">
      <c r="A162" s="19">
        <f t="shared" si="1"/>
        <v>160</v>
      </c>
      <c r="B162" s="28">
        <v>210.0</v>
      </c>
      <c r="C162" s="28" t="s">
        <v>341</v>
      </c>
      <c r="D162" s="28" t="s">
        <v>49</v>
      </c>
      <c r="E162" s="28" t="s">
        <v>342</v>
      </c>
    </row>
    <row r="163" ht="15.75" customHeight="1">
      <c r="A163" s="19">
        <f t="shared" si="1"/>
        <v>161</v>
      </c>
      <c r="B163" s="28">
        <v>211.0</v>
      </c>
      <c r="C163" s="28" t="s">
        <v>330</v>
      </c>
      <c r="D163" s="28" t="s">
        <v>49</v>
      </c>
      <c r="E163" s="28" t="s">
        <v>213</v>
      </c>
    </row>
    <row r="164" ht="15.75" customHeight="1">
      <c r="A164" s="19">
        <f t="shared" si="1"/>
        <v>162</v>
      </c>
      <c r="B164" s="28">
        <v>211.0</v>
      </c>
      <c r="C164" s="28" t="s">
        <v>330</v>
      </c>
      <c r="D164" s="28" t="s">
        <v>49</v>
      </c>
      <c r="E164" s="28" t="s">
        <v>213</v>
      </c>
    </row>
    <row r="165" ht="15.75" customHeight="1">
      <c r="A165" s="19">
        <f t="shared" si="1"/>
        <v>163</v>
      </c>
      <c r="B165" s="28">
        <v>211.0</v>
      </c>
      <c r="C165" s="28" t="s">
        <v>330</v>
      </c>
      <c r="D165" s="28" t="s">
        <v>49</v>
      </c>
      <c r="E165" s="28" t="s">
        <v>213</v>
      </c>
    </row>
    <row r="166" ht="15.75" customHeight="1">
      <c r="A166" s="19">
        <f t="shared" si="1"/>
        <v>164</v>
      </c>
      <c r="B166" s="28">
        <v>92.0</v>
      </c>
      <c r="C166" s="28" t="s">
        <v>343</v>
      </c>
      <c r="D166" s="28" t="s">
        <v>49</v>
      </c>
      <c r="E166" s="78" t="s">
        <v>333</v>
      </c>
    </row>
    <row r="167" ht="15.75" customHeight="1">
      <c r="A167" s="19">
        <f t="shared" si="1"/>
        <v>165</v>
      </c>
      <c r="B167" s="28">
        <v>110.0</v>
      </c>
      <c r="C167" s="28" t="s">
        <v>343</v>
      </c>
      <c r="D167" s="28" t="s">
        <v>49</v>
      </c>
      <c r="E167" s="78" t="s">
        <v>333</v>
      </c>
    </row>
    <row r="168" ht="15.75" customHeight="1">
      <c r="A168" s="19">
        <f t="shared" si="1"/>
        <v>166</v>
      </c>
      <c r="B168" s="28">
        <v>114.0</v>
      </c>
      <c r="C168" s="28" t="s">
        <v>343</v>
      </c>
      <c r="D168" s="28" t="s">
        <v>49</v>
      </c>
      <c r="E168" s="78" t="s">
        <v>333</v>
      </c>
    </row>
    <row r="169" ht="15.75" customHeight="1">
      <c r="A169" s="19">
        <f t="shared" si="1"/>
        <v>167</v>
      </c>
      <c r="B169" s="28">
        <v>115.0</v>
      </c>
      <c r="C169" s="28" t="s">
        <v>343</v>
      </c>
      <c r="D169" s="28" t="s">
        <v>49</v>
      </c>
      <c r="E169" s="78" t="s">
        <v>333</v>
      </c>
    </row>
    <row r="170" ht="15.75" customHeight="1">
      <c r="A170" s="19">
        <f t="shared" si="1"/>
        <v>168</v>
      </c>
      <c r="B170" s="28">
        <v>92.0</v>
      </c>
      <c r="C170" s="86" t="s">
        <v>344</v>
      </c>
      <c r="D170" s="86" t="s">
        <v>49</v>
      </c>
      <c r="E170" s="87" t="s">
        <v>329</v>
      </c>
    </row>
    <row r="171" ht="15.75" customHeight="1">
      <c r="A171" s="19">
        <f t="shared" si="1"/>
        <v>169</v>
      </c>
      <c r="B171" s="28">
        <v>101.0</v>
      </c>
      <c r="C171" s="86" t="s">
        <v>344</v>
      </c>
      <c r="D171" s="86" t="s">
        <v>49</v>
      </c>
      <c r="E171" s="87" t="s">
        <v>329</v>
      </c>
    </row>
    <row r="172" ht="15.75" customHeight="1">
      <c r="A172" s="19">
        <f t="shared" si="1"/>
        <v>170</v>
      </c>
      <c r="B172" s="28">
        <v>110.0</v>
      </c>
      <c r="C172" s="86" t="s">
        <v>344</v>
      </c>
      <c r="D172" s="86" t="s">
        <v>49</v>
      </c>
      <c r="E172" s="87" t="s">
        <v>329</v>
      </c>
    </row>
    <row r="173" ht="15.75" customHeight="1">
      <c r="A173" s="19">
        <f t="shared" si="1"/>
        <v>171</v>
      </c>
      <c r="B173" s="28">
        <v>114.0</v>
      </c>
      <c r="C173" s="28" t="s">
        <v>345</v>
      </c>
      <c r="D173" s="28" t="s">
        <v>49</v>
      </c>
      <c r="E173" s="78" t="s">
        <v>346</v>
      </c>
    </row>
    <row r="174" ht="15.75" customHeight="1">
      <c r="A174" s="19">
        <f t="shared" si="1"/>
        <v>172</v>
      </c>
      <c r="B174" s="28">
        <v>115.0</v>
      </c>
      <c r="C174" s="28" t="s">
        <v>345</v>
      </c>
      <c r="D174" s="28" t="s">
        <v>49</v>
      </c>
      <c r="E174" s="78" t="s">
        <v>346</v>
      </c>
    </row>
    <row r="175" ht="15.75" customHeight="1">
      <c r="A175" s="19">
        <f t="shared" si="1"/>
        <v>173</v>
      </c>
      <c r="B175" s="28">
        <v>140.0</v>
      </c>
      <c r="C175" s="28" t="s">
        <v>347</v>
      </c>
      <c r="D175" s="28" t="s">
        <v>49</v>
      </c>
      <c r="E175" s="28" t="s">
        <v>213</v>
      </c>
    </row>
    <row r="176" ht="15.75" customHeight="1">
      <c r="A176" s="19">
        <f t="shared" si="1"/>
        <v>174</v>
      </c>
      <c r="B176" s="28">
        <v>92.0</v>
      </c>
      <c r="C176" s="28" t="s">
        <v>348</v>
      </c>
      <c r="D176" s="28" t="s">
        <v>49</v>
      </c>
      <c r="E176" s="78" t="s">
        <v>333</v>
      </c>
    </row>
    <row r="177" ht="15.75" customHeight="1">
      <c r="A177" s="19">
        <f t="shared" si="1"/>
        <v>175</v>
      </c>
      <c r="B177" s="28">
        <v>110.0</v>
      </c>
      <c r="C177" s="28" t="s">
        <v>348</v>
      </c>
      <c r="D177" s="28" t="s">
        <v>49</v>
      </c>
      <c r="E177" s="78" t="s">
        <v>333</v>
      </c>
    </row>
    <row r="178" ht="15.75" customHeight="1">
      <c r="A178" s="19">
        <f t="shared" si="1"/>
        <v>176</v>
      </c>
      <c r="B178" s="28">
        <v>114.0</v>
      </c>
      <c r="C178" s="28" t="s">
        <v>348</v>
      </c>
      <c r="D178" s="28" t="s">
        <v>49</v>
      </c>
      <c r="E178" s="78" t="s">
        <v>333</v>
      </c>
    </row>
    <row r="179" ht="15.75" customHeight="1">
      <c r="A179" s="19">
        <f t="shared" si="1"/>
        <v>177</v>
      </c>
      <c r="B179" s="28">
        <v>115.0</v>
      </c>
      <c r="C179" s="28" t="s">
        <v>348</v>
      </c>
      <c r="D179" s="28" t="s">
        <v>49</v>
      </c>
      <c r="E179" s="78" t="s">
        <v>333</v>
      </c>
    </row>
    <row r="180" ht="15.75" customHeight="1">
      <c r="A180" s="19">
        <f t="shared" si="1"/>
        <v>178</v>
      </c>
      <c r="B180" s="28">
        <v>89.0</v>
      </c>
      <c r="C180" s="86" t="s">
        <v>331</v>
      </c>
      <c r="D180" s="86" t="s">
        <v>49</v>
      </c>
      <c r="E180" s="87" t="s">
        <v>329</v>
      </c>
    </row>
    <row r="181" ht="15.75" customHeight="1">
      <c r="A181" s="19">
        <f t="shared" si="1"/>
        <v>179</v>
      </c>
      <c r="B181" s="28">
        <v>89.0</v>
      </c>
      <c r="C181" s="86" t="s">
        <v>331</v>
      </c>
      <c r="D181" s="86" t="s">
        <v>49</v>
      </c>
      <c r="E181" s="87" t="s">
        <v>329</v>
      </c>
    </row>
    <row r="182" ht="15.75" customHeight="1">
      <c r="A182" s="19">
        <f t="shared" si="1"/>
        <v>180</v>
      </c>
      <c r="B182" s="28">
        <v>89.0</v>
      </c>
      <c r="C182" s="86" t="s">
        <v>331</v>
      </c>
      <c r="D182" s="86" t="s">
        <v>49</v>
      </c>
      <c r="E182" s="87" t="s">
        <v>329</v>
      </c>
    </row>
    <row r="183" ht="15.75" customHeight="1">
      <c r="A183" s="19">
        <f t="shared" si="1"/>
        <v>181</v>
      </c>
      <c r="B183" s="28">
        <v>135.0</v>
      </c>
      <c r="C183" s="28" t="s">
        <v>349</v>
      </c>
      <c r="D183" s="28" t="s">
        <v>49</v>
      </c>
      <c r="E183" s="28" t="s">
        <v>213</v>
      </c>
    </row>
    <row r="184" ht="15.75" customHeight="1">
      <c r="A184" s="19">
        <f t="shared" si="1"/>
        <v>182</v>
      </c>
      <c r="B184" s="28">
        <v>89.0</v>
      </c>
      <c r="C184" s="86" t="s">
        <v>331</v>
      </c>
      <c r="D184" s="86" t="s">
        <v>49</v>
      </c>
      <c r="E184" s="87" t="s">
        <v>329</v>
      </c>
    </row>
    <row r="185" ht="15.75" customHeight="1">
      <c r="A185" s="19">
        <f t="shared" si="1"/>
        <v>183</v>
      </c>
      <c r="B185" s="28">
        <v>146.0</v>
      </c>
      <c r="C185" s="28" t="s">
        <v>350</v>
      </c>
      <c r="D185" s="28" t="s">
        <v>49</v>
      </c>
      <c r="E185" s="28" t="s">
        <v>213</v>
      </c>
    </row>
    <row r="186" ht="15.75" customHeight="1">
      <c r="A186" s="19">
        <f t="shared" si="1"/>
        <v>184</v>
      </c>
      <c r="B186" s="28">
        <v>135.0</v>
      </c>
      <c r="C186" s="28" t="s">
        <v>351</v>
      </c>
      <c r="D186" s="28" t="s">
        <v>49</v>
      </c>
      <c r="E186" s="78" t="s">
        <v>213</v>
      </c>
    </row>
    <row r="187" ht="15.75" customHeight="1">
      <c r="A187" s="19">
        <f t="shared" si="1"/>
        <v>185</v>
      </c>
      <c r="B187" s="28">
        <v>138.0</v>
      </c>
      <c r="C187" s="28" t="s">
        <v>352</v>
      </c>
      <c r="D187" s="28" t="s">
        <v>49</v>
      </c>
      <c r="E187" s="78" t="s">
        <v>353</v>
      </c>
    </row>
    <row r="188" ht="15.75" customHeight="1">
      <c r="A188" s="19">
        <f t="shared" si="1"/>
        <v>186</v>
      </c>
      <c r="B188" s="28">
        <v>140.0</v>
      </c>
      <c r="C188" s="28" t="s">
        <v>354</v>
      </c>
      <c r="D188" s="28" t="s">
        <v>49</v>
      </c>
      <c r="E188" s="78" t="s">
        <v>353</v>
      </c>
    </row>
    <row r="189" ht="15.75" customHeight="1">
      <c r="A189" s="19">
        <f t="shared" si="1"/>
        <v>187</v>
      </c>
      <c r="B189" s="28">
        <v>210.0</v>
      </c>
      <c r="C189" s="28" t="s">
        <v>355</v>
      </c>
      <c r="D189" s="28" t="s">
        <v>49</v>
      </c>
      <c r="E189" s="78" t="s">
        <v>213</v>
      </c>
    </row>
    <row r="190" ht="15.75" customHeight="1">
      <c r="A190" s="19">
        <f t="shared" si="1"/>
        <v>188</v>
      </c>
      <c r="B190" s="28">
        <v>210.0</v>
      </c>
      <c r="C190" s="28" t="s">
        <v>356</v>
      </c>
      <c r="D190" s="28" t="s">
        <v>49</v>
      </c>
      <c r="E190" s="78" t="s">
        <v>357</v>
      </c>
    </row>
    <row r="191" ht="15.75" customHeight="1">
      <c r="A191" s="19">
        <f t="shared" si="1"/>
        <v>189</v>
      </c>
      <c r="B191" s="28">
        <v>210.0</v>
      </c>
      <c r="C191" s="28" t="s">
        <v>356</v>
      </c>
      <c r="D191" s="28" t="s">
        <v>49</v>
      </c>
      <c r="E191" s="78" t="s">
        <v>357</v>
      </c>
    </row>
    <row r="192" ht="15.75" customHeight="1">
      <c r="A192" s="19">
        <f t="shared" si="1"/>
        <v>190</v>
      </c>
      <c r="B192" s="28">
        <v>210.0</v>
      </c>
      <c r="C192" s="28" t="s">
        <v>356</v>
      </c>
      <c r="D192" s="28" t="s">
        <v>49</v>
      </c>
      <c r="E192" s="78" t="s">
        <v>357</v>
      </c>
    </row>
    <row r="193" ht="15.75" customHeight="1">
      <c r="A193" s="19">
        <f t="shared" si="1"/>
        <v>191</v>
      </c>
      <c r="B193" s="28">
        <v>92.0</v>
      </c>
      <c r="C193" s="28" t="s">
        <v>358</v>
      </c>
      <c r="D193" s="28" t="s">
        <v>51</v>
      </c>
      <c r="E193" s="78" t="s">
        <v>359</v>
      </c>
      <c r="F193" s="4" t="s">
        <v>360</v>
      </c>
    </row>
    <row r="194" ht="15.75" customHeight="1">
      <c r="A194" s="19">
        <f t="shared" si="1"/>
        <v>192</v>
      </c>
      <c r="B194" s="28">
        <v>110.0</v>
      </c>
      <c r="C194" s="28" t="s">
        <v>358</v>
      </c>
      <c r="D194" s="28" t="s">
        <v>51</v>
      </c>
      <c r="E194" s="78" t="s">
        <v>359</v>
      </c>
      <c r="F194" s="4" t="s">
        <v>360</v>
      </c>
    </row>
    <row r="195" ht="15.75" customHeight="1">
      <c r="A195" s="19">
        <f t="shared" si="1"/>
        <v>193</v>
      </c>
      <c r="B195" s="28">
        <v>114.0</v>
      </c>
      <c r="C195" s="28" t="s">
        <v>358</v>
      </c>
      <c r="D195" s="28" t="s">
        <v>51</v>
      </c>
      <c r="E195" s="78" t="s">
        <v>359</v>
      </c>
      <c r="F195" s="4" t="s">
        <v>360</v>
      </c>
    </row>
    <row r="196" ht="15.75" customHeight="1">
      <c r="A196" s="19">
        <f t="shared" si="1"/>
        <v>194</v>
      </c>
      <c r="B196" s="28">
        <v>115.0</v>
      </c>
      <c r="C196" s="28" t="s">
        <v>358</v>
      </c>
      <c r="D196" s="28" t="s">
        <v>51</v>
      </c>
      <c r="E196" s="78" t="s">
        <v>359</v>
      </c>
      <c r="F196" s="4" t="s">
        <v>360</v>
      </c>
    </row>
    <row r="197" ht="15.75" customHeight="1">
      <c r="A197" s="19">
        <f t="shared" si="1"/>
        <v>195</v>
      </c>
      <c r="B197" s="28">
        <v>92.0</v>
      </c>
      <c r="C197" s="28" t="s">
        <v>358</v>
      </c>
      <c r="D197" s="28" t="s">
        <v>51</v>
      </c>
      <c r="E197" s="78" t="s">
        <v>359</v>
      </c>
      <c r="F197" s="4" t="s">
        <v>360</v>
      </c>
    </row>
    <row r="198" ht="15.75" customHeight="1">
      <c r="A198" s="19">
        <f t="shared" si="1"/>
        <v>196</v>
      </c>
      <c r="B198" s="28">
        <v>110.0</v>
      </c>
      <c r="C198" s="28" t="s">
        <v>358</v>
      </c>
      <c r="D198" s="28" t="s">
        <v>51</v>
      </c>
      <c r="E198" s="78" t="s">
        <v>359</v>
      </c>
      <c r="F198" s="4" t="s">
        <v>360</v>
      </c>
    </row>
    <row r="199" ht="15.75" customHeight="1">
      <c r="A199" s="19">
        <f t="shared" si="1"/>
        <v>197</v>
      </c>
      <c r="B199" s="28">
        <v>114.0</v>
      </c>
      <c r="C199" s="28" t="s">
        <v>358</v>
      </c>
      <c r="D199" s="28" t="s">
        <v>51</v>
      </c>
      <c r="E199" s="78" t="s">
        <v>359</v>
      </c>
      <c r="F199" s="4" t="s">
        <v>360</v>
      </c>
    </row>
    <row r="200" ht="15.75" customHeight="1">
      <c r="A200" s="19">
        <f t="shared" si="1"/>
        <v>198</v>
      </c>
      <c r="B200" s="28">
        <v>115.0</v>
      </c>
      <c r="C200" s="28" t="s">
        <v>358</v>
      </c>
      <c r="D200" s="28" t="s">
        <v>51</v>
      </c>
      <c r="E200" s="78" t="s">
        <v>359</v>
      </c>
      <c r="F200" s="4" t="s">
        <v>360</v>
      </c>
    </row>
    <row r="201" ht="15.75" customHeight="1">
      <c r="A201" s="19">
        <f t="shared" si="1"/>
        <v>199</v>
      </c>
      <c r="B201" s="28">
        <v>92.0</v>
      </c>
      <c r="C201" s="28" t="s">
        <v>358</v>
      </c>
      <c r="D201" s="28" t="s">
        <v>51</v>
      </c>
      <c r="E201" s="78" t="s">
        <v>359</v>
      </c>
      <c r="F201" s="4" t="s">
        <v>360</v>
      </c>
    </row>
    <row r="202" ht="15.75" customHeight="1">
      <c r="A202" s="19">
        <f t="shared" si="1"/>
        <v>200</v>
      </c>
      <c r="B202" s="28">
        <v>110.0</v>
      </c>
      <c r="C202" s="28" t="s">
        <v>358</v>
      </c>
      <c r="D202" s="28" t="s">
        <v>51</v>
      </c>
      <c r="E202" s="78" t="s">
        <v>359</v>
      </c>
      <c r="F202" s="4" t="s">
        <v>360</v>
      </c>
    </row>
    <row r="203" ht="15.75" customHeight="1">
      <c r="A203" s="19">
        <f t="shared" si="1"/>
        <v>201</v>
      </c>
      <c r="B203" s="28">
        <v>114.0</v>
      </c>
      <c r="C203" s="28" t="s">
        <v>358</v>
      </c>
      <c r="D203" s="28" t="s">
        <v>51</v>
      </c>
      <c r="E203" s="78" t="s">
        <v>359</v>
      </c>
      <c r="F203" s="4" t="s">
        <v>360</v>
      </c>
    </row>
    <row r="204" ht="15.75" customHeight="1">
      <c r="A204" s="19">
        <f t="shared" si="1"/>
        <v>202</v>
      </c>
      <c r="B204" s="28">
        <v>115.0</v>
      </c>
      <c r="C204" s="28" t="s">
        <v>358</v>
      </c>
      <c r="D204" s="28" t="s">
        <v>51</v>
      </c>
      <c r="E204" s="78" t="s">
        <v>359</v>
      </c>
      <c r="F204" s="4" t="s">
        <v>360</v>
      </c>
    </row>
    <row r="205" ht="15.75" customHeight="1">
      <c r="A205" s="19">
        <f t="shared" si="1"/>
        <v>203</v>
      </c>
      <c r="B205" s="28">
        <v>140.0</v>
      </c>
      <c r="C205" s="28" t="s">
        <v>361</v>
      </c>
      <c r="D205" s="28" t="s">
        <v>51</v>
      </c>
      <c r="E205" s="78" t="s">
        <v>362</v>
      </c>
      <c r="F205" s="4" t="s">
        <v>360</v>
      </c>
    </row>
    <row r="206" ht="15.75" customHeight="1">
      <c r="A206" s="19">
        <f t="shared" si="1"/>
        <v>204</v>
      </c>
      <c r="B206" s="28">
        <v>140.0</v>
      </c>
      <c r="C206" s="28" t="s">
        <v>361</v>
      </c>
      <c r="D206" s="28" t="s">
        <v>51</v>
      </c>
      <c r="E206" s="78" t="s">
        <v>362</v>
      </c>
      <c r="F206" s="4" t="s">
        <v>360</v>
      </c>
    </row>
    <row r="207" ht="15.75" customHeight="1">
      <c r="A207" s="19">
        <f t="shared" si="1"/>
        <v>205</v>
      </c>
      <c r="B207" s="28">
        <v>92.0</v>
      </c>
      <c r="C207" s="28" t="s">
        <v>358</v>
      </c>
      <c r="D207" s="28" t="s">
        <v>51</v>
      </c>
      <c r="E207" s="78" t="s">
        <v>359</v>
      </c>
      <c r="F207" s="4" t="s">
        <v>360</v>
      </c>
    </row>
    <row r="208" ht="15.75" customHeight="1">
      <c r="A208" s="19">
        <f t="shared" si="1"/>
        <v>206</v>
      </c>
      <c r="B208" s="28">
        <v>110.0</v>
      </c>
      <c r="C208" s="28" t="s">
        <v>358</v>
      </c>
      <c r="D208" s="28" t="s">
        <v>51</v>
      </c>
      <c r="E208" s="78" t="s">
        <v>359</v>
      </c>
      <c r="F208" s="4" t="s">
        <v>360</v>
      </c>
    </row>
    <row r="209" ht="15.75" customHeight="1">
      <c r="A209" s="19">
        <f t="shared" si="1"/>
        <v>207</v>
      </c>
      <c r="B209" s="28">
        <v>114.0</v>
      </c>
      <c r="C209" s="28" t="s">
        <v>358</v>
      </c>
      <c r="D209" s="28" t="s">
        <v>51</v>
      </c>
      <c r="E209" s="78" t="s">
        <v>359</v>
      </c>
      <c r="F209" s="4" t="s">
        <v>360</v>
      </c>
    </row>
    <row r="210" ht="15.75" customHeight="1">
      <c r="A210" s="19">
        <f t="shared" si="1"/>
        <v>208</v>
      </c>
      <c r="B210" s="28">
        <v>115.0</v>
      </c>
      <c r="C210" s="28" t="s">
        <v>358</v>
      </c>
      <c r="D210" s="28" t="s">
        <v>51</v>
      </c>
      <c r="E210" s="78" t="s">
        <v>359</v>
      </c>
      <c r="F210" s="4" t="s">
        <v>360</v>
      </c>
    </row>
    <row r="211" ht="15.75" customHeight="1">
      <c r="A211" s="19">
        <f t="shared" si="1"/>
        <v>209</v>
      </c>
      <c r="B211" s="28">
        <v>86.0</v>
      </c>
      <c r="C211" s="28" t="s">
        <v>363</v>
      </c>
      <c r="D211" s="28" t="s">
        <v>51</v>
      </c>
      <c r="E211" s="78" t="s">
        <v>364</v>
      </c>
    </row>
    <row r="212" ht="15.75" customHeight="1">
      <c r="A212" s="19">
        <f t="shared" si="1"/>
        <v>210</v>
      </c>
      <c r="B212" s="28">
        <v>86.0</v>
      </c>
      <c r="C212" s="28" t="s">
        <v>363</v>
      </c>
      <c r="D212" s="28" t="s">
        <v>51</v>
      </c>
      <c r="E212" s="78" t="s">
        <v>364</v>
      </c>
    </row>
    <row r="213" ht="15.75" customHeight="1">
      <c r="A213" s="19">
        <f t="shared" si="1"/>
        <v>211</v>
      </c>
      <c r="B213" s="28">
        <v>86.0</v>
      </c>
      <c r="C213" s="28" t="s">
        <v>363</v>
      </c>
      <c r="D213" s="28" t="s">
        <v>51</v>
      </c>
      <c r="E213" s="78" t="s">
        <v>364</v>
      </c>
    </row>
    <row r="214" ht="15.75" customHeight="1">
      <c r="A214" s="19">
        <f t="shared" si="1"/>
        <v>212</v>
      </c>
      <c r="B214" s="28">
        <v>92.0</v>
      </c>
      <c r="C214" s="28" t="s">
        <v>365</v>
      </c>
      <c r="D214" s="28" t="s">
        <v>51</v>
      </c>
      <c r="E214" s="78" t="s">
        <v>366</v>
      </c>
    </row>
    <row r="215" ht="15.75" customHeight="1">
      <c r="A215" s="19">
        <f t="shared" si="1"/>
        <v>213</v>
      </c>
      <c r="B215" s="28">
        <v>110.0</v>
      </c>
      <c r="C215" s="28" t="s">
        <v>365</v>
      </c>
      <c r="D215" s="28" t="s">
        <v>51</v>
      </c>
      <c r="E215" s="78" t="s">
        <v>366</v>
      </c>
    </row>
    <row r="216" ht="15.75" customHeight="1">
      <c r="A216" s="19">
        <f t="shared" si="1"/>
        <v>214</v>
      </c>
      <c r="B216" s="28">
        <v>86.0</v>
      </c>
      <c r="C216" s="28" t="s">
        <v>363</v>
      </c>
      <c r="D216" s="28" t="s">
        <v>51</v>
      </c>
      <c r="E216" s="78" t="s">
        <v>364</v>
      </c>
    </row>
    <row r="217" ht="15.75" customHeight="1">
      <c r="A217" s="19">
        <f t="shared" si="1"/>
        <v>215</v>
      </c>
      <c r="B217" s="28">
        <v>92.0</v>
      </c>
      <c r="C217" s="28" t="s">
        <v>365</v>
      </c>
      <c r="D217" s="28" t="s">
        <v>51</v>
      </c>
      <c r="E217" s="78" t="s">
        <v>366</v>
      </c>
    </row>
    <row r="218" ht="15.75" customHeight="1">
      <c r="A218" s="19">
        <f t="shared" si="1"/>
        <v>216</v>
      </c>
      <c r="B218" s="28">
        <v>110.0</v>
      </c>
      <c r="C218" s="28" t="s">
        <v>365</v>
      </c>
      <c r="D218" s="28" t="s">
        <v>51</v>
      </c>
      <c r="E218" s="78" t="s">
        <v>366</v>
      </c>
    </row>
    <row r="219" ht="15.75" customHeight="1">
      <c r="A219" s="19">
        <f t="shared" si="1"/>
        <v>217</v>
      </c>
      <c r="B219" s="28">
        <v>94.0</v>
      </c>
      <c r="C219" s="28" t="s">
        <v>367</v>
      </c>
      <c r="D219" s="28" t="s">
        <v>51</v>
      </c>
      <c r="E219" s="78" t="s">
        <v>366</v>
      </c>
    </row>
    <row r="220" ht="15.75" customHeight="1">
      <c r="A220" s="19">
        <f t="shared" si="1"/>
        <v>218</v>
      </c>
      <c r="B220" s="28">
        <v>94.0</v>
      </c>
      <c r="C220" s="28" t="s">
        <v>367</v>
      </c>
      <c r="D220" s="28" t="s">
        <v>51</v>
      </c>
      <c r="E220" s="78" t="s">
        <v>366</v>
      </c>
    </row>
    <row r="221" ht="15.75" customHeight="1">
      <c r="A221" s="19">
        <f t="shared" si="1"/>
        <v>219</v>
      </c>
      <c r="B221" s="28">
        <v>94.0</v>
      </c>
      <c r="C221" s="28" t="s">
        <v>367</v>
      </c>
      <c r="D221" s="28" t="s">
        <v>51</v>
      </c>
      <c r="E221" s="78" t="s">
        <v>366</v>
      </c>
    </row>
    <row r="222" ht="15.75" customHeight="1">
      <c r="A222" s="19">
        <f t="shared" si="1"/>
        <v>220</v>
      </c>
      <c r="B222" s="28">
        <v>94.0</v>
      </c>
      <c r="C222" s="28" t="s">
        <v>367</v>
      </c>
      <c r="D222" s="28" t="s">
        <v>51</v>
      </c>
      <c r="E222" s="78" t="s">
        <v>366</v>
      </c>
    </row>
    <row r="223" ht="15.75" customHeight="1">
      <c r="A223" s="19">
        <f t="shared" si="1"/>
        <v>221</v>
      </c>
      <c r="B223" s="28">
        <v>94.0</v>
      </c>
      <c r="C223" s="28" t="s">
        <v>367</v>
      </c>
      <c r="D223" s="28" t="s">
        <v>51</v>
      </c>
      <c r="E223" s="78" t="s">
        <v>366</v>
      </c>
    </row>
    <row r="224" ht="15.75" customHeight="1">
      <c r="A224" s="19">
        <f t="shared" si="1"/>
        <v>222</v>
      </c>
      <c r="B224" s="28">
        <v>126.0</v>
      </c>
      <c r="C224" s="28" t="s">
        <v>368</v>
      </c>
      <c r="D224" s="28" t="s">
        <v>51</v>
      </c>
      <c r="E224" s="78" t="s">
        <v>369</v>
      </c>
    </row>
    <row r="225" ht="15.75" customHeight="1">
      <c r="A225" s="19">
        <f t="shared" si="1"/>
        <v>223</v>
      </c>
      <c r="B225" s="28">
        <v>138.0</v>
      </c>
      <c r="C225" s="28" t="s">
        <v>370</v>
      </c>
      <c r="D225" s="28" t="s">
        <v>51</v>
      </c>
      <c r="E225" s="78" t="s">
        <v>371</v>
      </c>
    </row>
    <row r="226" ht="15.75" customHeight="1">
      <c r="A226" s="19">
        <f t="shared" si="1"/>
        <v>224</v>
      </c>
      <c r="B226" s="28">
        <v>49.0</v>
      </c>
      <c r="C226" s="28" t="s">
        <v>372</v>
      </c>
      <c r="D226" s="28" t="s">
        <v>54</v>
      </c>
      <c r="E226" s="78" t="s">
        <v>366</v>
      </c>
    </row>
    <row r="227" ht="15.75" customHeight="1">
      <c r="A227" s="19">
        <f t="shared" si="1"/>
        <v>225</v>
      </c>
      <c r="B227" s="28">
        <v>217.0</v>
      </c>
      <c r="C227" s="28" t="s">
        <v>373</v>
      </c>
      <c r="D227" s="28" t="s">
        <v>54</v>
      </c>
      <c r="E227" s="78" t="s">
        <v>371</v>
      </c>
    </row>
    <row r="228" ht="15.75" customHeight="1">
      <c r="A228" s="19">
        <f t="shared" si="1"/>
        <v>226</v>
      </c>
      <c r="B228" s="28">
        <v>49.0</v>
      </c>
      <c r="C228" s="28" t="s">
        <v>372</v>
      </c>
      <c r="D228" s="28" t="s">
        <v>54</v>
      </c>
      <c r="E228" s="78" t="s">
        <v>366</v>
      </c>
    </row>
    <row r="229" ht="15.75" customHeight="1">
      <c r="A229" s="19">
        <f t="shared" si="1"/>
        <v>227</v>
      </c>
      <c r="B229" s="28">
        <v>217.0</v>
      </c>
      <c r="C229" s="28" t="s">
        <v>373</v>
      </c>
      <c r="D229" s="28" t="s">
        <v>54</v>
      </c>
      <c r="E229" s="78" t="s">
        <v>371</v>
      </c>
    </row>
    <row r="230" ht="15.75" customHeight="1">
      <c r="A230" s="19">
        <f t="shared" si="1"/>
        <v>228</v>
      </c>
      <c r="B230" s="28">
        <v>49.0</v>
      </c>
      <c r="C230" s="28" t="s">
        <v>374</v>
      </c>
      <c r="D230" s="28" t="s">
        <v>54</v>
      </c>
      <c r="E230" s="78" t="s">
        <v>366</v>
      </c>
    </row>
    <row r="231" ht="15.75" customHeight="1">
      <c r="A231" s="19">
        <f t="shared" si="1"/>
        <v>229</v>
      </c>
      <c r="B231" s="28">
        <v>79.0</v>
      </c>
      <c r="C231" s="28" t="s">
        <v>375</v>
      </c>
      <c r="D231" s="28" t="s">
        <v>54</v>
      </c>
      <c r="E231" s="78" t="s">
        <v>366</v>
      </c>
    </row>
    <row r="232" ht="15.75" customHeight="1">
      <c r="A232" s="19">
        <f t="shared" si="1"/>
        <v>230</v>
      </c>
      <c r="B232" s="28">
        <v>49.0</v>
      </c>
      <c r="C232" s="28" t="s">
        <v>372</v>
      </c>
      <c r="D232" s="28" t="s">
        <v>54</v>
      </c>
      <c r="E232" s="78" t="s">
        <v>366</v>
      </c>
    </row>
    <row r="233" ht="15.75" customHeight="1">
      <c r="A233" s="19">
        <f t="shared" si="1"/>
        <v>231</v>
      </c>
      <c r="B233" s="28">
        <v>49.0</v>
      </c>
      <c r="C233" s="28" t="s">
        <v>372</v>
      </c>
      <c r="D233" s="28" t="s">
        <v>54</v>
      </c>
      <c r="E233" s="78" t="s">
        <v>366</v>
      </c>
    </row>
    <row r="234" ht="15.75" customHeight="1">
      <c r="A234" s="19">
        <f t="shared" si="1"/>
        <v>232</v>
      </c>
      <c r="B234" s="28">
        <v>22.0</v>
      </c>
      <c r="C234" s="28" t="s">
        <v>376</v>
      </c>
      <c r="D234" s="28" t="s">
        <v>54</v>
      </c>
      <c r="E234" s="78" t="s">
        <v>366</v>
      </c>
    </row>
    <row r="235" ht="15.75" customHeight="1">
      <c r="A235" s="19">
        <f t="shared" si="1"/>
        <v>233</v>
      </c>
      <c r="B235" s="28">
        <v>27.0</v>
      </c>
      <c r="C235" s="28" t="s">
        <v>376</v>
      </c>
      <c r="D235" s="28" t="s">
        <v>54</v>
      </c>
      <c r="E235" s="78" t="s">
        <v>366</v>
      </c>
    </row>
    <row r="236" ht="15.75" customHeight="1">
      <c r="A236" s="19">
        <f t="shared" si="1"/>
        <v>234</v>
      </c>
      <c r="B236" s="28">
        <v>34.0</v>
      </c>
      <c r="C236" s="28" t="s">
        <v>376</v>
      </c>
      <c r="D236" s="28" t="s">
        <v>54</v>
      </c>
      <c r="E236" s="78" t="s">
        <v>366</v>
      </c>
    </row>
    <row r="237" ht="15.75" customHeight="1">
      <c r="A237" s="19">
        <f t="shared" si="1"/>
        <v>235</v>
      </c>
      <c r="B237" s="28">
        <v>35.0</v>
      </c>
      <c r="C237" s="28" t="s">
        <v>376</v>
      </c>
      <c r="D237" s="28" t="s">
        <v>54</v>
      </c>
      <c r="E237" s="78" t="s">
        <v>366</v>
      </c>
    </row>
    <row r="238" ht="15.75" customHeight="1">
      <c r="A238" s="19">
        <f t="shared" si="1"/>
        <v>236</v>
      </c>
      <c r="B238" s="28">
        <v>79.0</v>
      </c>
      <c r="C238" s="28" t="s">
        <v>377</v>
      </c>
      <c r="D238" s="28" t="s">
        <v>54</v>
      </c>
      <c r="E238" s="78" t="s">
        <v>371</v>
      </c>
    </row>
    <row r="239" ht="15.75" customHeight="1">
      <c r="A239" s="19">
        <f t="shared" si="1"/>
        <v>237</v>
      </c>
      <c r="B239" s="28">
        <v>79.0</v>
      </c>
      <c r="C239" s="28" t="s">
        <v>378</v>
      </c>
      <c r="D239" s="28" t="s">
        <v>54</v>
      </c>
      <c r="E239" s="78" t="s">
        <v>371</v>
      </c>
    </row>
    <row r="240" ht="15.75" customHeight="1">
      <c r="A240" s="19">
        <f t="shared" si="1"/>
        <v>238</v>
      </c>
      <c r="B240" s="28">
        <v>16.0</v>
      </c>
      <c r="C240" s="28" t="s">
        <v>379</v>
      </c>
      <c r="D240" s="28" t="s">
        <v>54</v>
      </c>
      <c r="E240" s="78" t="s">
        <v>366</v>
      </c>
    </row>
    <row r="241" ht="15.75" customHeight="1">
      <c r="A241" s="19">
        <f t="shared" si="1"/>
        <v>239</v>
      </c>
      <c r="B241" s="28">
        <v>16.0</v>
      </c>
      <c r="C241" s="28" t="s">
        <v>379</v>
      </c>
      <c r="D241" s="28" t="s">
        <v>54</v>
      </c>
      <c r="E241" s="78" t="s">
        <v>366</v>
      </c>
    </row>
    <row r="242" ht="15.75" customHeight="1">
      <c r="A242" s="19">
        <f t="shared" si="1"/>
        <v>240</v>
      </c>
      <c r="B242" s="28">
        <v>16.0</v>
      </c>
      <c r="C242" s="28" t="s">
        <v>379</v>
      </c>
      <c r="D242" s="28" t="s">
        <v>54</v>
      </c>
      <c r="E242" s="78" t="s">
        <v>366</v>
      </c>
    </row>
    <row r="243" ht="15.75" customHeight="1">
      <c r="A243" s="19">
        <f t="shared" si="1"/>
        <v>241</v>
      </c>
      <c r="B243" s="28">
        <v>16.0</v>
      </c>
      <c r="C243" s="28" t="s">
        <v>379</v>
      </c>
      <c r="D243" s="28" t="s">
        <v>54</v>
      </c>
      <c r="E243" s="78" t="s">
        <v>366</v>
      </c>
    </row>
    <row r="244" ht="15.75" customHeight="1">
      <c r="A244" s="19">
        <f t="shared" si="1"/>
        <v>242</v>
      </c>
      <c r="B244" s="28">
        <v>16.0</v>
      </c>
      <c r="C244" s="28" t="s">
        <v>379</v>
      </c>
      <c r="D244" s="28" t="s">
        <v>54</v>
      </c>
      <c r="E244" s="78" t="s">
        <v>366</v>
      </c>
    </row>
    <row r="245" ht="15.75" customHeight="1">
      <c r="A245" s="19">
        <f t="shared" si="1"/>
        <v>243</v>
      </c>
      <c r="B245" s="28">
        <v>160.0</v>
      </c>
      <c r="C245" s="28" t="s">
        <v>380</v>
      </c>
      <c r="D245" s="28" t="s">
        <v>56</v>
      </c>
      <c r="E245" s="78" t="s">
        <v>381</v>
      </c>
      <c r="F245" s="4" t="s">
        <v>360</v>
      </c>
    </row>
    <row r="246" ht="15.75" customHeight="1">
      <c r="A246" s="19">
        <f t="shared" si="1"/>
        <v>244</v>
      </c>
      <c r="B246" s="28">
        <v>46.0</v>
      </c>
      <c r="C246" s="28" t="s">
        <v>382</v>
      </c>
      <c r="D246" s="28" t="s">
        <v>56</v>
      </c>
      <c r="E246" s="78" t="s">
        <v>383</v>
      </c>
      <c r="F246" s="4" t="s">
        <v>360</v>
      </c>
    </row>
    <row r="247" ht="15.75" customHeight="1">
      <c r="A247" s="19">
        <f t="shared" si="1"/>
        <v>245</v>
      </c>
      <c r="B247" s="28">
        <v>19.0</v>
      </c>
      <c r="C247" s="28" t="s">
        <v>384</v>
      </c>
      <c r="D247" s="28" t="s">
        <v>56</v>
      </c>
      <c r="E247" s="78" t="s">
        <v>385</v>
      </c>
      <c r="F247" s="4" t="s">
        <v>360</v>
      </c>
    </row>
    <row r="248" ht="15.75" customHeight="1">
      <c r="A248" s="19">
        <f t="shared" si="1"/>
        <v>246</v>
      </c>
      <c r="B248" s="28">
        <v>21.0</v>
      </c>
      <c r="C248" s="28" t="s">
        <v>386</v>
      </c>
      <c r="D248" s="28" t="s">
        <v>56</v>
      </c>
      <c r="E248" s="78" t="s">
        <v>387</v>
      </c>
      <c r="F248" s="4" t="s">
        <v>360</v>
      </c>
    </row>
    <row r="249" ht="15.75" customHeight="1">
      <c r="A249" s="19">
        <f t="shared" si="1"/>
        <v>247</v>
      </c>
      <c r="B249" s="28">
        <v>27.0</v>
      </c>
      <c r="C249" s="28" t="s">
        <v>388</v>
      </c>
      <c r="D249" s="28" t="s">
        <v>56</v>
      </c>
      <c r="E249" s="78" t="s">
        <v>213</v>
      </c>
      <c r="F249" s="4" t="s">
        <v>360</v>
      </c>
    </row>
    <row r="250" ht="15.75" customHeight="1">
      <c r="A250" s="19">
        <f t="shared" si="1"/>
        <v>248</v>
      </c>
      <c r="B250" s="28">
        <v>13.0</v>
      </c>
      <c r="C250" s="28" t="s">
        <v>389</v>
      </c>
      <c r="D250" s="28" t="s">
        <v>56</v>
      </c>
      <c r="E250" s="78" t="s">
        <v>213</v>
      </c>
      <c r="F250" s="4" t="s">
        <v>360</v>
      </c>
    </row>
    <row r="251" ht="15.75" customHeight="1">
      <c r="A251" s="19">
        <f t="shared" si="1"/>
        <v>249</v>
      </c>
      <c r="B251" s="28">
        <v>27.0</v>
      </c>
      <c r="C251" s="28" t="s">
        <v>388</v>
      </c>
      <c r="D251" s="28" t="s">
        <v>56</v>
      </c>
      <c r="E251" s="78" t="s">
        <v>213</v>
      </c>
      <c r="F251" s="4" t="s">
        <v>360</v>
      </c>
    </row>
    <row r="252" ht="15.75" customHeight="1">
      <c r="A252" s="19">
        <f t="shared" si="1"/>
        <v>250</v>
      </c>
      <c r="B252" s="28">
        <v>27.0</v>
      </c>
      <c r="C252" s="28" t="s">
        <v>388</v>
      </c>
      <c r="D252" s="28" t="s">
        <v>56</v>
      </c>
      <c r="E252" s="78" t="s">
        <v>213</v>
      </c>
      <c r="F252" s="4" t="s">
        <v>360</v>
      </c>
    </row>
    <row r="253" ht="15.75" customHeight="1">
      <c r="A253" s="19">
        <f t="shared" si="1"/>
        <v>251</v>
      </c>
      <c r="B253" s="28">
        <v>27.0</v>
      </c>
      <c r="C253" s="28" t="s">
        <v>388</v>
      </c>
      <c r="D253" s="28" t="s">
        <v>56</v>
      </c>
      <c r="E253" s="78" t="s">
        <v>213</v>
      </c>
      <c r="F253" s="4" t="s">
        <v>360</v>
      </c>
    </row>
    <row r="254" ht="15.75" customHeight="1">
      <c r="A254" s="19">
        <f t="shared" si="1"/>
        <v>252</v>
      </c>
      <c r="B254" s="28">
        <v>37.0</v>
      </c>
      <c r="C254" s="28" t="s">
        <v>390</v>
      </c>
      <c r="D254" s="28" t="s">
        <v>56</v>
      </c>
      <c r="E254" s="78" t="s">
        <v>391</v>
      </c>
      <c r="F254" s="4" t="s">
        <v>392</v>
      </c>
    </row>
    <row r="255" ht="15.75" customHeight="1">
      <c r="A255" s="19">
        <f t="shared" si="1"/>
        <v>253</v>
      </c>
      <c r="B255" s="28">
        <v>37.0</v>
      </c>
      <c r="C255" s="28" t="s">
        <v>393</v>
      </c>
      <c r="D255" s="28" t="s">
        <v>56</v>
      </c>
      <c r="E255" s="78" t="s">
        <v>391</v>
      </c>
      <c r="F255" s="4" t="s">
        <v>392</v>
      </c>
    </row>
    <row r="256" ht="15.75" customHeight="1">
      <c r="A256" s="19">
        <f t="shared" si="1"/>
        <v>254</v>
      </c>
      <c r="B256" s="28">
        <v>24.0</v>
      </c>
      <c r="C256" s="28" t="s">
        <v>394</v>
      </c>
      <c r="D256" s="28" t="s">
        <v>56</v>
      </c>
      <c r="E256" s="78" t="s">
        <v>395</v>
      </c>
      <c r="F256" s="4" t="s">
        <v>392</v>
      </c>
    </row>
    <row r="257" ht="15.75" customHeight="1">
      <c r="A257" s="19">
        <f t="shared" si="1"/>
        <v>255</v>
      </c>
      <c r="B257" s="28">
        <v>37.0</v>
      </c>
      <c r="C257" s="28" t="s">
        <v>390</v>
      </c>
      <c r="D257" s="28" t="s">
        <v>56</v>
      </c>
      <c r="E257" s="78" t="s">
        <v>391</v>
      </c>
      <c r="F257" s="4" t="s">
        <v>392</v>
      </c>
    </row>
    <row r="258" ht="15.75" customHeight="1">
      <c r="A258" s="19">
        <f t="shared" si="1"/>
        <v>256</v>
      </c>
      <c r="B258" s="28">
        <v>19.0</v>
      </c>
      <c r="C258" s="28" t="s">
        <v>396</v>
      </c>
      <c r="D258" s="28" t="s">
        <v>56</v>
      </c>
      <c r="E258" s="78" t="s">
        <v>395</v>
      </c>
      <c r="F258" s="4" t="s">
        <v>392</v>
      </c>
    </row>
    <row r="259" ht="15.75" customHeight="1">
      <c r="A259" s="19">
        <f t="shared" si="1"/>
        <v>257</v>
      </c>
      <c r="B259" s="28">
        <v>24.0</v>
      </c>
      <c r="C259" s="28" t="s">
        <v>394</v>
      </c>
      <c r="D259" s="28" t="s">
        <v>56</v>
      </c>
      <c r="E259" s="78" t="s">
        <v>395</v>
      </c>
      <c r="F259" s="4" t="s">
        <v>392</v>
      </c>
    </row>
    <row r="260" ht="15.75" customHeight="1">
      <c r="A260" s="19">
        <f t="shared" si="1"/>
        <v>258</v>
      </c>
      <c r="B260" s="28">
        <v>19.0</v>
      </c>
      <c r="C260" s="28" t="s">
        <v>396</v>
      </c>
      <c r="D260" s="28" t="s">
        <v>56</v>
      </c>
      <c r="E260" s="78" t="s">
        <v>395</v>
      </c>
      <c r="F260" s="4" t="s">
        <v>392</v>
      </c>
    </row>
    <row r="261" ht="15.75" customHeight="1">
      <c r="A261" s="19">
        <f t="shared" si="1"/>
        <v>259</v>
      </c>
      <c r="B261" s="28">
        <v>24.0</v>
      </c>
      <c r="C261" s="28" t="s">
        <v>394</v>
      </c>
      <c r="D261" s="28" t="s">
        <v>56</v>
      </c>
      <c r="E261" s="78" t="s">
        <v>395</v>
      </c>
      <c r="F261" s="4" t="s">
        <v>392</v>
      </c>
    </row>
    <row r="262" ht="15.75" customHeight="1">
      <c r="A262" s="19">
        <f t="shared" si="1"/>
        <v>260</v>
      </c>
      <c r="B262" s="28">
        <v>19.0</v>
      </c>
      <c r="C262" s="28" t="s">
        <v>396</v>
      </c>
      <c r="D262" s="28" t="s">
        <v>56</v>
      </c>
      <c r="E262" s="78" t="s">
        <v>395</v>
      </c>
      <c r="F262" s="4" t="s">
        <v>392</v>
      </c>
    </row>
    <row r="263" ht="15.75" customHeight="1">
      <c r="A263" s="19">
        <f t="shared" si="1"/>
        <v>261</v>
      </c>
      <c r="B263" s="28">
        <v>24.0</v>
      </c>
      <c r="C263" s="28" t="s">
        <v>394</v>
      </c>
      <c r="D263" s="28" t="s">
        <v>56</v>
      </c>
      <c r="E263" s="78" t="s">
        <v>395</v>
      </c>
      <c r="F263" s="4" t="s">
        <v>392</v>
      </c>
    </row>
    <row r="264" ht="15.75" customHeight="1">
      <c r="A264" s="19">
        <f t="shared" si="1"/>
        <v>262</v>
      </c>
      <c r="B264" s="28">
        <v>19.0</v>
      </c>
      <c r="C264" s="28" t="s">
        <v>396</v>
      </c>
      <c r="D264" s="28" t="s">
        <v>56</v>
      </c>
      <c r="E264" s="78" t="s">
        <v>395</v>
      </c>
      <c r="F264" s="4" t="s">
        <v>392</v>
      </c>
    </row>
    <row r="265" ht="15.75" customHeight="1">
      <c r="A265" s="19">
        <f t="shared" si="1"/>
        <v>263</v>
      </c>
      <c r="B265" s="28">
        <v>24.0</v>
      </c>
      <c r="C265" s="28" t="s">
        <v>394</v>
      </c>
      <c r="D265" s="28" t="s">
        <v>56</v>
      </c>
      <c r="E265" s="78" t="s">
        <v>395</v>
      </c>
      <c r="F265" s="4" t="s">
        <v>392</v>
      </c>
    </row>
    <row r="266" ht="15.75" customHeight="1">
      <c r="A266" s="19">
        <f t="shared" si="1"/>
        <v>264</v>
      </c>
      <c r="B266" s="28">
        <v>19.0</v>
      </c>
      <c r="C266" s="28" t="s">
        <v>396</v>
      </c>
      <c r="D266" s="28" t="s">
        <v>56</v>
      </c>
      <c r="E266" s="78" t="s">
        <v>395</v>
      </c>
      <c r="F266" s="4" t="s">
        <v>392</v>
      </c>
    </row>
    <row r="267" ht="15.75" customHeight="1">
      <c r="A267" s="19">
        <f t="shared" si="1"/>
        <v>265</v>
      </c>
      <c r="B267" s="28">
        <v>24.0</v>
      </c>
      <c r="C267" s="28" t="s">
        <v>394</v>
      </c>
      <c r="D267" s="28" t="s">
        <v>56</v>
      </c>
      <c r="E267" s="78" t="s">
        <v>395</v>
      </c>
      <c r="F267" s="4" t="s">
        <v>392</v>
      </c>
    </row>
    <row r="268" ht="15.75" customHeight="1">
      <c r="A268" s="19">
        <f t="shared" si="1"/>
        <v>266</v>
      </c>
      <c r="B268" s="28">
        <v>27.0</v>
      </c>
      <c r="C268" s="28" t="s">
        <v>388</v>
      </c>
      <c r="D268" s="28" t="s">
        <v>56</v>
      </c>
      <c r="E268" s="78" t="s">
        <v>213</v>
      </c>
      <c r="F268" s="4" t="s">
        <v>392</v>
      </c>
    </row>
    <row r="269" ht="15.75" customHeight="1">
      <c r="A269" s="19">
        <f t="shared" si="1"/>
        <v>267</v>
      </c>
      <c r="B269" s="28">
        <v>28.0</v>
      </c>
      <c r="C269" s="28" t="s">
        <v>397</v>
      </c>
      <c r="D269" s="28" t="s">
        <v>58</v>
      </c>
      <c r="E269" s="78" t="s">
        <v>213</v>
      </c>
      <c r="F269" s="4" t="s">
        <v>392</v>
      </c>
    </row>
    <row r="270" ht="15.75" customHeight="1">
      <c r="A270" s="19">
        <f t="shared" si="1"/>
        <v>268</v>
      </c>
      <c r="B270" s="28">
        <v>28.0</v>
      </c>
      <c r="C270" s="28" t="s">
        <v>397</v>
      </c>
      <c r="D270" s="28" t="s">
        <v>58</v>
      </c>
      <c r="E270" s="78" t="s">
        <v>213</v>
      </c>
      <c r="F270" s="4" t="s">
        <v>392</v>
      </c>
    </row>
    <row r="271" ht="15.75" customHeight="1">
      <c r="A271" s="19">
        <f t="shared" si="1"/>
        <v>269</v>
      </c>
      <c r="B271" s="28">
        <v>28.0</v>
      </c>
      <c r="C271" s="28" t="s">
        <v>398</v>
      </c>
      <c r="D271" s="28" t="s">
        <v>58</v>
      </c>
      <c r="E271" s="78" t="s">
        <v>213</v>
      </c>
      <c r="F271" s="4" t="s">
        <v>392</v>
      </c>
    </row>
    <row r="272" ht="15.75" customHeight="1">
      <c r="A272" s="19">
        <f t="shared" si="1"/>
        <v>270</v>
      </c>
      <c r="B272" s="28">
        <v>19.0</v>
      </c>
      <c r="C272" s="28" t="s">
        <v>399</v>
      </c>
      <c r="D272" s="28" t="s">
        <v>58</v>
      </c>
      <c r="E272" s="78" t="s">
        <v>400</v>
      </c>
      <c r="F272" s="4" t="s">
        <v>392</v>
      </c>
    </row>
    <row r="273" ht="15.75" customHeight="1">
      <c r="A273" s="19">
        <f t="shared" si="1"/>
        <v>271</v>
      </c>
      <c r="B273" s="28">
        <v>22.0</v>
      </c>
      <c r="C273" s="28" t="s">
        <v>401</v>
      </c>
      <c r="D273" s="28" t="s">
        <v>58</v>
      </c>
      <c r="E273" s="78" t="s">
        <v>402</v>
      </c>
      <c r="F273" s="4" t="s">
        <v>392</v>
      </c>
    </row>
    <row r="274" ht="15.75" customHeight="1">
      <c r="A274" s="19">
        <f t="shared" si="1"/>
        <v>272</v>
      </c>
      <c r="B274" s="28">
        <v>28.0</v>
      </c>
      <c r="C274" s="28" t="s">
        <v>403</v>
      </c>
      <c r="D274" s="28" t="s">
        <v>58</v>
      </c>
      <c r="E274" s="78" t="s">
        <v>400</v>
      </c>
      <c r="F274" s="4" t="s">
        <v>392</v>
      </c>
    </row>
    <row r="275" ht="15.75" customHeight="1">
      <c r="A275" s="19">
        <f t="shared" si="1"/>
        <v>273</v>
      </c>
      <c r="B275" s="28">
        <v>34.0</v>
      </c>
      <c r="C275" s="28" t="s">
        <v>404</v>
      </c>
      <c r="D275" s="28" t="s">
        <v>58</v>
      </c>
      <c r="E275" s="78" t="s">
        <v>402</v>
      </c>
      <c r="F275" s="4" t="s">
        <v>392</v>
      </c>
    </row>
    <row r="276" ht="15.75" customHeight="1">
      <c r="A276" s="19">
        <f t="shared" si="1"/>
        <v>274</v>
      </c>
      <c r="B276" s="28">
        <v>35.0</v>
      </c>
      <c r="C276" s="28" t="s">
        <v>399</v>
      </c>
      <c r="D276" s="28" t="s">
        <v>58</v>
      </c>
      <c r="E276" s="78" t="s">
        <v>400</v>
      </c>
      <c r="F276" s="4" t="s">
        <v>392</v>
      </c>
    </row>
    <row r="277" ht="15.75" customHeight="1">
      <c r="A277" s="19">
        <f t="shared" si="1"/>
        <v>275</v>
      </c>
      <c r="B277" s="28">
        <v>103.0</v>
      </c>
      <c r="C277" s="28" t="s">
        <v>405</v>
      </c>
      <c r="D277" s="28" t="s">
        <v>59</v>
      </c>
      <c r="E277" s="78" t="s">
        <v>406</v>
      </c>
      <c r="F277" s="4" t="s">
        <v>392</v>
      </c>
    </row>
    <row r="278" ht="15.75" customHeight="1">
      <c r="A278" s="19">
        <f t="shared" si="1"/>
        <v>276</v>
      </c>
      <c r="B278" s="28">
        <v>103.0</v>
      </c>
      <c r="C278" s="28" t="s">
        <v>407</v>
      </c>
      <c r="D278" s="28" t="s">
        <v>59</v>
      </c>
      <c r="E278" s="78" t="s">
        <v>406</v>
      </c>
      <c r="F278" s="4" t="s">
        <v>392</v>
      </c>
    </row>
    <row r="279" ht="15.75" customHeight="1">
      <c r="A279" s="19">
        <f t="shared" si="1"/>
        <v>277</v>
      </c>
      <c r="B279" s="28">
        <v>160.0</v>
      </c>
      <c r="C279" s="28" t="s">
        <v>408</v>
      </c>
      <c r="D279" s="28" t="s">
        <v>60</v>
      </c>
      <c r="E279" s="78" t="s">
        <v>329</v>
      </c>
      <c r="F279" s="4" t="s">
        <v>392</v>
      </c>
    </row>
    <row r="280" ht="15.75" customHeight="1">
      <c r="A280" s="19">
        <f t="shared" si="1"/>
        <v>278</v>
      </c>
      <c r="B280" s="28">
        <v>160.0</v>
      </c>
      <c r="C280" s="28" t="s">
        <v>409</v>
      </c>
      <c r="D280" s="28" t="s">
        <v>60</v>
      </c>
      <c r="E280" s="78" t="s">
        <v>329</v>
      </c>
      <c r="F280" s="4" t="s">
        <v>392</v>
      </c>
    </row>
    <row r="281" ht="15.75" customHeight="1">
      <c r="A281" s="19">
        <f t="shared" si="1"/>
        <v>279</v>
      </c>
      <c r="B281" s="28">
        <v>19.0</v>
      </c>
      <c r="C281" s="28" t="s">
        <v>410</v>
      </c>
      <c r="D281" s="28" t="s">
        <v>60</v>
      </c>
      <c r="E281" s="78" t="s">
        <v>411</v>
      </c>
      <c r="F281" s="4" t="s">
        <v>392</v>
      </c>
    </row>
    <row r="282" ht="15.75" customHeight="1">
      <c r="A282" s="19">
        <f t="shared" si="1"/>
        <v>280</v>
      </c>
      <c r="B282" s="28">
        <v>37.0</v>
      </c>
      <c r="C282" s="28" t="s">
        <v>412</v>
      </c>
      <c r="D282" s="28" t="s">
        <v>60</v>
      </c>
      <c r="E282" s="78" t="s">
        <v>391</v>
      </c>
      <c r="F282" s="4" t="s">
        <v>392</v>
      </c>
    </row>
    <row r="283" ht="15.75" customHeight="1">
      <c r="A283" s="19">
        <f t="shared" si="1"/>
        <v>281</v>
      </c>
      <c r="B283" s="28">
        <v>19.0</v>
      </c>
      <c r="C283" s="28" t="s">
        <v>410</v>
      </c>
      <c r="D283" s="28" t="s">
        <v>60</v>
      </c>
      <c r="E283" s="78" t="s">
        <v>411</v>
      </c>
      <c r="F283" s="4" t="s">
        <v>392</v>
      </c>
    </row>
    <row r="284" ht="15.75" customHeight="1">
      <c r="A284" s="19">
        <f t="shared" si="1"/>
        <v>282</v>
      </c>
      <c r="B284" s="28">
        <v>37.0</v>
      </c>
      <c r="C284" s="28" t="s">
        <v>413</v>
      </c>
      <c r="D284" s="28" t="s">
        <v>60</v>
      </c>
      <c r="E284" s="78" t="s">
        <v>391</v>
      </c>
      <c r="F284" s="4" t="s">
        <v>392</v>
      </c>
    </row>
    <row r="285" ht="15.75" customHeight="1">
      <c r="A285" s="19">
        <f t="shared" si="1"/>
        <v>283</v>
      </c>
      <c r="B285" s="28">
        <v>19.0</v>
      </c>
      <c r="C285" s="28" t="s">
        <v>410</v>
      </c>
      <c r="D285" s="28" t="s">
        <v>60</v>
      </c>
      <c r="E285" s="78" t="s">
        <v>411</v>
      </c>
      <c r="F285" s="4" t="s">
        <v>392</v>
      </c>
    </row>
    <row r="286" ht="15.75" customHeight="1">
      <c r="A286" s="19">
        <f t="shared" si="1"/>
        <v>284</v>
      </c>
      <c r="B286" s="28">
        <v>37.0</v>
      </c>
      <c r="C286" s="28" t="s">
        <v>413</v>
      </c>
      <c r="D286" s="28" t="s">
        <v>60</v>
      </c>
      <c r="E286" s="78" t="s">
        <v>391</v>
      </c>
      <c r="F286" s="4" t="s">
        <v>392</v>
      </c>
    </row>
    <row r="287" ht="15.75" customHeight="1">
      <c r="A287" s="19">
        <f t="shared" si="1"/>
        <v>285</v>
      </c>
      <c r="B287" s="28">
        <v>160.0</v>
      </c>
      <c r="C287" s="28" t="s">
        <v>408</v>
      </c>
      <c r="D287" s="28" t="s">
        <v>60</v>
      </c>
      <c r="E287" s="78" t="s">
        <v>329</v>
      </c>
      <c r="F287" s="4" t="s">
        <v>392</v>
      </c>
    </row>
    <row r="288" ht="15.75" customHeight="1">
      <c r="A288" s="19">
        <f t="shared" si="1"/>
        <v>286</v>
      </c>
      <c r="B288" s="28">
        <v>160.0</v>
      </c>
      <c r="C288" s="28" t="s">
        <v>414</v>
      </c>
      <c r="D288" s="28" t="s">
        <v>60</v>
      </c>
      <c r="E288" s="78" t="s">
        <v>329</v>
      </c>
      <c r="F288" s="4" t="s">
        <v>392</v>
      </c>
    </row>
    <row r="289" ht="15.75" customHeight="1">
      <c r="A289" s="19">
        <f t="shared" si="1"/>
        <v>287</v>
      </c>
      <c r="B289" s="28">
        <v>19.0</v>
      </c>
      <c r="C289" s="28" t="s">
        <v>415</v>
      </c>
      <c r="D289" s="28" t="s">
        <v>61</v>
      </c>
      <c r="E289" s="78" t="s">
        <v>416</v>
      </c>
      <c r="F289" s="4" t="s">
        <v>392</v>
      </c>
    </row>
    <row r="290" ht="15.75" customHeight="1">
      <c r="A290" s="19">
        <f t="shared" si="1"/>
        <v>288</v>
      </c>
      <c r="B290" s="28">
        <v>22.0</v>
      </c>
      <c r="C290" s="28" t="s">
        <v>415</v>
      </c>
      <c r="D290" s="28" t="s">
        <v>61</v>
      </c>
      <c r="E290" s="78" t="s">
        <v>416</v>
      </c>
      <c r="F290" s="4" t="s">
        <v>392</v>
      </c>
    </row>
    <row r="291" ht="15.75" customHeight="1">
      <c r="A291" s="19">
        <f t="shared" si="1"/>
        <v>289</v>
      </c>
      <c r="B291" s="28">
        <v>37.0</v>
      </c>
      <c r="C291" s="28" t="s">
        <v>417</v>
      </c>
      <c r="D291" s="28" t="s">
        <v>61</v>
      </c>
      <c r="E291" s="78" t="s">
        <v>391</v>
      </c>
      <c r="F291" s="4" t="s">
        <v>392</v>
      </c>
    </row>
    <row r="292" ht="15.75" customHeight="1">
      <c r="A292" s="19">
        <f t="shared" si="1"/>
        <v>290</v>
      </c>
      <c r="B292" s="28">
        <v>46.0</v>
      </c>
      <c r="C292" s="28" t="s">
        <v>418</v>
      </c>
      <c r="D292" s="28" t="s">
        <v>61</v>
      </c>
      <c r="E292" s="78" t="s">
        <v>419</v>
      </c>
      <c r="F292" s="4" t="s">
        <v>392</v>
      </c>
    </row>
    <row r="293" ht="15.75" customHeight="1">
      <c r="A293" s="19">
        <f t="shared" si="1"/>
        <v>291</v>
      </c>
      <c r="B293" s="28">
        <v>160.0</v>
      </c>
      <c r="C293" s="28" t="s">
        <v>420</v>
      </c>
      <c r="D293" s="28" t="s">
        <v>61</v>
      </c>
      <c r="E293" s="78" t="s">
        <v>387</v>
      </c>
      <c r="F293" s="4" t="s">
        <v>392</v>
      </c>
    </row>
    <row r="294" ht="15.75" customHeight="1">
      <c r="A294" s="19">
        <f t="shared" si="1"/>
        <v>292</v>
      </c>
      <c r="B294" s="28">
        <v>19.0</v>
      </c>
      <c r="C294" s="28" t="s">
        <v>421</v>
      </c>
      <c r="D294" s="28" t="s">
        <v>61</v>
      </c>
      <c r="E294" s="78" t="s">
        <v>422</v>
      </c>
      <c r="F294" s="4" t="s">
        <v>392</v>
      </c>
    </row>
    <row r="295" ht="15.75" customHeight="1">
      <c r="A295" s="19">
        <f t="shared" si="1"/>
        <v>293</v>
      </c>
      <c r="B295" s="28">
        <v>22.0</v>
      </c>
      <c r="C295" s="28" t="s">
        <v>423</v>
      </c>
      <c r="D295" s="28" t="s">
        <v>61</v>
      </c>
      <c r="E295" s="78" t="s">
        <v>424</v>
      </c>
      <c r="F295" s="4" t="s">
        <v>392</v>
      </c>
    </row>
    <row r="296" ht="15.75" customHeight="1">
      <c r="A296" s="19">
        <f t="shared" si="1"/>
        <v>294</v>
      </c>
      <c r="B296" s="28">
        <v>35.0</v>
      </c>
      <c r="C296" s="28" t="s">
        <v>425</v>
      </c>
      <c r="D296" s="28" t="s">
        <v>61</v>
      </c>
      <c r="E296" s="78" t="s">
        <v>424</v>
      </c>
      <c r="F296" s="4" t="s">
        <v>392</v>
      </c>
    </row>
    <row r="297" ht="15.75" customHeight="1">
      <c r="A297" s="19">
        <f t="shared" si="1"/>
        <v>295</v>
      </c>
      <c r="B297" s="28">
        <v>37.0</v>
      </c>
      <c r="C297" s="28" t="s">
        <v>426</v>
      </c>
      <c r="D297" s="28" t="s">
        <v>61</v>
      </c>
      <c r="E297" s="78" t="s">
        <v>391</v>
      </c>
      <c r="F297" s="4" t="s">
        <v>392</v>
      </c>
    </row>
    <row r="298" ht="15.75" customHeight="1">
      <c r="A298" s="19">
        <f t="shared" si="1"/>
        <v>296</v>
      </c>
      <c r="B298" s="28">
        <v>19.0</v>
      </c>
      <c r="C298" s="28" t="s">
        <v>427</v>
      </c>
      <c r="D298" s="28" t="s">
        <v>61</v>
      </c>
      <c r="E298" s="78" t="s">
        <v>422</v>
      </c>
      <c r="F298" s="4" t="s">
        <v>392</v>
      </c>
    </row>
    <row r="299" ht="15.75" customHeight="1">
      <c r="A299" s="19">
        <f t="shared" si="1"/>
        <v>297</v>
      </c>
      <c r="B299" s="28">
        <v>21.0</v>
      </c>
      <c r="C299" s="28" t="s">
        <v>428</v>
      </c>
      <c r="D299" s="28" t="s">
        <v>61</v>
      </c>
      <c r="E299" s="78" t="s">
        <v>387</v>
      </c>
      <c r="F299" s="4" t="s">
        <v>392</v>
      </c>
    </row>
    <row r="300" ht="15.75" customHeight="1">
      <c r="A300" s="19">
        <f t="shared" si="1"/>
        <v>298</v>
      </c>
      <c r="B300" s="28">
        <v>19.0</v>
      </c>
      <c r="C300" s="28" t="s">
        <v>429</v>
      </c>
      <c r="D300" s="28" t="s">
        <v>61</v>
      </c>
      <c r="E300" s="78" t="s">
        <v>430</v>
      </c>
      <c r="F300" s="4" t="s">
        <v>392</v>
      </c>
    </row>
    <row r="301" ht="15.75" customHeight="1">
      <c r="A301" s="19">
        <f t="shared" si="1"/>
        <v>299</v>
      </c>
      <c r="B301" s="28">
        <v>160.0</v>
      </c>
      <c r="C301" s="28" t="s">
        <v>431</v>
      </c>
      <c r="D301" s="28" t="s">
        <v>61</v>
      </c>
      <c r="E301" s="78" t="s">
        <v>387</v>
      </c>
      <c r="F301" s="4" t="s">
        <v>392</v>
      </c>
    </row>
    <row r="302" ht="15.75" customHeight="1">
      <c r="A302" s="19">
        <f t="shared" si="1"/>
        <v>300</v>
      </c>
      <c r="B302" s="28">
        <v>21.0</v>
      </c>
      <c r="C302" s="28" t="s">
        <v>432</v>
      </c>
      <c r="D302" s="28" t="s">
        <v>61</v>
      </c>
      <c r="E302" s="78" t="s">
        <v>433</v>
      </c>
      <c r="F302" s="4" t="s">
        <v>392</v>
      </c>
    </row>
    <row r="303" ht="15.75" customHeight="1">
      <c r="A303" s="19">
        <f t="shared" si="1"/>
        <v>301</v>
      </c>
      <c r="B303" s="28">
        <v>34.0</v>
      </c>
      <c r="C303" s="28" t="s">
        <v>434</v>
      </c>
      <c r="D303" s="28" t="s">
        <v>61</v>
      </c>
      <c r="E303" s="78" t="s">
        <v>435</v>
      </c>
      <c r="F303" s="4" t="s">
        <v>392</v>
      </c>
    </row>
    <row r="304" ht="15.75" customHeight="1">
      <c r="A304" s="19">
        <f t="shared" si="1"/>
        <v>302</v>
      </c>
      <c r="B304" s="28">
        <v>35.0</v>
      </c>
      <c r="C304" s="28" t="s">
        <v>436</v>
      </c>
      <c r="D304" s="28" t="s">
        <v>61</v>
      </c>
      <c r="E304" s="78" t="s">
        <v>437</v>
      </c>
      <c r="F304" s="4" t="s">
        <v>392</v>
      </c>
    </row>
    <row r="305" ht="15.75" customHeight="1">
      <c r="A305" s="19">
        <f t="shared" si="1"/>
        <v>303</v>
      </c>
      <c r="B305" s="28">
        <v>19.0</v>
      </c>
      <c r="C305" s="28" t="s">
        <v>438</v>
      </c>
      <c r="D305" s="28" t="s">
        <v>61</v>
      </c>
      <c r="E305" s="78" t="s">
        <v>439</v>
      </c>
      <c r="F305" s="4" t="s">
        <v>392</v>
      </c>
    </row>
    <row r="306" ht="15.75" customHeight="1">
      <c r="A306" s="19">
        <f t="shared" si="1"/>
        <v>304</v>
      </c>
      <c r="B306" s="28">
        <v>37.0</v>
      </c>
      <c r="C306" s="28" t="s">
        <v>426</v>
      </c>
      <c r="D306" s="28" t="s">
        <v>61</v>
      </c>
      <c r="E306" s="78" t="s">
        <v>391</v>
      </c>
      <c r="F306" s="4" t="s">
        <v>392</v>
      </c>
    </row>
    <row r="307" ht="15.75" customHeight="1">
      <c r="A307" s="19">
        <f t="shared" si="1"/>
        <v>305</v>
      </c>
      <c r="B307" s="28">
        <v>19.0</v>
      </c>
      <c r="C307" s="28" t="s">
        <v>440</v>
      </c>
      <c r="D307" s="28" t="s">
        <v>61</v>
      </c>
      <c r="E307" s="78" t="s">
        <v>441</v>
      </c>
      <c r="F307" s="4" t="s">
        <v>392</v>
      </c>
    </row>
    <row r="308" ht="15.75" customHeight="1">
      <c r="A308" s="19">
        <f t="shared" si="1"/>
        <v>306</v>
      </c>
      <c r="B308" s="28">
        <v>160.0</v>
      </c>
      <c r="C308" s="28" t="s">
        <v>431</v>
      </c>
      <c r="D308" s="28" t="s">
        <v>61</v>
      </c>
      <c r="E308" s="78" t="s">
        <v>387</v>
      </c>
      <c r="F308" s="4" t="s">
        <v>392</v>
      </c>
    </row>
    <row r="309" ht="15.75" customHeight="1">
      <c r="A309" s="19">
        <f t="shared" si="1"/>
        <v>307</v>
      </c>
      <c r="B309" s="28">
        <v>19.0</v>
      </c>
      <c r="C309" s="28" t="s">
        <v>415</v>
      </c>
      <c r="D309" s="28" t="s">
        <v>61</v>
      </c>
      <c r="E309" s="78" t="s">
        <v>442</v>
      </c>
      <c r="F309" s="4" t="s">
        <v>392</v>
      </c>
    </row>
    <row r="310" ht="15.75" customHeight="1">
      <c r="A310" s="19">
        <f t="shared" si="1"/>
        <v>308</v>
      </c>
      <c r="B310" s="28">
        <v>22.0</v>
      </c>
      <c r="C310" s="28" t="s">
        <v>415</v>
      </c>
      <c r="D310" s="28" t="s">
        <v>61</v>
      </c>
      <c r="E310" s="78" t="s">
        <v>442</v>
      </c>
      <c r="F310" s="4" t="s">
        <v>392</v>
      </c>
    </row>
    <row r="311" ht="15.75" customHeight="1">
      <c r="A311" s="19">
        <f t="shared" si="1"/>
        <v>309</v>
      </c>
      <c r="B311" s="28">
        <v>37.0</v>
      </c>
      <c r="C311" s="28" t="s">
        <v>443</v>
      </c>
      <c r="D311" s="28" t="s">
        <v>61</v>
      </c>
      <c r="E311" s="89" t="s">
        <v>391</v>
      </c>
      <c r="F311" s="4" t="s">
        <v>392</v>
      </c>
    </row>
    <row r="312" ht="15.75" customHeight="1">
      <c r="A312" s="19">
        <f t="shared" si="1"/>
        <v>310</v>
      </c>
      <c r="B312" s="28">
        <v>19.0</v>
      </c>
      <c r="C312" s="28" t="s">
        <v>444</v>
      </c>
      <c r="D312" s="28" t="s">
        <v>61</v>
      </c>
      <c r="E312" s="78" t="s">
        <v>437</v>
      </c>
      <c r="F312" s="4" t="s">
        <v>392</v>
      </c>
    </row>
    <row r="313" ht="15.75" customHeight="1">
      <c r="A313" s="19">
        <f t="shared" si="1"/>
        <v>311</v>
      </c>
      <c r="B313" s="28">
        <v>34.0</v>
      </c>
      <c r="C313" s="28" t="s">
        <v>445</v>
      </c>
      <c r="D313" s="28" t="s">
        <v>61</v>
      </c>
      <c r="E313" s="78" t="s">
        <v>435</v>
      </c>
      <c r="F313" s="4" t="s">
        <v>392</v>
      </c>
    </row>
    <row r="314" ht="15.75" customHeight="1">
      <c r="A314" s="19">
        <f t="shared" si="1"/>
        <v>312</v>
      </c>
      <c r="B314" s="28">
        <v>35.0</v>
      </c>
      <c r="C314" s="28" t="s">
        <v>446</v>
      </c>
      <c r="D314" s="28" t="s">
        <v>61</v>
      </c>
      <c r="E314" s="78" t="s">
        <v>437</v>
      </c>
      <c r="F314" s="4" t="s">
        <v>392</v>
      </c>
    </row>
    <row r="315" ht="15.75" customHeight="1">
      <c r="A315" s="19">
        <f t="shared" si="1"/>
        <v>313</v>
      </c>
      <c r="B315" s="28">
        <v>19.0</v>
      </c>
      <c r="C315" s="28" t="s">
        <v>447</v>
      </c>
      <c r="D315" s="28" t="s">
        <v>61</v>
      </c>
      <c r="E315" s="78" t="s">
        <v>435</v>
      </c>
      <c r="F315" s="4" t="s">
        <v>392</v>
      </c>
    </row>
    <row r="316" ht="15.75" customHeight="1">
      <c r="A316" s="19">
        <f t="shared" si="1"/>
        <v>314</v>
      </c>
      <c r="B316" s="28">
        <v>22.0</v>
      </c>
      <c r="C316" s="28" t="s">
        <v>448</v>
      </c>
      <c r="D316" s="28" t="s">
        <v>61</v>
      </c>
      <c r="E316" s="28" t="s">
        <v>449</v>
      </c>
      <c r="F316" s="4" t="s">
        <v>392</v>
      </c>
    </row>
    <row r="317" ht="15.75" customHeight="1">
      <c r="A317" s="19">
        <f t="shared" si="1"/>
        <v>315</v>
      </c>
      <c r="B317" s="28">
        <v>160.0</v>
      </c>
      <c r="C317" s="28" t="s">
        <v>450</v>
      </c>
      <c r="D317" s="28" t="s">
        <v>61</v>
      </c>
      <c r="E317" s="78" t="s">
        <v>451</v>
      </c>
      <c r="F317" s="4" t="s">
        <v>392</v>
      </c>
    </row>
    <row r="318" ht="15.75" customHeight="1">
      <c r="A318" s="19">
        <f t="shared" si="1"/>
        <v>316</v>
      </c>
      <c r="B318" s="28">
        <v>19.0</v>
      </c>
      <c r="C318" s="28" t="s">
        <v>452</v>
      </c>
      <c r="D318" s="28" t="s">
        <v>61</v>
      </c>
      <c r="E318" s="78" t="s">
        <v>453</v>
      </c>
      <c r="F318" s="4" t="s">
        <v>392</v>
      </c>
    </row>
    <row r="319" ht="15.75" customHeight="1">
      <c r="A319" s="19">
        <f t="shared" si="1"/>
        <v>317</v>
      </c>
      <c r="B319" s="28">
        <v>19.0</v>
      </c>
      <c r="C319" s="28" t="s">
        <v>452</v>
      </c>
      <c r="D319" s="28" t="s">
        <v>61</v>
      </c>
      <c r="E319" s="78" t="s">
        <v>453</v>
      </c>
      <c r="F319" s="4" t="s">
        <v>392</v>
      </c>
    </row>
    <row r="320" ht="15.75" customHeight="1">
      <c r="A320" s="19">
        <f t="shared" si="1"/>
        <v>318</v>
      </c>
      <c r="B320" s="28">
        <v>37.0</v>
      </c>
      <c r="C320" s="28" t="s">
        <v>454</v>
      </c>
      <c r="D320" s="28" t="s">
        <v>61</v>
      </c>
      <c r="E320" s="78" t="s">
        <v>391</v>
      </c>
      <c r="F320" s="4" t="s">
        <v>392</v>
      </c>
    </row>
    <row r="321" ht="15.75" customHeight="1">
      <c r="A321" s="19">
        <f t="shared" si="1"/>
        <v>319</v>
      </c>
      <c r="B321" s="28">
        <v>22.0</v>
      </c>
      <c r="C321" s="28" t="s">
        <v>455</v>
      </c>
      <c r="D321" s="28" t="s">
        <v>62</v>
      </c>
      <c r="E321" s="78" t="s">
        <v>456</v>
      </c>
      <c r="F321" s="4" t="s">
        <v>457</v>
      </c>
    </row>
    <row r="322" ht="15.75" customHeight="1">
      <c r="A322" s="19">
        <f t="shared" si="1"/>
        <v>320</v>
      </c>
      <c r="B322" s="28">
        <v>19.0</v>
      </c>
      <c r="C322" s="28" t="s">
        <v>458</v>
      </c>
      <c r="D322" s="28" t="s">
        <v>62</v>
      </c>
      <c r="E322" s="78" t="s">
        <v>459</v>
      </c>
      <c r="F322" s="4" t="s">
        <v>457</v>
      </c>
    </row>
    <row r="323" ht="15.75" customHeight="1">
      <c r="A323" s="19">
        <f t="shared" si="1"/>
        <v>321</v>
      </c>
      <c r="B323" s="28">
        <v>37.0</v>
      </c>
      <c r="C323" s="28" t="s">
        <v>460</v>
      </c>
      <c r="D323" s="28" t="s">
        <v>62</v>
      </c>
      <c r="E323" s="78" t="s">
        <v>213</v>
      </c>
      <c r="F323" s="4" t="s">
        <v>457</v>
      </c>
    </row>
    <row r="324" ht="15.75" customHeight="1">
      <c r="A324" s="19">
        <f t="shared" si="1"/>
        <v>322</v>
      </c>
      <c r="B324" s="28">
        <v>37.0</v>
      </c>
      <c r="C324" s="28" t="s">
        <v>460</v>
      </c>
      <c r="D324" s="28" t="s">
        <v>62</v>
      </c>
      <c r="E324" s="78" t="s">
        <v>213</v>
      </c>
      <c r="F324" s="4" t="s">
        <v>457</v>
      </c>
    </row>
    <row r="325" ht="15.75" customHeight="1">
      <c r="A325" s="19">
        <f t="shared" si="1"/>
        <v>323</v>
      </c>
      <c r="B325" s="28">
        <v>19.0</v>
      </c>
      <c r="C325" s="28" t="s">
        <v>458</v>
      </c>
      <c r="D325" s="28" t="s">
        <v>62</v>
      </c>
      <c r="E325" s="78" t="s">
        <v>459</v>
      </c>
      <c r="F325" s="4" t="s">
        <v>457</v>
      </c>
    </row>
    <row r="326" ht="15.75" customHeight="1">
      <c r="A326" s="19">
        <f t="shared" si="1"/>
        <v>324</v>
      </c>
      <c r="B326" s="28">
        <v>19.0</v>
      </c>
      <c r="C326" s="28" t="s">
        <v>458</v>
      </c>
      <c r="D326" s="28" t="s">
        <v>62</v>
      </c>
      <c r="E326" s="78" t="s">
        <v>459</v>
      </c>
      <c r="F326" s="4" t="s">
        <v>457</v>
      </c>
    </row>
    <row r="327" ht="15.75" customHeight="1">
      <c r="A327" s="19">
        <f t="shared" si="1"/>
        <v>325</v>
      </c>
      <c r="B327" s="28">
        <v>34.0</v>
      </c>
      <c r="C327" s="28" t="s">
        <v>461</v>
      </c>
      <c r="D327" s="28" t="s">
        <v>62</v>
      </c>
      <c r="E327" s="78" t="s">
        <v>213</v>
      </c>
      <c r="F327" s="4" t="s">
        <v>457</v>
      </c>
    </row>
    <row r="328" ht="15.75" customHeight="1">
      <c r="A328" s="19">
        <f t="shared" si="1"/>
        <v>326</v>
      </c>
      <c r="B328" s="28">
        <v>35.0</v>
      </c>
      <c r="C328" s="28" t="s">
        <v>461</v>
      </c>
      <c r="D328" s="28" t="s">
        <v>62</v>
      </c>
      <c r="E328" s="78" t="s">
        <v>213</v>
      </c>
      <c r="F328" s="4" t="s">
        <v>457</v>
      </c>
    </row>
    <row r="329" ht="15.75" customHeight="1">
      <c r="A329" s="19">
        <f t="shared" si="1"/>
        <v>327</v>
      </c>
      <c r="B329" s="28">
        <v>37.0</v>
      </c>
      <c r="C329" s="28" t="s">
        <v>460</v>
      </c>
      <c r="D329" s="28" t="s">
        <v>62</v>
      </c>
      <c r="E329" s="78" t="s">
        <v>213</v>
      </c>
      <c r="F329" s="4" t="s">
        <v>457</v>
      </c>
    </row>
    <row r="330" ht="15.75" customHeight="1">
      <c r="A330" s="19">
        <f t="shared" si="1"/>
        <v>328</v>
      </c>
      <c r="B330" s="28">
        <v>19.0</v>
      </c>
      <c r="C330" s="28" t="s">
        <v>458</v>
      </c>
      <c r="D330" s="28" t="s">
        <v>62</v>
      </c>
      <c r="E330" s="78" t="s">
        <v>459</v>
      </c>
      <c r="F330" s="4" t="s">
        <v>457</v>
      </c>
    </row>
    <row r="331" ht="15.75" customHeight="1">
      <c r="A331" s="19">
        <f t="shared" si="1"/>
        <v>329</v>
      </c>
      <c r="B331" s="28">
        <v>23.0</v>
      </c>
      <c r="C331" s="28" t="s">
        <v>462</v>
      </c>
      <c r="D331" s="28" t="s">
        <v>62</v>
      </c>
      <c r="E331" s="78" t="s">
        <v>459</v>
      </c>
      <c r="F331" s="4" t="s">
        <v>457</v>
      </c>
    </row>
    <row r="332" ht="15.75" customHeight="1">
      <c r="A332" s="19">
        <f t="shared" si="1"/>
        <v>330</v>
      </c>
      <c r="B332" s="28">
        <v>37.0</v>
      </c>
      <c r="C332" s="28" t="s">
        <v>460</v>
      </c>
      <c r="D332" s="28" t="s">
        <v>62</v>
      </c>
      <c r="E332" s="78" t="s">
        <v>213</v>
      </c>
      <c r="F332" s="4" t="s">
        <v>457</v>
      </c>
    </row>
    <row r="333" ht="15.75" customHeight="1">
      <c r="A333" s="19">
        <f t="shared" si="1"/>
        <v>331</v>
      </c>
      <c r="B333" s="28">
        <v>21.0</v>
      </c>
      <c r="C333" s="28" t="s">
        <v>463</v>
      </c>
      <c r="D333" s="28" t="s">
        <v>62</v>
      </c>
      <c r="E333" s="78" t="s">
        <v>213</v>
      </c>
      <c r="F333" s="4" t="s">
        <v>457</v>
      </c>
    </row>
    <row r="334" ht="15.75" customHeight="1">
      <c r="A334" s="19">
        <f t="shared" si="1"/>
        <v>332</v>
      </c>
      <c r="B334" s="28">
        <v>46.0</v>
      </c>
      <c r="C334" s="28" t="s">
        <v>464</v>
      </c>
      <c r="D334" s="28" t="s">
        <v>62</v>
      </c>
      <c r="E334" s="78" t="s">
        <v>213</v>
      </c>
      <c r="F334" s="4" t="s">
        <v>457</v>
      </c>
    </row>
    <row r="335" ht="15.75" customHeight="1">
      <c r="A335" s="19">
        <f t="shared" si="1"/>
        <v>333</v>
      </c>
      <c r="B335" s="28">
        <v>160.0</v>
      </c>
      <c r="C335" s="28" t="s">
        <v>465</v>
      </c>
      <c r="D335" s="28" t="s">
        <v>62</v>
      </c>
      <c r="E335" s="78" t="s">
        <v>466</v>
      </c>
      <c r="F335" s="4" t="s">
        <v>457</v>
      </c>
    </row>
    <row r="336" ht="15.75" customHeight="1">
      <c r="A336" s="19">
        <f t="shared" si="1"/>
        <v>334</v>
      </c>
      <c r="B336" s="28">
        <v>231.0</v>
      </c>
      <c r="C336" s="28" t="s">
        <v>467</v>
      </c>
      <c r="D336" s="28" t="s">
        <v>62</v>
      </c>
      <c r="E336" s="78" t="s">
        <v>468</v>
      </c>
      <c r="F336" s="4" t="s">
        <v>457</v>
      </c>
    </row>
    <row r="337" ht="15.75" customHeight="1">
      <c r="A337" s="19">
        <f t="shared" si="1"/>
        <v>335</v>
      </c>
      <c r="B337" s="28">
        <v>19.0</v>
      </c>
      <c r="C337" s="28" t="s">
        <v>458</v>
      </c>
      <c r="D337" s="28" t="s">
        <v>62</v>
      </c>
      <c r="E337" s="78" t="s">
        <v>459</v>
      </c>
      <c r="F337" s="4" t="s">
        <v>457</v>
      </c>
    </row>
    <row r="338" ht="15.75" customHeight="1">
      <c r="A338" s="19">
        <f t="shared" si="1"/>
        <v>336</v>
      </c>
      <c r="B338" s="28">
        <v>23.0</v>
      </c>
      <c r="C338" s="28" t="s">
        <v>469</v>
      </c>
      <c r="D338" s="28" t="s">
        <v>62</v>
      </c>
      <c r="E338" s="78" t="s">
        <v>459</v>
      </c>
      <c r="F338" s="4" t="s">
        <v>457</v>
      </c>
    </row>
    <row r="339" ht="15.75" customHeight="1">
      <c r="A339" s="19">
        <f t="shared" si="1"/>
        <v>337</v>
      </c>
      <c r="B339" s="28">
        <v>37.0</v>
      </c>
      <c r="C339" s="28" t="s">
        <v>460</v>
      </c>
      <c r="D339" s="28" t="s">
        <v>62</v>
      </c>
      <c r="E339" s="78" t="s">
        <v>213</v>
      </c>
      <c r="F339" s="4" t="s">
        <v>457</v>
      </c>
    </row>
    <row r="340" ht="15.75" customHeight="1">
      <c r="A340" s="19">
        <f t="shared" si="1"/>
        <v>338</v>
      </c>
      <c r="B340" s="28">
        <v>46.0</v>
      </c>
      <c r="C340" s="28" t="s">
        <v>458</v>
      </c>
      <c r="D340" s="28" t="s">
        <v>62</v>
      </c>
      <c r="E340" s="78" t="s">
        <v>459</v>
      </c>
      <c r="F340" s="4" t="s">
        <v>457</v>
      </c>
    </row>
    <row r="341" ht="15.75" customHeight="1">
      <c r="A341" s="19">
        <f t="shared" si="1"/>
        <v>339</v>
      </c>
      <c r="B341" s="28">
        <v>23.0</v>
      </c>
      <c r="C341" s="28" t="s">
        <v>469</v>
      </c>
      <c r="D341" s="28" t="s">
        <v>62</v>
      </c>
      <c r="E341" s="78" t="s">
        <v>459</v>
      </c>
      <c r="F341" s="4" t="s">
        <v>457</v>
      </c>
    </row>
    <row r="342" ht="15.75" customHeight="1">
      <c r="A342" s="19">
        <f t="shared" si="1"/>
        <v>340</v>
      </c>
      <c r="B342" s="28">
        <v>34.0</v>
      </c>
      <c r="C342" s="28" t="s">
        <v>470</v>
      </c>
      <c r="D342" s="28" t="s">
        <v>62</v>
      </c>
      <c r="E342" s="78" t="s">
        <v>430</v>
      </c>
      <c r="F342" s="4" t="s">
        <v>457</v>
      </c>
    </row>
    <row r="343" ht="15.75" customHeight="1">
      <c r="A343" s="19">
        <f t="shared" si="1"/>
        <v>341</v>
      </c>
      <c r="B343" s="28">
        <v>35.0</v>
      </c>
      <c r="C343" s="28" t="s">
        <v>461</v>
      </c>
      <c r="D343" s="28" t="s">
        <v>62</v>
      </c>
      <c r="E343" s="78" t="s">
        <v>213</v>
      </c>
      <c r="F343" s="4" t="s">
        <v>457</v>
      </c>
    </row>
    <row r="344" ht="15.75" customHeight="1">
      <c r="A344" s="19">
        <f t="shared" si="1"/>
        <v>342</v>
      </c>
      <c r="B344" s="28">
        <v>23.0</v>
      </c>
      <c r="C344" s="28" t="s">
        <v>469</v>
      </c>
      <c r="D344" s="28" t="s">
        <v>62</v>
      </c>
      <c r="E344" s="78" t="s">
        <v>459</v>
      </c>
      <c r="F344" s="4" t="s">
        <v>457</v>
      </c>
    </row>
    <row r="345" ht="15.75" customHeight="1">
      <c r="A345" s="19">
        <f t="shared" si="1"/>
        <v>343</v>
      </c>
      <c r="B345" s="28">
        <v>37.0</v>
      </c>
      <c r="C345" s="28" t="s">
        <v>460</v>
      </c>
      <c r="D345" s="28" t="s">
        <v>62</v>
      </c>
      <c r="E345" s="78" t="s">
        <v>213</v>
      </c>
      <c r="F345" s="4" t="s">
        <v>457</v>
      </c>
    </row>
    <row r="346" ht="15.75" customHeight="1">
      <c r="A346" s="19">
        <f t="shared" si="1"/>
        <v>344</v>
      </c>
      <c r="B346" s="28">
        <v>23.0</v>
      </c>
      <c r="C346" s="28" t="s">
        <v>469</v>
      </c>
      <c r="D346" s="28" t="s">
        <v>62</v>
      </c>
      <c r="E346" s="78" t="s">
        <v>459</v>
      </c>
      <c r="F346" s="4" t="s">
        <v>457</v>
      </c>
    </row>
    <row r="347" ht="15.75" customHeight="1">
      <c r="A347" s="19">
        <f t="shared" si="1"/>
        <v>345</v>
      </c>
      <c r="B347" s="28">
        <v>19.0</v>
      </c>
      <c r="C347" s="28" t="s">
        <v>469</v>
      </c>
      <c r="D347" s="28" t="s">
        <v>62</v>
      </c>
      <c r="E347" s="78" t="s">
        <v>459</v>
      </c>
      <c r="F347" s="4" t="s">
        <v>457</v>
      </c>
    </row>
    <row r="348" ht="15.75" customHeight="1">
      <c r="A348" s="19">
        <f t="shared" si="1"/>
        <v>346</v>
      </c>
      <c r="B348" s="28">
        <v>21.0</v>
      </c>
      <c r="C348" s="28" t="s">
        <v>471</v>
      </c>
      <c r="D348" s="28" t="s">
        <v>62</v>
      </c>
      <c r="E348" s="78" t="s">
        <v>387</v>
      </c>
      <c r="F348" s="4" t="s">
        <v>457</v>
      </c>
    </row>
    <row r="349" ht="15.75" customHeight="1">
      <c r="A349" s="19">
        <f t="shared" si="1"/>
        <v>347</v>
      </c>
      <c r="B349" s="28">
        <v>23.0</v>
      </c>
      <c r="C349" s="28" t="s">
        <v>472</v>
      </c>
      <c r="D349" s="28" t="s">
        <v>62</v>
      </c>
      <c r="E349" s="78" t="s">
        <v>459</v>
      </c>
      <c r="F349" s="4" t="s">
        <v>457</v>
      </c>
    </row>
    <row r="350" ht="15.75" customHeight="1">
      <c r="A350" s="19">
        <f t="shared" si="1"/>
        <v>348</v>
      </c>
      <c r="B350" s="28">
        <v>37.0</v>
      </c>
      <c r="C350" s="28" t="s">
        <v>460</v>
      </c>
      <c r="D350" s="28" t="s">
        <v>62</v>
      </c>
      <c r="E350" s="78" t="s">
        <v>213</v>
      </c>
      <c r="F350" s="4" t="s">
        <v>457</v>
      </c>
    </row>
    <row r="351" ht="15.75" customHeight="1">
      <c r="A351" s="19">
        <f t="shared" si="1"/>
        <v>349</v>
      </c>
      <c r="B351" s="28">
        <v>23.0</v>
      </c>
      <c r="C351" s="28" t="s">
        <v>469</v>
      </c>
      <c r="D351" s="28" t="s">
        <v>62</v>
      </c>
      <c r="E351" s="78" t="s">
        <v>459</v>
      </c>
      <c r="F351" s="4" t="s">
        <v>457</v>
      </c>
    </row>
    <row r="352" ht="15.75" customHeight="1">
      <c r="A352" s="19">
        <f t="shared" si="1"/>
        <v>350</v>
      </c>
      <c r="B352" s="28">
        <v>160.0</v>
      </c>
      <c r="C352" s="28" t="s">
        <v>465</v>
      </c>
      <c r="D352" s="28" t="s">
        <v>62</v>
      </c>
      <c r="E352" s="78" t="s">
        <v>466</v>
      </c>
      <c r="F352" s="4" t="s">
        <v>457</v>
      </c>
    </row>
    <row r="353" ht="15.75" customHeight="1">
      <c r="A353" s="19">
        <f t="shared" si="1"/>
        <v>351</v>
      </c>
      <c r="B353" s="28">
        <v>231.0</v>
      </c>
      <c r="C353" s="28" t="s">
        <v>467</v>
      </c>
      <c r="D353" s="28" t="s">
        <v>62</v>
      </c>
      <c r="E353" s="78" t="s">
        <v>468</v>
      </c>
      <c r="F353" s="4" t="s">
        <v>457</v>
      </c>
    </row>
    <row r="354" ht="15.75" customHeight="1">
      <c r="A354" s="19">
        <f t="shared" si="1"/>
        <v>352</v>
      </c>
      <c r="B354" s="28">
        <v>56.0</v>
      </c>
      <c r="C354" s="28" t="s">
        <v>473</v>
      </c>
      <c r="D354" s="28" t="s">
        <v>63</v>
      </c>
      <c r="E354" s="78" t="s">
        <v>474</v>
      </c>
      <c r="F354" s="4" t="s">
        <v>475</v>
      </c>
    </row>
    <row r="355" ht="15.75" customHeight="1">
      <c r="A355" s="19">
        <f t="shared" si="1"/>
        <v>353</v>
      </c>
      <c r="B355" s="28">
        <v>22.0</v>
      </c>
      <c r="C355" s="28" t="s">
        <v>476</v>
      </c>
      <c r="D355" s="28" t="s">
        <v>63</v>
      </c>
      <c r="E355" s="78" t="s">
        <v>477</v>
      </c>
      <c r="F355" s="4" t="s">
        <v>475</v>
      </c>
    </row>
    <row r="356" ht="15.75" customHeight="1">
      <c r="A356" s="19">
        <f t="shared" si="1"/>
        <v>354</v>
      </c>
      <c r="B356" s="28">
        <v>35.0</v>
      </c>
      <c r="C356" s="28" t="s">
        <v>478</v>
      </c>
      <c r="D356" s="28" t="s">
        <v>63</v>
      </c>
      <c r="E356" s="78" t="s">
        <v>474</v>
      </c>
      <c r="F356" s="4" t="s">
        <v>475</v>
      </c>
    </row>
    <row r="357" ht="15.75" customHeight="1">
      <c r="A357" s="19">
        <f t="shared" si="1"/>
        <v>355</v>
      </c>
      <c r="B357" s="28">
        <v>160.0</v>
      </c>
      <c r="C357" s="28" t="s">
        <v>479</v>
      </c>
      <c r="D357" s="28" t="s">
        <v>63</v>
      </c>
      <c r="E357" s="78" t="s">
        <v>387</v>
      </c>
      <c r="F357" s="4" t="s">
        <v>475</v>
      </c>
    </row>
    <row r="358" ht="15.75" customHeight="1">
      <c r="A358" s="19">
        <f t="shared" si="1"/>
        <v>356</v>
      </c>
      <c r="B358" s="28">
        <v>160.0</v>
      </c>
      <c r="C358" s="28" t="s">
        <v>480</v>
      </c>
      <c r="D358" s="28" t="s">
        <v>63</v>
      </c>
      <c r="E358" s="78" t="s">
        <v>387</v>
      </c>
      <c r="F358" s="4" t="s">
        <v>475</v>
      </c>
    </row>
    <row r="359" ht="15.75" customHeight="1">
      <c r="A359" s="19">
        <f t="shared" si="1"/>
        <v>357</v>
      </c>
      <c r="B359" s="28">
        <v>19.0</v>
      </c>
      <c r="C359" s="28" t="s">
        <v>415</v>
      </c>
      <c r="D359" s="28" t="s">
        <v>63</v>
      </c>
      <c r="E359" s="78" t="s">
        <v>481</v>
      </c>
      <c r="F359" s="4" t="s">
        <v>475</v>
      </c>
    </row>
    <row r="360" ht="15.75" customHeight="1">
      <c r="A360" s="19">
        <f t="shared" si="1"/>
        <v>358</v>
      </c>
      <c r="B360" s="28">
        <v>22.0</v>
      </c>
      <c r="C360" s="28" t="s">
        <v>415</v>
      </c>
      <c r="D360" s="28" t="s">
        <v>63</v>
      </c>
      <c r="E360" s="78" t="s">
        <v>481</v>
      </c>
      <c r="F360" s="4" t="s">
        <v>475</v>
      </c>
    </row>
    <row r="361" ht="15.75" customHeight="1">
      <c r="A361" s="19">
        <f t="shared" si="1"/>
        <v>359</v>
      </c>
      <c r="B361" s="28">
        <v>37.0</v>
      </c>
      <c r="C361" s="28" t="s">
        <v>482</v>
      </c>
      <c r="D361" s="28" t="s">
        <v>63</v>
      </c>
      <c r="E361" s="78" t="s">
        <v>391</v>
      </c>
      <c r="F361" s="4" t="s">
        <v>475</v>
      </c>
    </row>
    <row r="362" ht="15.75" customHeight="1">
      <c r="A362" s="19">
        <f t="shared" si="1"/>
        <v>360</v>
      </c>
      <c r="B362" s="28">
        <v>19.0</v>
      </c>
      <c r="C362" s="28" t="s">
        <v>415</v>
      </c>
      <c r="D362" s="28" t="s">
        <v>63</v>
      </c>
      <c r="E362" s="78" t="s">
        <v>481</v>
      </c>
      <c r="F362" s="4" t="s">
        <v>475</v>
      </c>
    </row>
    <row r="363" ht="15.75" customHeight="1">
      <c r="A363" s="19">
        <f t="shared" si="1"/>
        <v>361</v>
      </c>
      <c r="B363" s="28">
        <v>22.0</v>
      </c>
      <c r="C363" s="28" t="s">
        <v>415</v>
      </c>
      <c r="D363" s="28" t="s">
        <v>63</v>
      </c>
      <c r="E363" s="78" t="s">
        <v>481</v>
      </c>
      <c r="F363" s="4" t="s">
        <v>475</v>
      </c>
    </row>
    <row r="364" ht="15.75" customHeight="1">
      <c r="A364" s="19">
        <f t="shared" si="1"/>
        <v>362</v>
      </c>
      <c r="B364" s="28">
        <v>37.0</v>
      </c>
      <c r="C364" s="28" t="s">
        <v>483</v>
      </c>
      <c r="D364" s="28" t="s">
        <v>63</v>
      </c>
      <c r="E364" s="78" t="s">
        <v>391</v>
      </c>
      <c r="F364" s="4" t="s">
        <v>475</v>
      </c>
    </row>
    <row r="365" ht="15.75" customHeight="1">
      <c r="A365" s="19">
        <f t="shared" si="1"/>
        <v>363</v>
      </c>
      <c r="B365" s="28">
        <v>38.0</v>
      </c>
      <c r="C365" s="28" t="s">
        <v>484</v>
      </c>
      <c r="D365" s="28" t="s">
        <v>63</v>
      </c>
      <c r="E365" s="78" t="s">
        <v>213</v>
      </c>
      <c r="F365" s="4" t="s">
        <v>475</v>
      </c>
    </row>
    <row r="366" ht="15.75" customHeight="1">
      <c r="A366" s="19">
        <f t="shared" si="1"/>
        <v>364</v>
      </c>
      <c r="B366" s="28">
        <v>19.0</v>
      </c>
      <c r="C366" s="28" t="s">
        <v>485</v>
      </c>
      <c r="D366" s="28" t="s">
        <v>63</v>
      </c>
      <c r="E366" s="78" t="s">
        <v>486</v>
      </c>
      <c r="F366" s="4" t="s">
        <v>475</v>
      </c>
    </row>
    <row r="367" ht="15.75" customHeight="1">
      <c r="A367" s="19">
        <f t="shared" si="1"/>
        <v>365</v>
      </c>
      <c r="B367" s="28">
        <v>22.0</v>
      </c>
      <c r="C367" s="28" t="s">
        <v>487</v>
      </c>
      <c r="D367" s="28" t="s">
        <v>63</v>
      </c>
      <c r="E367" s="78" t="s">
        <v>488</v>
      </c>
      <c r="F367" s="4" t="s">
        <v>475</v>
      </c>
    </row>
    <row r="368" ht="15.75" customHeight="1">
      <c r="A368" s="19">
        <f t="shared" si="1"/>
        <v>366</v>
      </c>
      <c r="B368" s="28">
        <v>160.0</v>
      </c>
      <c r="C368" s="28" t="s">
        <v>489</v>
      </c>
      <c r="D368" s="28" t="s">
        <v>63</v>
      </c>
      <c r="E368" s="78" t="s">
        <v>474</v>
      </c>
      <c r="F368" s="4" t="s">
        <v>475</v>
      </c>
    </row>
    <row r="369" ht="15.75" customHeight="1">
      <c r="A369" s="19">
        <f t="shared" si="1"/>
        <v>367</v>
      </c>
      <c r="B369" s="28">
        <v>19.0</v>
      </c>
      <c r="C369" s="28" t="s">
        <v>415</v>
      </c>
      <c r="D369" s="28" t="s">
        <v>63</v>
      </c>
      <c r="E369" s="78" t="s">
        <v>481</v>
      </c>
      <c r="F369" s="4" t="s">
        <v>475</v>
      </c>
    </row>
    <row r="370" ht="15.75" customHeight="1">
      <c r="A370" s="19">
        <f t="shared" si="1"/>
        <v>368</v>
      </c>
      <c r="B370" s="28">
        <v>22.0</v>
      </c>
      <c r="C370" s="28" t="s">
        <v>415</v>
      </c>
      <c r="D370" s="28" t="s">
        <v>63</v>
      </c>
      <c r="E370" s="78" t="s">
        <v>481</v>
      </c>
      <c r="F370" s="4" t="s">
        <v>475</v>
      </c>
    </row>
    <row r="371" ht="15.75" customHeight="1">
      <c r="A371" s="19">
        <f t="shared" si="1"/>
        <v>369</v>
      </c>
      <c r="B371" s="28">
        <v>37.0</v>
      </c>
      <c r="C371" s="28" t="s">
        <v>490</v>
      </c>
      <c r="D371" s="28" t="s">
        <v>63</v>
      </c>
      <c r="E371" s="78" t="s">
        <v>391</v>
      </c>
      <c r="F371" s="4" t="s">
        <v>475</v>
      </c>
    </row>
    <row r="372" ht="15.75" customHeight="1">
      <c r="A372" s="19">
        <f t="shared" si="1"/>
        <v>370</v>
      </c>
      <c r="B372" s="28">
        <v>19.0</v>
      </c>
      <c r="C372" s="28" t="s">
        <v>491</v>
      </c>
      <c r="D372" s="28" t="s">
        <v>63</v>
      </c>
      <c r="E372" s="78" t="s">
        <v>492</v>
      </c>
      <c r="F372" s="4" t="s">
        <v>475</v>
      </c>
    </row>
    <row r="373" ht="15.75" customHeight="1">
      <c r="A373" s="19">
        <f t="shared" si="1"/>
        <v>371</v>
      </c>
      <c r="B373" s="28">
        <v>21.0</v>
      </c>
      <c r="C373" s="28" t="s">
        <v>493</v>
      </c>
      <c r="D373" s="28" t="s">
        <v>63</v>
      </c>
      <c r="E373" s="78" t="s">
        <v>387</v>
      </c>
      <c r="F373" s="4" t="s">
        <v>475</v>
      </c>
    </row>
    <row r="374" ht="15.75" customHeight="1">
      <c r="A374" s="19">
        <f t="shared" si="1"/>
        <v>372</v>
      </c>
      <c r="B374" s="28">
        <v>22.0</v>
      </c>
      <c r="C374" s="28" t="s">
        <v>494</v>
      </c>
      <c r="D374" s="28" t="s">
        <v>63</v>
      </c>
      <c r="E374" s="78" t="s">
        <v>213</v>
      </c>
      <c r="F374" s="4" t="s">
        <v>475</v>
      </c>
    </row>
    <row r="375" ht="15.75" customHeight="1">
      <c r="A375" s="19">
        <f t="shared" si="1"/>
        <v>373</v>
      </c>
      <c r="B375" s="28">
        <v>37.0</v>
      </c>
      <c r="C375" s="28" t="s">
        <v>495</v>
      </c>
      <c r="D375" s="28" t="s">
        <v>63</v>
      </c>
      <c r="E375" s="78" t="s">
        <v>391</v>
      </c>
      <c r="F375" s="4" t="s">
        <v>475</v>
      </c>
    </row>
    <row r="376" ht="15.75" customHeight="1">
      <c r="A376" s="19">
        <f t="shared" si="1"/>
        <v>374</v>
      </c>
      <c r="B376" s="28">
        <v>21.0</v>
      </c>
      <c r="C376" s="28" t="s">
        <v>496</v>
      </c>
      <c r="D376" s="28" t="s">
        <v>63</v>
      </c>
      <c r="E376" s="78" t="s">
        <v>387</v>
      </c>
      <c r="F376" s="4" t="s">
        <v>475</v>
      </c>
    </row>
    <row r="377" ht="15.75" customHeight="1">
      <c r="A377" s="19">
        <f t="shared" si="1"/>
        <v>375</v>
      </c>
      <c r="B377" s="28">
        <v>22.0</v>
      </c>
      <c r="C377" s="28" t="s">
        <v>497</v>
      </c>
      <c r="D377" s="28" t="s">
        <v>63</v>
      </c>
      <c r="E377" s="78" t="s">
        <v>498</v>
      </c>
      <c r="F377" s="4" t="s">
        <v>475</v>
      </c>
    </row>
    <row r="378" ht="15.75" customHeight="1">
      <c r="A378" s="19">
        <f t="shared" si="1"/>
        <v>376</v>
      </c>
      <c r="B378" s="28">
        <v>37.0</v>
      </c>
      <c r="C378" s="28" t="s">
        <v>499</v>
      </c>
      <c r="D378" s="28" t="s">
        <v>63</v>
      </c>
      <c r="E378" s="78" t="s">
        <v>498</v>
      </c>
      <c r="F378" s="4" t="s">
        <v>475</v>
      </c>
    </row>
    <row r="379" ht="15.75" customHeight="1">
      <c r="A379" s="19">
        <f t="shared" si="1"/>
        <v>377</v>
      </c>
      <c r="B379" s="28">
        <v>19.0</v>
      </c>
      <c r="C379" s="28" t="s">
        <v>500</v>
      </c>
      <c r="D379" s="28" t="s">
        <v>63</v>
      </c>
      <c r="E379" s="78" t="s">
        <v>501</v>
      </c>
      <c r="F379" s="4" t="s">
        <v>475</v>
      </c>
    </row>
    <row r="380" ht="15.75" customHeight="1">
      <c r="A380" s="19">
        <f t="shared" si="1"/>
        <v>378</v>
      </c>
      <c r="B380" s="28">
        <v>22.0</v>
      </c>
      <c r="C380" s="28" t="s">
        <v>502</v>
      </c>
      <c r="D380" s="28" t="s">
        <v>63</v>
      </c>
      <c r="E380" s="78" t="s">
        <v>488</v>
      </c>
      <c r="F380" s="4" t="s">
        <v>475</v>
      </c>
    </row>
    <row r="381" ht="15.75" customHeight="1">
      <c r="A381" s="19">
        <f t="shared" si="1"/>
        <v>379</v>
      </c>
      <c r="B381" s="28">
        <v>19.0</v>
      </c>
      <c r="C381" s="28" t="s">
        <v>415</v>
      </c>
      <c r="D381" s="28" t="s">
        <v>63</v>
      </c>
      <c r="E381" s="78" t="s">
        <v>481</v>
      </c>
      <c r="F381" s="4" t="s">
        <v>475</v>
      </c>
    </row>
    <row r="382" ht="15.75" customHeight="1">
      <c r="A382" s="19">
        <f t="shared" si="1"/>
        <v>380</v>
      </c>
      <c r="B382" s="28">
        <v>22.0</v>
      </c>
      <c r="C382" s="28" t="s">
        <v>415</v>
      </c>
      <c r="D382" s="28" t="s">
        <v>63</v>
      </c>
      <c r="E382" s="78" t="s">
        <v>481</v>
      </c>
      <c r="F382" s="4" t="s">
        <v>475</v>
      </c>
    </row>
    <row r="383" ht="15.75" customHeight="1">
      <c r="A383" s="19">
        <f t="shared" si="1"/>
        <v>381</v>
      </c>
      <c r="B383" s="28">
        <v>37.0</v>
      </c>
      <c r="C383" s="28" t="s">
        <v>503</v>
      </c>
      <c r="D383" s="28" t="s">
        <v>63</v>
      </c>
      <c r="E383" s="78" t="s">
        <v>391</v>
      </c>
      <c r="F383" s="4" t="s">
        <v>475</v>
      </c>
    </row>
    <row r="384" ht="15.75" customHeight="1">
      <c r="A384" s="19">
        <f t="shared" si="1"/>
        <v>382</v>
      </c>
      <c r="B384" s="28">
        <v>19.0</v>
      </c>
      <c r="C384" s="28" t="s">
        <v>500</v>
      </c>
      <c r="D384" s="28" t="s">
        <v>63</v>
      </c>
      <c r="E384" s="78" t="s">
        <v>501</v>
      </c>
      <c r="F384" s="4" t="s">
        <v>475</v>
      </c>
    </row>
    <row r="385" ht="15.75" customHeight="1">
      <c r="A385" s="19">
        <f t="shared" si="1"/>
        <v>383</v>
      </c>
      <c r="B385" s="28">
        <v>22.0</v>
      </c>
      <c r="C385" s="28" t="s">
        <v>504</v>
      </c>
      <c r="D385" s="28" t="s">
        <v>63</v>
      </c>
      <c r="E385" s="78" t="s">
        <v>488</v>
      </c>
      <c r="F385" s="4" t="s">
        <v>475</v>
      </c>
    </row>
    <row r="386" ht="15.75" customHeight="1">
      <c r="A386" s="19">
        <f t="shared" si="1"/>
        <v>384</v>
      </c>
      <c r="B386" s="28">
        <v>19.0</v>
      </c>
      <c r="C386" s="28" t="s">
        <v>500</v>
      </c>
      <c r="D386" s="28" t="s">
        <v>63</v>
      </c>
      <c r="E386" s="78" t="s">
        <v>501</v>
      </c>
      <c r="F386" s="4" t="s">
        <v>475</v>
      </c>
    </row>
    <row r="387" ht="15.75" customHeight="1">
      <c r="A387" s="19">
        <f t="shared" si="1"/>
        <v>385</v>
      </c>
      <c r="B387" s="28">
        <v>22.0</v>
      </c>
      <c r="C387" s="28" t="s">
        <v>487</v>
      </c>
      <c r="D387" s="28" t="s">
        <v>63</v>
      </c>
      <c r="E387" s="78" t="s">
        <v>488</v>
      </c>
      <c r="F387" s="4" t="s">
        <v>475</v>
      </c>
    </row>
    <row r="388" ht="15.75" customHeight="1">
      <c r="A388" s="19">
        <f t="shared" si="1"/>
        <v>386</v>
      </c>
      <c r="B388" s="28">
        <v>19.0</v>
      </c>
      <c r="C388" s="28" t="s">
        <v>415</v>
      </c>
      <c r="D388" s="28" t="s">
        <v>63</v>
      </c>
      <c r="E388" s="78" t="s">
        <v>481</v>
      </c>
      <c r="F388" s="4" t="s">
        <v>475</v>
      </c>
    </row>
    <row r="389" ht="15.75" customHeight="1">
      <c r="A389" s="19">
        <f t="shared" si="1"/>
        <v>387</v>
      </c>
      <c r="B389" s="28">
        <v>22.0</v>
      </c>
      <c r="C389" s="28" t="s">
        <v>415</v>
      </c>
      <c r="D389" s="28" t="s">
        <v>63</v>
      </c>
      <c r="E389" s="78" t="s">
        <v>481</v>
      </c>
      <c r="F389" s="4" t="s">
        <v>475</v>
      </c>
    </row>
    <row r="390" ht="15.75" customHeight="1">
      <c r="A390" s="19">
        <f t="shared" si="1"/>
        <v>388</v>
      </c>
      <c r="B390" s="28">
        <v>37.0</v>
      </c>
      <c r="C390" s="28" t="s">
        <v>505</v>
      </c>
      <c r="D390" s="28" t="s">
        <v>63</v>
      </c>
      <c r="E390" s="78" t="s">
        <v>391</v>
      </c>
      <c r="F390" s="4" t="s">
        <v>475</v>
      </c>
    </row>
    <row r="391" ht="15.75" customHeight="1">
      <c r="A391" s="19">
        <f t="shared" si="1"/>
        <v>389</v>
      </c>
      <c r="B391" s="28">
        <v>22.0</v>
      </c>
      <c r="C391" s="28" t="s">
        <v>471</v>
      </c>
      <c r="D391" s="28" t="s">
        <v>63</v>
      </c>
      <c r="E391" s="78" t="s">
        <v>213</v>
      </c>
      <c r="F391" s="4" t="s">
        <v>475</v>
      </c>
    </row>
    <row r="392" ht="15.75" customHeight="1">
      <c r="A392" s="19">
        <f t="shared" si="1"/>
        <v>390</v>
      </c>
      <c r="B392" s="28">
        <v>34.0</v>
      </c>
      <c r="C392" s="28" t="s">
        <v>471</v>
      </c>
      <c r="D392" s="28" t="s">
        <v>63</v>
      </c>
      <c r="E392" s="78" t="s">
        <v>213</v>
      </c>
      <c r="F392" s="4" t="s">
        <v>475</v>
      </c>
    </row>
    <row r="393" ht="15.75" customHeight="1">
      <c r="A393" s="19">
        <f t="shared" si="1"/>
        <v>391</v>
      </c>
      <c r="B393" s="28">
        <v>35.0</v>
      </c>
      <c r="C393" s="28" t="s">
        <v>471</v>
      </c>
      <c r="D393" s="28" t="s">
        <v>63</v>
      </c>
      <c r="E393" s="78" t="s">
        <v>213</v>
      </c>
      <c r="F393" s="4" t="s">
        <v>475</v>
      </c>
    </row>
    <row r="394" ht="15.75" customHeight="1">
      <c r="A394" s="19">
        <f t="shared" si="1"/>
        <v>392</v>
      </c>
      <c r="B394" s="28">
        <v>19.0</v>
      </c>
      <c r="C394" s="28" t="s">
        <v>506</v>
      </c>
      <c r="D394" s="28" t="s">
        <v>63</v>
      </c>
      <c r="E394" s="78" t="s">
        <v>387</v>
      </c>
      <c r="F394" s="4" t="s">
        <v>475</v>
      </c>
    </row>
    <row r="395" ht="15.75" customHeight="1">
      <c r="A395" s="19">
        <f t="shared" si="1"/>
        <v>393</v>
      </c>
      <c r="B395" s="28">
        <v>24.0</v>
      </c>
      <c r="C395" s="28" t="s">
        <v>507</v>
      </c>
      <c r="D395" s="28" t="s">
        <v>63</v>
      </c>
      <c r="E395" s="78" t="s">
        <v>508</v>
      </c>
      <c r="F395" s="4" t="s">
        <v>475</v>
      </c>
    </row>
    <row r="396" ht="15.75" customHeight="1">
      <c r="A396" s="19">
        <f t="shared" si="1"/>
        <v>394</v>
      </c>
      <c r="B396" s="28">
        <v>26.0</v>
      </c>
      <c r="C396" s="28" t="s">
        <v>509</v>
      </c>
      <c r="D396" s="28" t="s">
        <v>63</v>
      </c>
      <c r="E396" s="78" t="s">
        <v>213</v>
      </c>
      <c r="F396" s="4" t="s">
        <v>475</v>
      </c>
    </row>
    <row r="397" ht="15.75" customHeight="1">
      <c r="A397" s="19">
        <f t="shared" si="1"/>
        <v>395</v>
      </c>
      <c r="B397" s="28">
        <v>37.0</v>
      </c>
      <c r="C397" s="28" t="s">
        <v>510</v>
      </c>
      <c r="D397" s="28" t="s">
        <v>63</v>
      </c>
      <c r="E397" s="78" t="s">
        <v>391</v>
      </c>
      <c r="F397" s="4" t="s">
        <v>475</v>
      </c>
    </row>
    <row r="398" ht="15.75" customHeight="1">
      <c r="A398" s="19">
        <f t="shared" si="1"/>
        <v>396</v>
      </c>
      <c r="B398" s="28">
        <v>152.0</v>
      </c>
      <c r="C398" s="28" t="s">
        <v>511</v>
      </c>
      <c r="D398" s="28" t="s">
        <v>64</v>
      </c>
      <c r="E398" s="78" t="s">
        <v>512</v>
      </c>
      <c r="F398" s="4" t="s">
        <v>475</v>
      </c>
    </row>
    <row r="399" ht="15.75" customHeight="1">
      <c r="A399" s="19">
        <f t="shared" si="1"/>
        <v>397</v>
      </c>
      <c r="B399" s="28">
        <v>91.0</v>
      </c>
      <c r="C399" s="28" t="s">
        <v>513</v>
      </c>
      <c r="D399" s="28" t="s">
        <v>64</v>
      </c>
      <c r="E399" s="78" t="s">
        <v>514</v>
      </c>
      <c r="F399" s="4" t="s">
        <v>475</v>
      </c>
    </row>
    <row r="400" ht="15.75" customHeight="1">
      <c r="A400" s="19">
        <f t="shared" si="1"/>
        <v>398</v>
      </c>
      <c r="B400" s="28">
        <v>152.0</v>
      </c>
      <c r="C400" s="28" t="s">
        <v>511</v>
      </c>
      <c r="D400" s="28" t="s">
        <v>64</v>
      </c>
      <c r="E400" s="78" t="s">
        <v>512</v>
      </c>
      <c r="F400" s="4" t="s">
        <v>475</v>
      </c>
    </row>
    <row r="401" ht="15.75" customHeight="1">
      <c r="A401" s="19">
        <f t="shared" si="1"/>
        <v>399</v>
      </c>
      <c r="B401" s="28">
        <v>87.0</v>
      </c>
      <c r="C401" s="28" t="s">
        <v>515</v>
      </c>
      <c r="D401" s="28" t="s">
        <v>64</v>
      </c>
      <c r="E401" s="78" t="s">
        <v>516</v>
      </c>
      <c r="F401" s="4" t="s">
        <v>475</v>
      </c>
    </row>
    <row r="402" ht="15.75" customHeight="1">
      <c r="A402" s="19">
        <f t="shared" si="1"/>
        <v>400</v>
      </c>
      <c r="B402" s="28">
        <v>152.0</v>
      </c>
      <c r="C402" s="28" t="s">
        <v>511</v>
      </c>
      <c r="D402" s="28" t="s">
        <v>64</v>
      </c>
      <c r="E402" s="78" t="s">
        <v>512</v>
      </c>
      <c r="F402" s="4" t="s">
        <v>475</v>
      </c>
    </row>
    <row r="403" ht="15.75" customHeight="1">
      <c r="A403" s="19">
        <f t="shared" si="1"/>
        <v>401</v>
      </c>
      <c r="B403" s="28">
        <v>91.0</v>
      </c>
      <c r="C403" s="28" t="s">
        <v>517</v>
      </c>
      <c r="D403" s="28" t="s">
        <v>64</v>
      </c>
      <c r="E403" s="78" t="s">
        <v>514</v>
      </c>
      <c r="F403" s="4" t="s">
        <v>475</v>
      </c>
    </row>
    <row r="404" ht="15.75" customHeight="1">
      <c r="A404" s="19">
        <f t="shared" si="1"/>
        <v>402</v>
      </c>
      <c r="B404" s="28">
        <v>152.0</v>
      </c>
      <c r="C404" s="28" t="s">
        <v>511</v>
      </c>
      <c r="D404" s="28" t="s">
        <v>64</v>
      </c>
      <c r="E404" s="78" t="s">
        <v>512</v>
      </c>
      <c r="F404" s="4" t="s">
        <v>475</v>
      </c>
    </row>
    <row r="405" ht="15.75" customHeight="1">
      <c r="A405" s="19">
        <f t="shared" si="1"/>
        <v>403</v>
      </c>
      <c r="B405" s="28">
        <v>96.0</v>
      </c>
      <c r="C405" s="28" t="s">
        <v>518</v>
      </c>
      <c r="D405" s="28" t="s">
        <v>65</v>
      </c>
      <c r="E405" s="78" t="s">
        <v>213</v>
      </c>
      <c r="F405" s="4" t="s">
        <v>519</v>
      </c>
    </row>
    <row r="406" ht="15.75" customHeight="1">
      <c r="A406" s="19">
        <f t="shared" si="1"/>
        <v>404</v>
      </c>
      <c r="B406" s="28">
        <v>97.0</v>
      </c>
      <c r="C406" s="28" t="s">
        <v>520</v>
      </c>
      <c r="D406" s="28" t="s">
        <v>65</v>
      </c>
      <c r="E406" s="78" t="s">
        <v>213</v>
      </c>
      <c r="F406" s="4" t="s">
        <v>519</v>
      </c>
    </row>
    <row r="407" ht="15.75" customHeight="1">
      <c r="A407" s="19">
        <f t="shared" si="1"/>
        <v>405</v>
      </c>
      <c r="B407" s="28">
        <v>98.0</v>
      </c>
      <c r="C407" s="28" t="s">
        <v>521</v>
      </c>
      <c r="D407" s="28" t="s">
        <v>65</v>
      </c>
      <c r="E407" s="78" t="s">
        <v>213</v>
      </c>
      <c r="F407" s="4" t="s">
        <v>519</v>
      </c>
    </row>
    <row r="408" ht="15.75" customHeight="1">
      <c r="A408" s="19">
        <f t="shared" si="1"/>
        <v>406</v>
      </c>
      <c r="B408" s="28">
        <v>96.0</v>
      </c>
      <c r="C408" s="28" t="s">
        <v>522</v>
      </c>
      <c r="D408" s="28" t="s">
        <v>65</v>
      </c>
      <c r="E408" s="78" t="s">
        <v>213</v>
      </c>
      <c r="F408" s="4" t="s">
        <v>519</v>
      </c>
    </row>
    <row r="409" ht="15.75" customHeight="1">
      <c r="A409" s="19">
        <f t="shared" si="1"/>
        <v>407</v>
      </c>
      <c r="B409" s="28">
        <v>97.0</v>
      </c>
      <c r="C409" s="28" t="s">
        <v>523</v>
      </c>
      <c r="D409" s="28" t="s">
        <v>65</v>
      </c>
      <c r="E409" s="78" t="s">
        <v>213</v>
      </c>
      <c r="F409" s="4" t="s">
        <v>519</v>
      </c>
    </row>
    <row r="410" ht="15.75" customHeight="1">
      <c r="A410" s="19">
        <f t="shared" si="1"/>
        <v>408</v>
      </c>
      <c r="B410" s="28">
        <v>98.0</v>
      </c>
      <c r="C410" s="28" t="s">
        <v>524</v>
      </c>
      <c r="D410" s="28" t="s">
        <v>65</v>
      </c>
      <c r="E410" s="78" t="s">
        <v>213</v>
      </c>
      <c r="F410" s="4" t="s">
        <v>519</v>
      </c>
    </row>
    <row r="411" ht="15.75" customHeight="1">
      <c r="A411" s="19">
        <f t="shared" si="1"/>
        <v>409</v>
      </c>
      <c r="B411" s="28">
        <v>105.0</v>
      </c>
      <c r="C411" s="28" t="s">
        <v>525</v>
      </c>
      <c r="D411" s="28" t="s">
        <v>65</v>
      </c>
      <c r="E411" s="78" t="s">
        <v>526</v>
      </c>
      <c r="F411" s="4" t="s">
        <v>519</v>
      </c>
    </row>
    <row r="412" ht="15.75" customHeight="1">
      <c r="A412" s="19">
        <f t="shared" si="1"/>
        <v>410</v>
      </c>
      <c r="B412" s="28">
        <v>106.0</v>
      </c>
      <c r="C412" s="28" t="s">
        <v>527</v>
      </c>
      <c r="D412" s="28" t="s">
        <v>65</v>
      </c>
      <c r="E412" s="78" t="s">
        <v>526</v>
      </c>
      <c r="F412" s="4" t="s">
        <v>519</v>
      </c>
    </row>
    <row r="413" ht="15.75" customHeight="1">
      <c r="A413" s="19">
        <f t="shared" si="1"/>
        <v>411</v>
      </c>
      <c r="B413" s="28">
        <v>160.0</v>
      </c>
      <c r="C413" s="28" t="s">
        <v>528</v>
      </c>
      <c r="D413" s="28" t="s">
        <v>66</v>
      </c>
      <c r="E413" s="78" t="s">
        <v>529</v>
      </c>
      <c r="F413" s="4" t="s">
        <v>519</v>
      </c>
    </row>
    <row r="414" ht="15.75" customHeight="1">
      <c r="A414" s="19">
        <f t="shared" si="1"/>
        <v>412</v>
      </c>
      <c r="B414" s="28">
        <v>21.0</v>
      </c>
      <c r="C414" s="28" t="s">
        <v>530</v>
      </c>
      <c r="D414" s="28" t="s">
        <v>67</v>
      </c>
      <c r="E414" s="28" t="s">
        <v>387</v>
      </c>
      <c r="F414" s="4" t="s">
        <v>519</v>
      </c>
    </row>
    <row r="415" ht="15.75" customHeight="1">
      <c r="A415" s="19">
        <f t="shared" si="1"/>
        <v>413</v>
      </c>
      <c r="B415" s="28">
        <v>22.0</v>
      </c>
      <c r="C415" s="28" t="s">
        <v>497</v>
      </c>
      <c r="D415" s="28" t="s">
        <v>67</v>
      </c>
      <c r="E415" s="78" t="s">
        <v>531</v>
      </c>
      <c r="F415" s="4" t="s">
        <v>519</v>
      </c>
    </row>
    <row r="416" ht="15.75" customHeight="1">
      <c r="A416" s="19">
        <f t="shared" si="1"/>
        <v>414</v>
      </c>
      <c r="B416" s="28">
        <v>46.0</v>
      </c>
      <c r="C416" s="28" t="s">
        <v>532</v>
      </c>
      <c r="D416" s="28" t="s">
        <v>67</v>
      </c>
      <c r="E416" s="78" t="s">
        <v>533</v>
      </c>
      <c r="F416" s="4" t="s">
        <v>519</v>
      </c>
    </row>
    <row r="417" ht="15.75" customHeight="1">
      <c r="A417" s="19">
        <f t="shared" si="1"/>
        <v>415</v>
      </c>
      <c r="B417" s="28">
        <v>22.0</v>
      </c>
      <c r="C417" s="28" t="s">
        <v>497</v>
      </c>
      <c r="D417" s="28" t="s">
        <v>67</v>
      </c>
      <c r="E417" s="78" t="s">
        <v>531</v>
      </c>
      <c r="F417" s="4" t="s">
        <v>519</v>
      </c>
    </row>
    <row r="418" ht="15.75" customHeight="1">
      <c r="A418" s="19">
        <f t="shared" si="1"/>
        <v>416</v>
      </c>
      <c r="B418" s="28">
        <v>22.0</v>
      </c>
      <c r="C418" s="28" t="s">
        <v>497</v>
      </c>
      <c r="D418" s="28" t="s">
        <v>67</v>
      </c>
      <c r="E418" s="78" t="s">
        <v>531</v>
      </c>
      <c r="F418" s="4" t="s">
        <v>519</v>
      </c>
    </row>
    <row r="419" ht="15.75" customHeight="1">
      <c r="A419" s="19">
        <f t="shared" si="1"/>
        <v>417</v>
      </c>
      <c r="B419" s="28">
        <v>22.0</v>
      </c>
      <c r="C419" s="28" t="s">
        <v>415</v>
      </c>
      <c r="D419" s="28" t="s">
        <v>67</v>
      </c>
      <c r="E419" s="78" t="s">
        <v>531</v>
      </c>
      <c r="F419" s="4" t="s">
        <v>519</v>
      </c>
    </row>
    <row r="420" ht="15.75" customHeight="1">
      <c r="A420" s="19">
        <f t="shared" si="1"/>
        <v>418</v>
      </c>
      <c r="B420" s="28">
        <v>46.0</v>
      </c>
      <c r="C420" s="28" t="s">
        <v>534</v>
      </c>
      <c r="D420" s="28" t="s">
        <v>67</v>
      </c>
      <c r="E420" s="78" t="s">
        <v>533</v>
      </c>
      <c r="F420" s="4" t="s">
        <v>519</v>
      </c>
    </row>
    <row r="421" ht="15.75" customHeight="1">
      <c r="A421" s="19">
        <f t="shared" si="1"/>
        <v>419</v>
      </c>
      <c r="B421" s="28">
        <v>22.0</v>
      </c>
      <c r="C421" s="28" t="s">
        <v>497</v>
      </c>
      <c r="D421" s="28" t="s">
        <v>67</v>
      </c>
      <c r="E421" s="78" t="s">
        <v>531</v>
      </c>
      <c r="F421" s="4" t="s">
        <v>535</v>
      </c>
    </row>
    <row r="422" ht="15.75" customHeight="1">
      <c r="A422" s="19">
        <f t="shared" si="1"/>
        <v>420</v>
      </c>
      <c r="B422" s="28">
        <v>22.0</v>
      </c>
      <c r="C422" s="28" t="s">
        <v>536</v>
      </c>
      <c r="D422" s="28" t="s">
        <v>67</v>
      </c>
      <c r="E422" s="78" t="s">
        <v>531</v>
      </c>
      <c r="F422" s="4" t="s">
        <v>535</v>
      </c>
    </row>
    <row r="423" ht="15.75" customHeight="1">
      <c r="A423" s="19">
        <f t="shared" si="1"/>
        <v>421</v>
      </c>
      <c r="B423" s="28">
        <v>22.0</v>
      </c>
      <c r="C423" s="28" t="s">
        <v>537</v>
      </c>
      <c r="D423" s="28" t="s">
        <v>67</v>
      </c>
      <c r="E423" s="78" t="s">
        <v>531</v>
      </c>
      <c r="F423" s="4" t="s">
        <v>535</v>
      </c>
    </row>
    <row r="424" ht="15.75" customHeight="1">
      <c r="A424" s="19">
        <f t="shared" si="1"/>
        <v>422</v>
      </c>
      <c r="B424" s="28">
        <v>22.0</v>
      </c>
      <c r="C424" s="28" t="s">
        <v>415</v>
      </c>
      <c r="D424" s="28" t="s">
        <v>67</v>
      </c>
      <c r="E424" s="78" t="s">
        <v>531</v>
      </c>
      <c r="F424" s="4" t="s">
        <v>519</v>
      </c>
    </row>
    <row r="425" ht="15.75" customHeight="1">
      <c r="A425" s="19">
        <f t="shared" si="1"/>
        <v>423</v>
      </c>
      <c r="B425" s="28">
        <v>46.0</v>
      </c>
      <c r="C425" s="28" t="s">
        <v>538</v>
      </c>
      <c r="D425" s="28" t="s">
        <v>67</v>
      </c>
      <c r="E425" s="78" t="s">
        <v>533</v>
      </c>
      <c r="F425" s="4" t="s">
        <v>535</v>
      </c>
    </row>
    <row r="426" ht="15.75" customHeight="1">
      <c r="A426" s="19">
        <f t="shared" si="1"/>
        <v>424</v>
      </c>
      <c r="B426" s="28">
        <v>22.0</v>
      </c>
      <c r="C426" s="28" t="s">
        <v>539</v>
      </c>
      <c r="D426" s="28" t="s">
        <v>67</v>
      </c>
      <c r="E426" s="78" t="s">
        <v>531</v>
      </c>
      <c r="F426" s="4" t="s">
        <v>519</v>
      </c>
    </row>
    <row r="427" ht="15.75" customHeight="1">
      <c r="A427" s="19">
        <f t="shared" si="1"/>
        <v>425</v>
      </c>
      <c r="B427" s="28">
        <v>35.0</v>
      </c>
      <c r="C427" s="28" t="s">
        <v>540</v>
      </c>
      <c r="D427" s="28" t="s">
        <v>67</v>
      </c>
      <c r="E427" s="78" t="s">
        <v>533</v>
      </c>
      <c r="F427" s="4" t="s">
        <v>535</v>
      </c>
    </row>
    <row r="428" ht="15.75" customHeight="1">
      <c r="A428" s="19">
        <f t="shared" si="1"/>
        <v>426</v>
      </c>
      <c r="B428" s="28">
        <v>22.0</v>
      </c>
      <c r="C428" s="28" t="s">
        <v>497</v>
      </c>
      <c r="D428" s="28" t="s">
        <v>67</v>
      </c>
      <c r="E428" s="78" t="s">
        <v>531</v>
      </c>
      <c r="F428" s="4" t="s">
        <v>535</v>
      </c>
    </row>
    <row r="429" ht="15.75" customHeight="1">
      <c r="A429" s="19">
        <f t="shared" si="1"/>
        <v>427</v>
      </c>
      <c r="B429" s="28">
        <v>19.0</v>
      </c>
      <c r="C429" s="28" t="s">
        <v>541</v>
      </c>
      <c r="D429" s="28" t="s">
        <v>67</v>
      </c>
      <c r="E429" s="78" t="s">
        <v>531</v>
      </c>
      <c r="F429" s="4" t="s">
        <v>519</v>
      </c>
    </row>
    <row r="430" ht="15.75" customHeight="1">
      <c r="A430" s="19">
        <f t="shared" si="1"/>
        <v>428</v>
      </c>
      <c r="B430" s="28">
        <v>22.0</v>
      </c>
      <c r="C430" s="28" t="s">
        <v>446</v>
      </c>
      <c r="D430" s="28" t="s">
        <v>67</v>
      </c>
      <c r="E430" s="78" t="s">
        <v>531</v>
      </c>
      <c r="F430" s="4" t="s">
        <v>535</v>
      </c>
    </row>
    <row r="431" ht="15.75" customHeight="1">
      <c r="A431" s="19">
        <f t="shared" si="1"/>
        <v>429</v>
      </c>
      <c r="B431" s="28">
        <v>22.0</v>
      </c>
      <c r="C431" s="28" t="s">
        <v>446</v>
      </c>
      <c r="D431" s="28" t="s">
        <v>67</v>
      </c>
      <c r="E431" s="78" t="s">
        <v>531</v>
      </c>
      <c r="F431" s="4" t="s">
        <v>535</v>
      </c>
    </row>
    <row r="432" ht="15.75" customHeight="1">
      <c r="A432" s="19">
        <f t="shared" si="1"/>
        <v>430</v>
      </c>
      <c r="B432" s="28">
        <v>46.0</v>
      </c>
      <c r="C432" s="28" t="s">
        <v>542</v>
      </c>
      <c r="D432" s="28" t="s">
        <v>67</v>
      </c>
      <c r="E432" s="78" t="s">
        <v>533</v>
      </c>
      <c r="F432" s="4" t="s">
        <v>535</v>
      </c>
    </row>
    <row r="433" ht="15.75" customHeight="1">
      <c r="A433" s="19">
        <f t="shared" si="1"/>
        <v>431</v>
      </c>
      <c r="B433" s="28">
        <v>22.0</v>
      </c>
      <c r="C433" s="28" t="s">
        <v>497</v>
      </c>
      <c r="D433" s="28" t="s">
        <v>67</v>
      </c>
      <c r="E433" s="78" t="s">
        <v>531</v>
      </c>
      <c r="F433" s="4" t="s">
        <v>519</v>
      </c>
    </row>
    <row r="434" ht="15.75" customHeight="1">
      <c r="A434" s="19">
        <f t="shared" si="1"/>
        <v>432</v>
      </c>
      <c r="B434" s="28">
        <v>19.0</v>
      </c>
      <c r="C434" s="28" t="s">
        <v>543</v>
      </c>
      <c r="D434" s="28" t="s">
        <v>67</v>
      </c>
      <c r="E434" s="78" t="s">
        <v>531</v>
      </c>
      <c r="F434" s="4" t="s">
        <v>535</v>
      </c>
    </row>
    <row r="435" ht="15.75" customHeight="1">
      <c r="A435" s="19">
        <f t="shared" si="1"/>
        <v>433</v>
      </c>
      <c r="B435" s="28">
        <v>22.0</v>
      </c>
      <c r="C435" s="28" t="s">
        <v>544</v>
      </c>
      <c r="D435" s="28" t="s">
        <v>67</v>
      </c>
      <c r="E435" s="78" t="s">
        <v>533</v>
      </c>
      <c r="F435" s="4" t="s">
        <v>535</v>
      </c>
    </row>
    <row r="436" ht="15.75" customHeight="1">
      <c r="A436" s="19">
        <f t="shared" si="1"/>
        <v>434</v>
      </c>
      <c r="B436" s="28">
        <v>22.0</v>
      </c>
      <c r="C436" s="28" t="s">
        <v>497</v>
      </c>
      <c r="D436" s="28" t="s">
        <v>67</v>
      </c>
      <c r="E436" s="78" t="s">
        <v>531</v>
      </c>
      <c r="F436" s="4" t="s">
        <v>519</v>
      </c>
    </row>
    <row r="437" ht="15.75" customHeight="1">
      <c r="A437" s="19">
        <f t="shared" si="1"/>
        <v>435</v>
      </c>
      <c r="B437" s="28">
        <v>22.0</v>
      </c>
      <c r="C437" s="28" t="s">
        <v>446</v>
      </c>
      <c r="D437" s="28" t="s">
        <v>67</v>
      </c>
      <c r="E437" s="78" t="s">
        <v>531</v>
      </c>
      <c r="F437" s="4" t="s">
        <v>519</v>
      </c>
    </row>
    <row r="438" ht="15.75" customHeight="1">
      <c r="A438" s="19">
        <f t="shared" si="1"/>
        <v>436</v>
      </c>
      <c r="B438" s="28">
        <v>46.0</v>
      </c>
      <c r="C438" s="28" t="s">
        <v>545</v>
      </c>
      <c r="D438" s="28" t="s">
        <v>67</v>
      </c>
      <c r="E438" s="78" t="s">
        <v>533</v>
      </c>
      <c r="F438" s="4" t="s">
        <v>535</v>
      </c>
    </row>
    <row r="439" ht="15.75" customHeight="1">
      <c r="A439" s="19">
        <f t="shared" si="1"/>
        <v>437</v>
      </c>
      <c r="B439" s="28">
        <v>19.0</v>
      </c>
      <c r="C439" s="28" t="s">
        <v>546</v>
      </c>
      <c r="D439" s="28" t="s">
        <v>67</v>
      </c>
      <c r="E439" s="78" t="s">
        <v>531</v>
      </c>
      <c r="F439" s="4" t="s">
        <v>519</v>
      </c>
    </row>
    <row r="440" ht="15.75" customHeight="1">
      <c r="A440" s="19">
        <f t="shared" si="1"/>
        <v>438</v>
      </c>
      <c r="B440" s="28">
        <v>22.0</v>
      </c>
      <c r="C440" s="28" t="s">
        <v>497</v>
      </c>
      <c r="D440" s="28" t="s">
        <v>67</v>
      </c>
      <c r="E440" s="78" t="s">
        <v>531</v>
      </c>
      <c r="F440" s="4" t="s">
        <v>535</v>
      </c>
    </row>
    <row r="441" ht="15.75" customHeight="1">
      <c r="A441" s="19">
        <f t="shared" si="1"/>
        <v>439</v>
      </c>
      <c r="B441" s="28">
        <v>22.0</v>
      </c>
      <c r="C441" s="28" t="s">
        <v>497</v>
      </c>
      <c r="D441" s="28" t="s">
        <v>67</v>
      </c>
      <c r="E441" s="78" t="s">
        <v>531</v>
      </c>
      <c r="F441" s="4" t="s">
        <v>519</v>
      </c>
    </row>
    <row r="442" ht="15.75" customHeight="1">
      <c r="A442" s="19">
        <f t="shared" si="1"/>
        <v>440</v>
      </c>
      <c r="B442" s="28">
        <v>46.0</v>
      </c>
      <c r="C442" s="28" t="s">
        <v>547</v>
      </c>
      <c r="D442" s="28" t="s">
        <v>67</v>
      </c>
      <c r="E442" s="78" t="s">
        <v>533</v>
      </c>
      <c r="F442" s="4" t="s">
        <v>535</v>
      </c>
    </row>
    <row r="443" ht="15.75" customHeight="1">
      <c r="A443" s="19">
        <f t="shared" si="1"/>
        <v>441</v>
      </c>
      <c r="B443" s="28">
        <v>46.0</v>
      </c>
      <c r="C443" s="28" t="s">
        <v>548</v>
      </c>
      <c r="D443" s="28" t="s">
        <v>67</v>
      </c>
      <c r="E443" s="78" t="s">
        <v>533</v>
      </c>
      <c r="F443" s="4" t="s">
        <v>535</v>
      </c>
    </row>
    <row r="444" ht="15.75" customHeight="1">
      <c r="A444" s="19">
        <f t="shared" si="1"/>
        <v>442</v>
      </c>
      <c r="B444" s="28">
        <v>22.0</v>
      </c>
      <c r="C444" s="28" t="s">
        <v>497</v>
      </c>
      <c r="D444" s="28" t="s">
        <v>67</v>
      </c>
      <c r="E444" s="78" t="s">
        <v>531</v>
      </c>
      <c r="F444" s="4" t="s">
        <v>535</v>
      </c>
    </row>
    <row r="445" ht="15.75" customHeight="1">
      <c r="A445" s="19">
        <f t="shared" si="1"/>
        <v>443</v>
      </c>
      <c r="B445" s="28">
        <v>46.0</v>
      </c>
      <c r="C445" s="28" t="s">
        <v>549</v>
      </c>
      <c r="D445" s="28" t="s">
        <v>67</v>
      </c>
      <c r="E445" s="78" t="s">
        <v>533</v>
      </c>
      <c r="F445" s="4" t="s">
        <v>535</v>
      </c>
    </row>
    <row r="446" ht="15.75" customHeight="1">
      <c r="A446" s="19">
        <f t="shared" si="1"/>
        <v>444</v>
      </c>
      <c r="B446" s="28">
        <v>22.0</v>
      </c>
      <c r="C446" s="28" t="s">
        <v>497</v>
      </c>
      <c r="D446" s="28" t="s">
        <v>67</v>
      </c>
      <c r="E446" s="78" t="s">
        <v>531</v>
      </c>
      <c r="F446" s="4" t="s">
        <v>535</v>
      </c>
    </row>
    <row r="447" ht="15.75" customHeight="1">
      <c r="A447" s="19">
        <f t="shared" si="1"/>
        <v>445</v>
      </c>
      <c r="B447" s="28">
        <v>46.0</v>
      </c>
      <c r="C447" s="28" t="s">
        <v>549</v>
      </c>
      <c r="D447" s="28" t="s">
        <v>67</v>
      </c>
      <c r="E447" s="78" t="s">
        <v>531</v>
      </c>
      <c r="F447" s="4" t="s">
        <v>535</v>
      </c>
    </row>
    <row r="448" ht="15.75" customHeight="1">
      <c r="A448" s="19">
        <f t="shared" si="1"/>
        <v>446</v>
      </c>
      <c r="B448" s="28">
        <v>22.0</v>
      </c>
      <c r="C448" s="28" t="s">
        <v>497</v>
      </c>
      <c r="D448" s="28" t="s">
        <v>67</v>
      </c>
      <c r="E448" s="78" t="s">
        <v>531</v>
      </c>
      <c r="F448" s="4" t="s">
        <v>535</v>
      </c>
    </row>
    <row r="449" ht="15.75" customHeight="1">
      <c r="A449" s="19">
        <f t="shared" si="1"/>
        <v>447</v>
      </c>
      <c r="B449" s="28">
        <v>22.0</v>
      </c>
      <c r="C449" s="28" t="s">
        <v>497</v>
      </c>
      <c r="D449" s="28" t="s">
        <v>67</v>
      </c>
      <c r="E449" s="78" t="s">
        <v>531</v>
      </c>
      <c r="F449" s="4" t="s">
        <v>535</v>
      </c>
    </row>
    <row r="450" ht="15.75" customHeight="1">
      <c r="A450" s="19">
        <f t="shared" si="1"/>
        <v>448</v>
      </c>
      <c r="B450" s="28">
        <v>37.0</v>
      </c>
      <c r="C450" s="28" t="s">
        <v>550</v>
      </c>
      <c r="D450" s="28" t="s">
        <v>67</v>
      </c>
      <c r="E450" s="78" t="s">
        <v>213</v>
      </c>
      <c r="F450" s="4" t="s">
        <v>519</v>
      </c>
    </row>
    <row r="451" ht="15.75" customHeight="1">
      <c r="A451" s="19">
        <f t="shared" si="1"/>
        <v>449</v>
      </c>
      <c r="B451" s="28">
        <v>46.0</v>
      </c>
      <c r="C451" s="28" t="s">
        <v>551</v>
      </c>
      <c r="D451" s="28" t="s">
        <v>67</v>
      </c>
      <c r="E451" s="78" t="s">
        <v>531</v>
      </c>
      <c r="F451" s="4" t="s">
        <v>535</v>
      </c>
    </row>
    <row r="452" ht="15.75" customHeight="1">
      <c r="A452" s="19">
        <f t="shared" si="1"/>
        <v>450</v>
      </c>
      <c r="B452" s="28">
        <v>22.0</v>
      </c>
      <c r="C452" s="28" t="s">
        <v>552</v>
      </c>
      <c r="D452" s="28" t="s">
        <v>67</v>
      </c>
      <c r="E452" s="78" t="s">
        <v>531</v>
      </c>
      <c r="F452" s="4" t="s">
        <v>535</v>
      </c>
    </row>
    <row r="453" ht="15.75" customHeight="1">
      <c r="A453" s="19">
        <f t="shared" si="1"/>
        <v>451</v>
      </c>
      <c r="B453" s="28">
        <v>19.0</v>
      </c>
      <c r="C453" s="28" t="s">
        <v>541</v>
      </c>
      <c r="D453" s="28" t="s">
        <v>67</v>
      </c>
      <c r="E453" s="78" t="s">
        <v>553</v>
      </c>
      <c r="F453" s="4" t="s">
        <v>519</v>
      </c>
    </row>
    <row r="454" ht="15.75" customHeight="1">
      <c r="A454" s="19">
        <f t="shared" si="1"/>
        <v>452</v>
      </c>
      <c r="B454" s="28">
        <v>22.0</v>
      </c>
      <c r="C454" s="28" t="s">
        <v>497</v>
      </c>
      <c r="D454" s="28" t="s">
        <v>67</v>
      </c>
      <c r="E454" s="78" t="s">
        <v>387</v>
      </c>
      <c r="F454" s="4" t="s">
        <v>519</v>
      </c>
    </row>
    <row r="455" ht="15.75" customHeight="1">
      <c r="A455" s="19">
        <f t="shared" si="1"/>
        <v>453</v>
      </c>
      <c r="B455" s="28">
        <v>37.0</v>
      </c>
      <c r="C455" s="28" t="s">
        <v>554</v>
      </c>
      <c r="D455" s="28" t="s">
        <v>67</v>
      </c>
      <c r="E455" s="78" t="s">
        <v>391</v>
      </c>
      <c r="F455" s="4" t="s">
        <v>519</v>
      </c>
    </row>
    <row r="456" ht="15.75" customHeight="1">
      <c r="A456" s="19">
        <f t="shared" si="1"/>
        <v>454</v>
      </c>
      <c r="B456" s="28">
        <v>37.0</v>
      </c>
      <c r="C456" s="28" t="s">
        <v>555</v>
      </c>
      <c r="D456" s="28" t="s">
        <v>67</v>
      </c>
      <c r="E456" s="78" t="s">
        <v>391</v>
      </c>
      <c r="F456" s="4" t="s">
        <v>519</v>
      </c>
    </row>
    <row r="457" ht="15.75" customHeight="1">
      <c r="A457" s="19">
        <f t="shared" si="1"/>
        <v>455</v>
      </c>
      <c r="B457" s="28">
        <v>22.0</v>
      </c>
      <c r="C457" s="28" t="s">
        <v>497</v>
      </c>
      <c r="D457" s="28" t="s">
        <v>67</v>
      </c>
      <c r="E457" s="78" t="s">
        <v>531</v>
      </c>
      <c r="F457" s="4" t="s">
        <v>535</v>
      </c>
    </row>
    <row r="458" ht="15.75" customHeight="1">
      <c r="A458" s="19">
        <f t="shared" si="1"/>
        <v>456</v>
      </c>
      <c r="B458" s="28">
        <v>37.0</v>
      </c>
      <c r="C458" s="28" t="s">
        <v>556</v>
      </c>
      <c r="D458" s="28" t="s">
        <v>67</v>
      </c>
      <c r="E458" s="28" t="s">
        <v>557</v>
      </c>
      <c r="F458" s="4" t="s">
        <v>535</v>
      </c>
    </row>
    <row r="459" ht="15.75" customHeight="1">
      <c r="A459" s="19">
        <f t="shared" si="1"/>
        <v>457</v>
      </c>
      <c r="B459" s="28">
        <v>22.0</v>
      </c>
      <c r="C459" s="28" t="s">
        <v>497</v>
      </c>
      <c r="D459" s="28" t="s">
        <v>67</v>
      </c>
      <c r="E459" s="78" t="s">
        <v>531</v>
      </c>
      <c r="F459" s="4" t="s">
        <v>535</v>
      </c>
    </row>
    <row r="460" ht="15.75" customHeight="1">
      <c r="A460" s="19">
        <f t="shared" si="1"/>
        <v>458</v>
      </c>
      <c r="B460" s="28">
        <v>46.0</v>
      </c>
      <c r="C460" s="28" t="s">
        <v>558</v>
      </c>
      <c r="D460" s="28" t="s">
        <v>67</v>
      </c>
      <c r="E460" s="78" t="s">
        <v>391</v>
      </c>
      <c r="F460" s="4" t="s">
        <v>519</v>
      </c>
    </row>
    <row r="461" ht="15.75" customHeight="1">
      <c r="A461" s="19">
        <f t="shared" si="1"/>
        <v>459</v>
      </c>
      <c r="B461" s="28">
        <v>19.0</v>
      </c>
      <c r="C461" s="28" t="s">
        <v>559</v>
      </c>
      <c r="D461" s="28" t="s">
        <v>68</v>
      </c>
      <c r="E461" s="78" t="s">
        <v>213</v>
      </c>
      <c r="F461" s="4" t="s">
        <v>535</v>
      </c>
    </row>
    <row r="462" ht="15.75" customHeight="1">
      <c r="A462" s="19">
        <f t="shared" si="1"/>
        <v>460</v>
      </c>
      <c r="B462" s="28">
        <v>23.0</v>
      </c>
      <c r="C462" s="28" t="s">
        <v>560</v>
      </c>
      <c r="D462" s="28" t="s">
        <v>68</v>
      </c>
      <c r="E462" s="78" t="s">
        <v>213</v>
      </c>
      <c r="F462" s="4" t="s">
        <v>535</v>
      </c>
    </row>
    <row r="463" ht="15.75" customHeight="1">
      <c r="A463" s="19">
        <f t="shared" si="1"/>
        <v>461</v>
      </c>
      <c r="B463" s="28">
        <v>160.0</v>
      </c>
      <c r="C463" s="28" t="s">
        <v>561</v>
      </c>
      <c r="D463" s="28" t="s">
        <v>68</v>
      </c>
      <c r="E463" s="78" t="s">
        <v>387</v>
      </c>
      <c r="F463" s="4" t="s">
        <v>519</v>
      </c>
    </row>
    <row r="464" ht="15.75" customHeight="1">
      <c r="A464" s="19">
        <f t="shared" si="1"/>
        <v>462</v>
      </c>
      <c r="B464" s="28">
        <v>23.0</v>
      </c>
      <c r="C464" s="28" t="s">
        <v>562</v>
      </c>
      <c r="D464" s="28" t="s">
        <v>68</v>
      </c>
      <c r="E464" s="78" t="s">
        <v>285</v>
      </c>
      <c r="F464" s="4" t="s">
        <v>519</v>
      </c>
    </row>
    <row r="465" ht="15.75" customHeight="1">
      <c r="A465" s="19">
        <f t="shared" si="1"/>
        <v>463</v>
      </c>
      <c r="B465" s="28">
        <v>160.0</v>
      </c>
      <c r="C465" s="28" t="s">
        <v>563</v>
      </c>
      <c r="D465" s="28" t="s">
        <v>68</v>
      </c>
      <c r="E465" s="78" t="s">
        <v>213</v>
      </c>
      <c r="F465" s="4" t="s">
        <v>519</v>
      </c>
    </row>
    <row r="466" ht="15.75" customHeight="1">
      <c r="A466" s="19">
        <f t="shared" si="1"/>
        <v>464</v>
      </c>
      <c r="B466" s="28">
        <v>37.0</v>
      </c>
      <c r="C466" s="28" t="s">
        <v>564</v>
      </c>
      <c r="D466" s="28" t="s">
        <v>68</v>
      </c>
      <c r="E466" s="28" t="s">
        <v>565</v>
      </c>
      <c r="F466" s="4" t="s">
        <v>535</v>
      </c>
    </row>
    <row r="467" ht="15.75" customHeight="1">
      <c r="A467" s="19">
        <f t="shared" si="1"/>
        <v>465</v>
      </c>
      <c r="B467" s="28">
        <v>19.0</v>
      </c>
      <c r="C467" s="28" t="s">
        <v>566</v>
      </c>
      <c r="D467" s="28" t="s">
        <v>68</v>
      </c>
      <c r="E467" s="28" t="s">
        <v>565</v>
      </c>
      <c r="F467" s="4" t="s">
        <v>535</v>
      </c>
    </row>
    <row r="468" ht="15.75" customHeight="1">
      <c r="A468" s="19">
        <f t="shared" si="1"/>
        <v>466</v>
      </c>
      <c r="B468" s="28">
        <v>19.0</v>
      </c>
      <c r="C468" s="28" t="s">
        <v>567</v>
      </c>
      <c r="D468" s="28" t="s">
        <v>68</v>
      </c>
      <c r="E468" s="28" t="s">
        <v>565</v>
      </c>
      <c r="F468" s="4" t="s">
        <v>535</v>
      </c>
    </row>
    <row r="469" ht="15.75" customHeight="1">
      <c r="A469" s="19">
        <f t="shared" si="1"/>
        <v>467</v>
      </c>
      <c r="B469" s="28">
        <v>23.0</v>
      </c>
      <c r="C469" s="28" t="s">
        <v>568</v>
      </c>
      <c r="D469" s="28" t="s">
        <v>68</v>
      </c>
      <c r="E469" s="78" t="s">
        <v>531</v>
      </c>
      <c r="F469" s="4" t="s">
        <v>535</v>
      </c>
    </row>
    <row r="470" ht="15.75" customHeight="1">
      <c r="A470" s="19">
        <f t="shared" si="1"/>
        <v>468</v>
      </c>
      <c r="B470" s="28">
        <v>21.0</v>
      </c>
      <c r="C470" s="28" t="s">
        <v>569</v>
      </c>
      <c r="D470" s="28" t="s">
        <v>68</v>
      </c>
      <c r="E470" s="78" t="s">
        <v>531</v>
      </c>
      <c r="F470" s="4" t="s">
        <v>535</v>
      </c>
    </row>
    <row r="471" ht="15.75" customHeight="1">
      <c r="A471" s="19">
        <f t="shared" si="1"/>
        <v>469</v>
      </c>
      <c r="B471" s="28">
        <v>22.0</v>
      </c>
      <c r="C471" s="28" t="s">
        <v>569</v>
      </c>
      <c r="D471" s="28" t="s">
        <v>68</v>
      </c>
      <c r="E471" s="78" t="s">
        <v>531</v>
      </c>
      <c r="F471" s="4" t="s">
        <v>535</v>
      </c>
    </row>
    <row r="472" ht="15.75" customHeight="1">
      <c r="A472" s="19">
        <f t="shared" si="1"/>
        <v>470</v>
      </c>
      <c r="B472" s="28">
        <v>37.0</v>
      </c>
      <c r="C472" s="28" t="s">
        <v>570</v>
      </c>
      <c r="D472" s="28" t="s">
        <v>68</v>
      </c>
      <c r="E472" s="78" t="s">
        <v>531</v>
      </c>
      <c r="F472" s="4" t="s">
        <v>535</v>
      </c>
    </row>
    <row r="473" ht="15.75" customHeight="1">
      <c r="A473" s="19">
        <f t="shared" si="1"/>
        <v>471</v>
      </c>
      <c r="B473" s="28">
        <v>160.0</v>
      </c>
      <c r="C473" s="28" t="s">
        <v>571</v>
      </c>
      <c r="D473" s="28" t="s">
        <v>68</v>
      </c>
      <c r="E473" s="78" t="s">
        <v>387</v>
      </c>
      <c r="F473" s="4" t="s">
        <v>535</v>
      </c>
    </row>
    <row r="474" ht="15.75" customHeight="1">
      <c r="A474" s="19">
        <f t="shared" si="1"/>
        <v>472</v>
      </c>
      <c r="B474" s="28">
        <v>19.0</v>
      </c>
      <c r="C474" s="28" t="s">
        <v>572</v>
      </c>
      <c r="D474" s="28" t="s">
        <v>68</v>
      </c>
      <c r="E474" s="28" t="s">
        <v>565</v>
      </c>
      <c r="F474" s="4" t="s">
        <v>535</v>
      </c>
    </row>
    <row r="475" ht="15.75" customHeight="1">
      <c r="A475" s="19">
        <f t="shared" si="1"/>
        <v>473</v>
      </c>
      <c r="B475" s="28">
        <v>21.0</v>
      </c>
      <c r="C475" s="28" t="s">
        <v>573</v>
      </c>
      <c r="D475" s="28" t="s">
        <v>68</v>
      </c>
      <c r="E475" s="78" t="s">
        <v>565</v>
      </c>
      <c r="F475" s="4" t="s">
        <v>519</v>
      </c>
    </row>
    <row r="476" ht="15.75" customHeight="1">
      <c r="A476" s="19">
        <f t="shared" si="1"/>
        <v>474</v>
      </c>
      <c r="B476" s="28">
        <v>22.0</v>
      </c>
      <c r="C476" s="28" t="s">
        <v>573</v>
      </c>
      <c r="D476" s="28" t="s">
        <v>68</v>
      </c>
      <c r="E476" s="28" t="s">
        <v>565</v>
      </c>
      <c r="F476" s="4" t="s">
        <v>535</v>
      </c>
    </row>
    <row r="477" ht="15.75" customHeight="1">
      <c r="A477" s="19">
        <f t="shared" si="1"/>
        <v>475</v>
      </c>
      <c r="B477" s="28">
        <v>34.0</v>
      </c>
      <c r="C477" s="28" t="s">
        <v>574</v>
      </c>
      <c r="D477" s="28" t="s">
        <v>68</v>
      </c>
      <c r="E477" s="78" t="s">
        <v>531</v>
      </c>
      <c r="F477" s="4" t="s">
        <v>535</v>
      </c>
    </row>
    <row r="478" ht="15.75" customHeight="1">
      <c r="A478" s="19">
        <f t="shared" si="1"/>
        <v>476</v>
      </c>
      <c r="B478" s="28">
        <v>35.0</v>
      </c>
      <c r="C478" s="28" t="s">
        <v>574</v>
      </c>
      <c r="D478" s="28" t="s">
        <v>68</v>
      </c>
      <c r="E478" s="78" t="s">
        <v>531</v>
      </c>
      <c r="F478" s="4" t="s">
        <v>535</v>
      </c>
    </row>
    <row r="479" ht="15.75" customHeight="1">
      <c r="A479" s="19">
        <f t="shared" si="1"/>
        <v>477</v>
      </c>
      <c r="B479" s="28">
        <v>37.0</v>
      </c>
      <c r="C479" s="28" t="s">
        <v>574</v>
      </c>
      <c r="D479" s="28" t="s">
        <v>68</v>
      </c>
      <c r="E479" s="78" t="s">
        <v>531</v>
      </c>
      <c r="F479" s="4" t="s">
        <v>535</v>
      </c>
    </row>
    <row r="480" ht="15.75" customHeight="1">
      <c r="A480" s="19">
        <f t="shared" si="1"/>
        <v>478</v>
      </c>
      <c r="B480" s="28">
        <v>19.0</v>
      </c>
      <c r="C480" s="28" t="s">
        <v>575</v>
      </c>
      <c r="D480" s="28" t="s">
        <v>68</v>
      </c>
      <c r="E480" s="78" t="s">
        <v>387</v>
      </c>
      <c r="F480" s="4" t="s">
        <v>519</v>
      </c>
    </row>
    <row r="481" ht="15.75" customHeight="1">
      <c r="A481" s="19">
        <f t="shared" si="1"/>
        <v>479</v>
      </c>
      <c r="B481" s="28">
        <v>23.0</v>
      </c>
      <c r="C481" s="28" t="s">
        <v>568</v>
      </c>
      <c r="D481" s="28" t="s">
        <v>68</v>
      </c>
      <c r="E481" s="78" t="s">
        <v>531</v>
      </c>
      <c r="F481" s="4" t="s">
        <v>535</v>
      </c>
    </row>
    <row r="482" ht="15.75" customHeight="1">
      <c r="A482" s="19">
        <f t="shared" si="1"/>
        <v>480</v>
      </c>
      <c r="B482" s="28">
        <v>27.0</v>
      </c>
      <c r="C482" s="28"/>
      <c r="D482" s="28" t="s">
        <v>68</v>
      </c>
      <c r="E482" s="78" t="s">
        <v>576</v>
      </c>
      <c r="F482" s="4" t="s">
        <v>535</v>
      </c>
    </row>
    <row r="483" ht="15.75" customHeight="1">
      <c r="A483" s="19">
        <f t="shared" si="1"/>
        <v>481</v>
      </c>
      <c r="B483" s="28">
        <v>19.0</v>
      </c>
      <c r="C483" s="28" t="s">
        <v>577</v>
      </c>
      <c r="D483" s="28" t="s">
        <v>68</v>
      </c>
      <c r="E483" s="78" t="s">
        <v>451</v>
      </c>
      <c r="F483" s="4" t="s">
        <v>535</v>
      </c>
    </row>
    <row r="484" ht="15.75" customHeight="1">
      <c r="A484" s="19">
        <f t="shared" si="1"/>
        <v>482</v>
      </c>
      <c r="B484" s="28">
        <v>19.0</v>
      </c>
      <c r="C484" s="28" t="s">
        <v>578</v>
      </c>
      <c r="D484" s="28" t="s">
        <v>68</v>
      </c>
      <c r="E484" s="28" t="s">
        <v>565</v>
      </c>
      <c r="F484" s="4" t="s">
        <v>535</v>
      </c>
    </row>
    <row r="485" ht="15.75" customHeight="1">
      <c r="A485" s="19">
        <f t="shared" si="1"/>
        <v>483</v>
      </c>
      <c r="B485" s="28">
        <v>19.0</v>
      </c>
      <c r="C485" s="28" t="s">
        <v>579</v>
      </c>
      <c r="D485" s="28" t="s">
        <v>68</v>
      </c>
      <c r="E485" s="28" t="s">
        <v>565</v>
      </c>
      <c r="F485" s="4" t="s">
        <v>535</v>
      </c>
    </row>
    <row r="486" ht="15.75" customHeight="1">
      <c r="A486" s="19">
        <f t="shared" si="1"/>
        <v>484</v>
      </c>
      <c r="B486" s="28">
        <v>19.0</v>
      </c>
      <c r="C486" s="28" t="s">
        <v>580</v>
      </c>
      <c r="D486" s="28" t="s">
        <v>68</v>
      </c>
      <c r="E486" s="28" t="s">
        <v>565</v>
      </c>
      <c r="F486" s="4" t="s">
        <v>535</v>
      </c>
    </row>
    <row r="487" ht="15.75" customHeight="1">
      <c r="A487" s="19">
        <f t="shared" si="1"/>
        <v>485</v>
      </c>
      <c r="B487" s="28">
        <v>21.0</v>
      </c>
      <c r="C487" s="28" t="s">
        <v>581</v>
      </c>
      <c r="D487" s="28" t="s">
        <v>68</v>
      </c>
      <c r="E487" s="78" t="s">
        <v>387</v>
      </c>
      <c r="F487" s="4" t="s">
        <v>535</v>
      </c>
    </row>
    <row r="488" ht="15.75" customHeight="1">
      <c r="A488" s="19">
        <f t="shared" si="1"/>
        <v>486</v>
      </c>
      <c r="B488" s="28">
        <v>23.0</v>
      </c>
      <c r="C488" s="28" t="s">
        <v>582</v>
      </c>
      <c r="D488" s="28" t="s">
        <v>68</v>
      </c>
      <c r="E488" s="78" t="s">
        <v>531</v>
      </c>
      <c r="F488" s="4" t="s">
        <v>535</v>
      </c>
    </row>
    <row r="489" ht="15.75" customHeight="1">
      <c r="A489" s="19">
        <f t="shared" si="1"/>
        <v>487</v>
      </c>
      <c r="B489" s="28">
        <v>28.0</v>
      </c>
      <c r="C489" s="28" t="s">
        <v>583</v>
      </c>
      <c r="D489" s="28" t="s">
        <v>68</v>
      </c>
      <c r="E489" s="78" t="s">
        <v>213</v>
      </c>
      <c r="F489" s="4" t="s">
        <v>535</v>
      </c>
    </row>
    <row r="490" ht="15.75" customHeight="1">
      <c r="A490" s="19">
        <f t="shared" si="1"/>
        <v>488</v>
      </c>
      <c r="B490" s="28">
        <v>19.0</v>
      </c>
      <c r="C490" s="28" t="s">
        <v>584</v>
      </c>
      <c r="D490" s="28" t="s">
        <v>68</v>
      </c>
      <c r="E490" s="28" t="s">
        <v>565</v>
      </c>
      <c r="F490" s="4" t="s">
        <v>535</v>
      </c>
    </row>
    <row r="491" ht="15.75" customHeight="1">
      <c r="A491" s="19">
        <f t="shared" si="1"/>
        <v>489</v>
      </c>
      <c r="B491" s="28">
        <v>37.0</v>
      </c>
      <c r="C491" s="28" t="s">
        <v>426</v>
      </c>
      <c r="D491" s="28" t="s">
        <v>68</v>
      </c>
      <c r="E491" s="28" t="s">
        <v>565</v>
      </c>
      <c r="F491" s="4" t="s">
        <v>535</v>
      </c>
    </row>
    <row r="492" ht="15.75" customHeight="1">
      <c r="A492" s="19">
        <f t="shared" si="1"/>
        <v>490</v>
      </c>
      <c r="B492" s="28">
        <v>23.0</v>
      </c>
      <c r="C492" s="28" t="s">
        <v>585</v>
      </c>
      <c r="D492" s="28" t="s">
        <v>68</v>
      </c>
      <c r="E492" s="28" t="s">
        <v>565</v>
      </c>
      <c r="F492" s="4" t="s">
        <v>535</v>
      </c>
    </row>
    <row r="493" ht="15.75" customHeight="1">
      <c r="A493" s="19">
        <f t="shared" si="1"/>
        <v>491</v>
      </c>
      <c r="B493" s="28">
        <v>34.0</v>
      </c>
      <c r="C493" s="28" t="s">
        <v>461</v>
      </c>
      <c r="D493" s="28" t="s">
        <v>68</v>
      </c>
      <c r="E493" s="28" t="s">
        <v>565</v>
      </c>
      <c r="F493" s="4" t="s">
        <v>535</v>
      </c>
    </row>
    <row r="494" ht="15.75" customHeight="1">
      <c r="A494" s="19">
        <f t="shared" si="1"/>
        <v>492</v>
      </c>
      <c r="B494" s="28">
        <v>35.0</v>
      </c>
      <c r="C494" s="28" t="s">
        <v>586</v>
      </c>
      <c r="D494" s="28" t="s">
        <v>68</v>
      </c>
      <c r="E494" s="78" t="s">
        <v>531</v>
      </c>
      <c r="F494" s="4" t="s">
        <v>535</v>
      </c>
    </row>
    <row r="495" ht="15.75" customHeight="1">
      <c r="A495" s="19">
        <f t="shared" si="1"/>
        <v>493</v>
      </c>
      <c r="B495" s="28">
        <v>160.0</v>
      </c>
      <c r="C495" s="28" t="s">
        <v>587</v>
      </c>
      <c r="D495" s="28" t="s">
        <v>68</v>
      </c>
      <c r="E495" s="78" t="s">
        <v>213</v>
      </c>
      <c r="F495" s="4" t="s">
        <v>535</v>
      </c>
    </row>
    <row r="496" ht="15.75" customHeight="1">
      <c r="A496" s="19">
        <f t="shared" si="1"/>
        <v>494</v>
      </c>
      <c r="B496" s="28">
        <v>19.0</v>
      </c>
      <c r="C496" s="28" t="s">
        <v>588</v>
      </c>
      <c r="D496" s="28" t="s">
        <v>68</v>
      </c>
      <c r="E496" s="28" t="s">
        <v>565</v>
      </c>
      <c r="F496" s="4" t="s">
        <v>535</v>
      </c>
    </row>
    <row r="497" ht="15.75" customHeight="1">
      <c r="A497" s="19">
        <f t="shared" si="1"/>
        <v>495</v>
      </c>
      <c r="B497" s="28">
        <v>160.0</v>
      </c>
      <c r="C497" s="28" t="s">
        <v>589</v>
      </c>
      <c r="D497" s="28" t="s">
        <v>68</v>
      </c>
      <c r="E497" s="78" t="s">
        <v>387</v>
      </c>
      <c r="F497" s="4" t="s">
        <v>535</v>
      </c>
    </row>
    <row r="498" ht="15.75" customHeight="1">
      <c r="A498" s="19">
        <f t="shared" si="1"/>
        <v>496</v>
      </c>
      <c r="B498" s="28">
        <v>19.0</v>
      </c>
      <c r="C498" s="28" t="s">
        <v>590</v>
      </c>
      <c r="D498" s="28" t="s">
        <v>68</v>
      </c>
      <c r="E498" s="28" t="s">
        <v>565</v>
      </c>
      <c r="F498" s="4" t="s">
        <v>535</v>
      </c>
    </row>
    <row r="499" ht="15.75" customHeight="1">
      <c r="A499" s="19">
        <f t="shared" si="1"/>
        <v>497</v>
      </c>
      <c r="B499" s="28">
        <v>39.0</v>
      </c>
      <c r="C499" s="28" t="s">
        <v>591</v>
      </c>
      <c r="D499" s="28" t="s">
        <v>68</v>
      </c>
      <c r="E499" s="78" t="s">
        <v>531</v>
      </c>
      <c r="F499" s="4" t="s">
        <v>535</v>
      </c>
    </row>
    <row r="500" ht="15.75" customHeight="1">
      <c r="A500" s="19">
        <f t="shared" si="1"/>
        <v>498</v>
      </c>
      <c r="B500" s="28">
        <v>226.0</v>
      </c>
      <c r="C500" s="28" t="s">
        <v>592</v>
      </c>
      <c r="D500" s="28" t="s">
        <v>68</v>
      </c>
      <c r="E500" s="78" t="s">
        <v>213</v>
      </c>
      <c r="F500" s="4" t="s">
        <v>535</v>
      </c>
    </row>
    <row r="501" ht="15.75" customHeight="1">
      <c r="A501" s="19">
        <f t="shared" si="1"/>
        <v>499</v>
      </c>
      <c r="B501" s="28">
        <v>19.0</v>
      </c>
      <c r="C501" s="28" t="s">
        <v>593</v>
      </c>
      <c r="D501" s="28" t="s">
        <v>68</v>
      </c>
      <c r="E501" s="28" t="s">
        <v>565</v>
      </c>
      <c r="F501" s="4" t="s">
        <v>535</v>
      </c>
    </row>
    <row r="502" ht="15.75" customHeight="1">
      <c r="A502" s="19">
        <f t="shared" si="1"/>
        <v>500</v>
      </c>
      <c r="B502" s="28">
        <v>23.0</v>
      </c>
      <c r="C502" s="28" t="s">
        <v>568</v>
      </c>
      <c r="D502" s="28" t="s">
        <v>68</v>
      </c>
      <c r="E502" s="78" t="s">
        <v>531</v>
      </c>
      <c r="F502" s="4" t="s">
        <v>535</v>
      </c>
    </row>
    <row r="503" ht="15.75" customHeight="1">
      <c r="A503" s="19">
        <f t="shared" si="1"/>
        <v>501</v>
      </c>
      <c r="B503" s="28">
        <v>160.0</v>
      </c>
      <c r="C503" s="28" t="s">
        <v>594</v>
      </c>
      <c r="D503" s="28" t="s">
        <v>68</v>
      </c>
      <c r="E503" s="78" t="s">
        <v>387</v>
      </c>
      <c r="F503" s="4" t="s">
        <v>535</v>
      </c>
    </row>
    <row r="504" ht="15.75" customHeight="1">
      <c r="A504" s="19">
        <f t="shared" si="1"/>
        <v>502</v>
      </c>
      <c r="B504" s="28">
        <v>19.0</v>
      </c>
      <c r="C504" s="28" t="s">
        <v>595</v>
      </c>
      <c r="D504" s="28" t="s">
        <v>68</v>
      </c>
      <c r="E504" s="28" t="s">
        <v>565</v>
      </c>
      <c r="F504" s="4" t="s">
        <v>535</v>
      </c>
    </row>
    <row r="505" ht="15.75" customHeight="1">
      <c r="A505" s="19">
        <f t="shared" si="1"/>
        <v>503</v>
      </c>
      <c r="B505" s="28">
        <v>23.0</v>
      </c>
      <c r="C505" s="28" t="s">
        <v>596</v>
      </c>
      <c r="D505" s="28" t="s">
        <v>68</v>
      </c>
      <c r="E505" s="28" t="s">
        <v>565</v>
      </c>
      <c r="F505" s="4" t="s">
        <v>535</v>
      </c>
    </row>
    <row r="506" ht="15.75" customHeight="1">
      <c r="A506" s="19">
        <f t="shared" si="1"/>
        <v>504</v>
      </c>
      <c r="B506" s="28">
        <v>160.0</v>
      </c>
      <c r="C506" s="28" t="s">
        <v>597</v>
      </c>
      <c r="D506" s="28" t="s">
        <v>68</v>
      </c>
      <c r="E506" s="78" t="s">
        <v>387</v>
      </c>
      <c r="F506" s="4" t="s">
        <v>535</v>
      </c>
    </row>
    <row r="507" ht="15.75" customHeight="1">
      <c r="A507" s="19">
        <f t="shared" si="1"/>
        <v>505</v>
      </c>
      <c r="B507" s="28">
        <v>38.0</v>
      </c>
      <c r="C507" s="28" t="s">
        <v>598</v>
      </c>
      <c r="D507" s="28" t="s">
        <v>68</v>
      </c>
      <c r="E507" s="78" t="s">
        <v>213</v>
      </c>
      <c r="F507" s="4" t="s">
        <v>535</v>
      </c>
    </row>
    <row r="508" ht="15.75" customHeight="1">
      <c r="A508" s="19">
        <f t="shared" si="1"/>
        <v>506</v>
      </c>
      <c r="B508" s="28">
        <v>24.0</v>
      </c>
      <c r="C508" s="28" t="s">
        <v>599</v>
      </c>
      <c r="D508" s="28" t="s">
        <v>69</v>
      </c>
      <c r="E508" s="28" t="s">
        <v>565</v>
      </c>
      <c r="F508" s="4" t="s">
        <v>535</v>
      </c>
    </row>
    <row r="509" ht="15.75" customHeight="1">
      <c r="A509" s="19">
        <f t="shared" si="1"/>
        <v>507</v>
      </c>
      <c r="B509" s="28">
        <v>26.0</v>
      </c>
      <c r="C509" s="28" t="s">
        <v>600</v>
      </c>
      <c r="D509" s="28" t="s">
        <v>69</v>
      </c>
      <c r="E509" s="78" t="s">
        <v>601</v>
      </c>
      <c r="F509" s="4" t="s">
        <v>535</v>
      </c>
    </row>
    <row r="510" ht="15.75" customHeight="1">
      <c r="A510" s="19">
        <f t="shared" si="1"/>
        <v>508</v>
      </c>
      <c r="B510" s="28">
        <v>22.0</v>
      </c>
      <c r="C510" s="28" t="s">
        <v>602</v>
      </c>
      <c r="D510" s="28" t="s">
        <v>69</v>
      </c>
      <c r="E510" s="78" t="s">
        <v>531</v>
      </c>
      <c r="F510" s="4" t="s">
        <v>535</v>
      </c>
    </row>
    <row r="511" ht="15.75" customHeight="1">
      <c r="A511" s="19">
        <f t="shared" si="1"/>
        <v>509</v>
      </c>
      <c r="B511" s="28">
        <v>38.0</v>
      </c>
      <c r="C511" s="28" t="s">
        <v>603</v>
      </c>
      <c r="D511" s="28" t="s">
        <v>69</v>
      </c>
      <c r="E511" s="78" t="s">
        <v>213</v>
      </c>
      <c r="F511" s="4" t="s">
        <v>535</v>
      </c>
    </row>
    <row r="512" ht="15.75" customHeight="1">
      <c r="A512" s="19">
        <f t="shared" si="1"/>
        <v>510</v>
      </c>
      <c r="B512" s="28">
        <v>46.0</v>
      </c>
      <c r="C512" s="28" t="s">
        <v>604</v>
      </c>
      <c r="D512" s="28" t="s">
        <v>70</v>
      </c>
      <c r="E512" s="28" t="s">
        <v>565</v>
      </c>
      <c r="F512" s="4" t="s">
        <v>535</v>
      </c>
    </row>
    <row r="513" ht="15.75" customHeight="1">
      <c r="A513" s="19">
        <f t="shared" si="1"/>
        <v>511</v>
      </c>
      <c r="B513" s="28">
        <v>19.0</v>
      </c>
      <c r="C513" s="28" t="s">
        <v>605</v>
      </c>
      <c r="D513" s="28" t="s">
        <v>70</v>
      </c>
      <c r="E513" s="78" t="s">
        <v>606</v>
      </c>
      <c r="F513" s="4" t="s">
        <v>535</v>
      </c>
    </row>
    <row r="514" ht="15.75" customHeight="1">
      <c r="A514" s="19">
        <f t="shared" si="1"/>
        <v>512</v>
      </c>
      <c r="B514" s="28">
        <v>23.0</v>
      </c>
      <c r="C514" s="28" t="s">
        <v>607</v>
      </c>
      <c r="D514" s="28" t="s">
        <v>70</v>
      </c>
      <c r="E514" s="78" t="s">
        <v>606</v>
      </c>
      <c r="F514" s="4" t="s">
        <v>535</v>
      </c>
    </row>
    <row r="515" ht="15.75" customHeight="1">
      <c r="A515" s="19">
        <f t="shared" si="1"/>
        <v>513</v>
      </c>
      <c r="B515" s="28">
        <v>37.0</v>
      </c>
      <c r="C515" s="28" t="s">
        <v>608</v>
      </c>
      <c r="D515" s="28" t="s">
        <v>70</v>
      </c>
      <c r="E515" s="78" t="s">
        <v>606</v>
      </c>
      <c r="F515" s="4" t="s">
        <v>535</v>
      </c>
    </row>
    <row r="516" ht="15.75" customHeight="1">
      <c r="A516" s="19">
        <f t="shared" si="1"/>
        <v>514</v>
      </c>
      <c r="B516" s="28">
        <v>160.0</v>
      </c>
      <c r="C516" s="28" t="s">
        <v>609</v>
      </c>
      <c r="D516" s="28" t="s">
        <v>70</v>
      </c>
      <c r="E516" s="78" t="s">
        <v>606</v>
      </c>
      <c r="F516" s="4" t="s">
        <v>535</v>
      </c>
    </row>
    <row r="517" ht="15.75" customHeight="1">
      <c r="A517" s="19">
        <f t="shared" si="1"/>
        <v>515</v>
      </c>
      <c r="B517" s="28">
        <v>19.0</v>
      </c>
      <c r="C517" s="28" t="s">
        <v>610</v>
      </c>
      <c r="D517" s="28" t="s">
        <v>70</v>
      </c>
      <c r="E517" s="78" t="s">
        <v>606</v>
      </c>
      <c r="F517" s="4" t="s">
        <v>535</v>
      </c>
    </row>
    <row r="518" ht="15.75" customHeight="1">
      <c r="A518" s="19">
        <f t="shared" si="1"/>
        <v>516</v>
      </c>
      <c r="B518" s="28">
        <v>23.0</v>
      </c>
      <c r="C518" s="28" t="s">
        <v>611</v>
      </c>
      <c r="D518" s="28" t="s">
        <v>70</v>
      </c>
      <c r="E518" s="78" t="s">
        <v>606</v>
      </c>
      <c r="F518" s="4" t="s">
        <v>535</v>
      </c>
    </row>
    <row r="519" ht="15.75" customHeight="1">
      <c r="A519" s="19">
        <f t="shared" si="1"/>
        <v>517</v>
      </c>
      <c r="B519" s="28">
        <v>103.0</v>
      </c>
      <c r="C519" s="28" t="s">
        <v>612</v>
      </c>
      <c r="D519" s="28" t="s">
        <v>71</v>
      </c>
      <c r="E519" s="78" t="s">
        <v>213</v>
      </c>
      <c r="F519" s="4" t="s">
        <v>613</v>
      </c>
    </row>
    <row r="520" ht="15.75" customHeight="1">
      <c r="A520" s="19">
        <f t="shared" si="1"/>
        <v>518</v>
      </c>
      <c r="B520" s="28">
        <v>115.0</v>
      </c>
      <c r="C520" s="28" t="s">
        <v>612</v>
      </c>
      <c r="D520" s="28" t="s">
        <v>71</v>
      </c>
      <c r="E520" s="78" t="s">
        <v>213</v>
      </c>
      <c r="F520" s="4" t="s">
        <v>613</v>
      </c>
    </row>
    <row r="521" ht="15.75" customHeight="1">
      <c r="A521" s="19">
        <f t="shared" si="1"/>
        <v>519</v>
      </c>
      <c r="B521" s="28">
        <v>103.0</v>
      </c>
      <c r="C521" s="28" t="s">
        <v>612</v>
      </c>
      <c r="D521" s="28" t="s">
        <v>71</v>
      </c>
      <c r="E521" s="78" t="s">
        <v>213</v>
      </c>
      <c r="F521" s="4" t="s">
        <v>613</v>
      </c>
    </row>
    <row r="522" ht="15.75" customHeight="1">
      <c r="A522" s="19">
        <f t="shared" si="1"/>
        <v>520</v>
      </c>
      <c r="B522" s="28">
        <v>110.0</v>
      </c>
      <c r="C522" s="28" t="s">
        <v>612</v>
      </c>
      <c r="D522" s="28" t="s">
        <v>71</v>
      </c>
      <c r="E522" s="78" t="s">
        <v>213</v>
      </c>
      <c r="F522" s="4" t="s">
        <v>613</v>
      </c>
    </row>
    <row r="523" ht="15.75" customHeight="1">
      <c r="A523" s="19">
        <f t="shared" si="1"/>
        <v>521</v>
      </c>
      <c r="B523" s="28">
        <v>114.0</v>
      </c>
      <c r="C523" s="28" t="s">
        <v>612</v>
      </c>
      <c r="D523" s="28" t="s">
        <v>71</v>
      </c>
      <c r="E523" s="78" t="s">
        <v>213</v>
      </c>
      <c r="F523" s="4" t="s">
        <v>613</v>
      </c>
    </row>
    <row r="524" ht="15.75" customHeight="1">
      <c r="A524" s="19">
        <f t="shared" si="1"/>
        <v>522</v>
      </c>
      <c r="B524" s="28">
        <v>115.0</v>
      </c>
      <c r="C524" s="28" t="s">
        <v>612</v>
      </c>
      <c r="D524" s="28" t="s">
        <v>71</v>
      </c>
      <c r="E524" s="78" t="s">
        <v>213</v>
      </c>
      <c r="F524" s="4" t="s">
        <v>613</v>
      </c>
    </row>
    <row r="525" ht="15.75" customHeight="1">
      <c r="A525" s="19">
        <f t="shared" si="1"/>
        <v>523</v>
      </c>
      <c r="B525" s="28">
        <v>103.0</v>
      </c>
      <c r="C525" s="28" t="s">
        <v>612</v>
      </c>
      <c r="D525" s="28" t="s">
        <v>71</v>
      </c>
      <c r="E525" s="78" t="s">
        <v>213</v>
      </c>
      <c r="F525" s="4" t="s">
        <v>613</v>
      </c>
    </row>
    <row r="526" ht="15.75" customHeight="1">
      <c r="A526" s="19">
        <f t="shared" si="1"/>
        <v>524</v>
      </c>
      <c r="B526" s="28">
        <v>110.0</v>
      </c>
      <c r="C526" s="28" t="s">
        <v>612</v>
      </c>
      <c r="D526" s="28" t="s">
        <v>71</v>
      </c>
      <c r="E526" s="78" t="s">
        <v>213</v>
      </c>
      <c r="F526" s="4" t="s">
        <v>613</v>
      </c>
    </row>
    <row r="527" ht="15.75" customHeight="1">
      <c r="A527" s="19">
        <f t="shared" si="1"/>
        <v>525</v>
      </c>
      <c r="B527" s="28">
        <v>114.0</v>
      </c>
      <c r="C527" s="28" t="s">
        <v>612</v>
      </c>
      <c r="D527" s="28" t="s">
        <v>71</v>
      </c>
      <c r="E527" s="78" t="s">
        <v>213</v>
      </c>
      <c r="F527" s="4" t="s">
        <v>613</v>
      </c>
    </row>
    <row r="528" ht="15.75" customHeight="1">
      <c r="A528" s="19">
        <f t="shared" si="1"/>
        <v>526</v>
      </c>
      <c r="B528" s="28">
        <v>115.0</v>
      </c>
      <c r="C528" s="28" t="s">
        <v>612</v>
      </c>
      <c r="D528" s="28" t="s">
        <v>71</v>
      </c>
      <c r="E528" s="78" t="s">
        <v>213</v>
      </c>
      <c r="F528" s="4" t="s">
        <v>613</v>
      </c>
    </row>
    <row r="529" ht="15.75" customHeight="1">
      <c r="A529" s="19">
        <f t="shared" si="1"/>
        <v>527</v>
      </c>
      <c r="B529" s="28">
        <v>218.0</v>
      </c>
      <c r="C529" s="28" t="s">
        <v>614</v>
      </c>
      <c r="D529" s="28" t="s">
        <v>71</v>
      </c>
      <c r="E529" s="78" t="s">
        <v>213</v>
      </c>
      <c r="F529" s="4" t="s">
        <v>613</v>
      </c>
    </row>
    <row r="530" ht="15.75" customHeight="1">
      <c r="A530" s="19">
        <f t="shared" si="1"/>
        <v>528</v>
      </c>
      <c r="B530" s="28">
        <v>218.0</v>
      </c>
      <c r="C530" s="28" t="s">
        <v>614</v>
      </c>
      <c r="D530" s="28" t="s">
        <v>71</v>
      </c>
      <c r="E530" s="78" t="s">
        <v>213</v>
      </c>
      <c r="F530" s="4" t="s">
        <v>613</v>
      </c>
    </row>
    <row r="531" ht="15.75" customHeight="1">
      <c r="A531" s="19">
        <f t="shared" si="1"/>
        <v>529</v>
      </c>
      <c r="B531" s="28">
        <v>218.0</v>
      </c>
      <c r="C531" s="28" t="s">
        <v>615</v>
      </c>
      <c r="D531" s="28" t="s">
        <v>71</v>
      </c>
      <c r="E531" s="78" t="s">
        <v>213</v>
      </c>
      <c r="F531" s="4" t="s">
        <v>613</v>
      </c>
    </row>
    <row r="532" ht="15.75" customHeight="1">
      <c r="A532" s="19">
        <f t="shared" si="1"/>
        <v>530</v>
      </c>
      <c r="B532" s="28">
        <v>218.0</v>
      </c>
      <c r="C532" s="28" t="s">
        <v>615</v>
      </c>
      <c r="D532" s="28" t="s">
        <v>71</v>
      </c>
      <c r="E532" s="78" t="s">
        <v>213</v>
      </c>
      <c r="F532" s="4" t="s">
        <v>613</v>
      </c>
    </row>
    <row r="533" ht="15.75" customHeight="1">
      <c r="A533" s="19">
        <f t="shared" si="1"/>
        <v>531</v>
      </c>
      <c r="B533" s="28">
        <v>218.0</v>
      </c>
      <c r="C533" s="28" t="s">
        <v>615</v>
      </c>
      <c r="D533" s="28" t="s">
        <v>71</v>
      </c>
      <c r="E533" s="78" t="s">
        <v>213</v>
      </c>
      <c r="F533" s="4" t="s">
        <v>613</v>
      </c>
    </row>
    <row r="534" ht="15.75" customHeight="1">
      <c r="A534" s="19">
        <f t="shared" si="1"/>
        <v>532</v>
      </c>
      <c r="B534" s="28">
        <v>218.0</v>
      </c>
      <c r="C534" s="28" t="s">
        <v>615</v>
      </c>
      <c r="D534" s="28" t="s">
        <v>71</v>
      </c>
      <c r="E534" s="78" t="s">
        <v>213</v>
      </c>
      <c r="F534" s="4" t="s">
        <v>613</v>
      </c>
    </row>
    <row r="535" ht="15.75" customHeight="1">
      <c r="A535" s="19">
        <f t="shared" si="1"/>
        <v>533</v>
      </c>
      <c r="B535" s="28">
        <v>138.0</v>
      </c>
      <c r="C535" s="28" t="s">
        <v>616</v>
      </c>
      <c r="D535" s="28" t="s">
        <v>71</v>
      </c>
      <c r="E535" s="78" t="s">
        <v>213</v>
      </c>
      <c r="F535" s="4" t="s">
        <v>613</v>
      </c>
    </row>
    <row r="536" ht="15.75" customHeight="1">
      <c r="A536" s="19">
        <f t="shared" si="1"/>
        <v>534</v>
      </c>
      <c r="B536" s="28">
        <v>138.0</v>
      </c>
      <c r="C536" s="28" t="s">
        <v>617</v>
      </c>
      <c r="D536" s="28" t="s">
        <v>71</v>
      </c>
      <c r="E536" s="78" t="s">
        <v>213</v>
      </c>
      <c r="F536" s="4" t="s">
        <v>613</v>
      </c>
    </row>
    <row r="537" ht="15.75" customHeight="1">
      <c r="A537" s="19">
        <f t="shared" si="1"/>
        <v>535</v>
      </c>
      <c r="B537" s="28">
        <v>138.0</v>
      </c>
      <c r="C537" s="28" t="s">
        <v>618</v>
      </c>
      <c r="D537" s="28" t="s">
        <v>71</v>
      </c>
      <c r="E537" s="78" t="s">
        <v>213</v>
      </c>
      <c r="F537" s="4" t="s">
        <v>613</v>
      </c>
    </row>
    <row r="538" ht="15.75" customHeight="1">
      <c r="A538" s="19">
        <f t="shared" si="1"/>
        <v>536</v>
      </c>
      <c r="B538" s="28">
        <v>138.0</v>
      </c>
      <c r="C538" s="28" t="s">
        <v>619</v>
      </c>
      <c r="D538" s="28" t="s">
        <v>71</v>
      </c>
      <c r="E538" s="78" t="s">
        <v>213</v>
      </c>
      <c r="F538" s="4" t="s">
        <v>613</v>
      </c>
    </row>
    <row r="539" ht="15.75" customHeight="1">
      <c r="A539" s="19">
        <f t="shared" si="1"/>
        <v>537</v>
      </c>
      <c r="B539" s="28">
        <v>218.0</v>
      </c>
      <c r="C539" s="28" t="s">
        <v>620</v>
      </c>
      <c r="D539" s="28" t="s">
        <v>71</v>
      </c>
      <c r="E539" s="78" t="s">
        <v>213</v>
      </c>
      <c r="F539" s="4" t="s">
        <v>613</v>
      </c>
    </row>
    <row r="540" ht="15.75" customHeight="1">
      <c r="A540" s="19">
        <f t="shared" si="1"/>
        <v>538</v>
      </c>
      <c r="B540" s="28">
        <v>128.0</v>
      </c>
      <c r="C540" s="28" t="s">
        <v>621</v>
      </c>
      <c r="D540" s="28" t="s">
        <v>71</v>
      </c>
      <c r="E540" s="78" t="s">
        <v>213</v>
      </c>
      <c r="F540" s="4" t="s">
        <v>613</v>
      </c>
    </row>
    <row r="541" ht="15.75" customHeight="1">
      <c r="A541" s="19">
        <f t="shared" si="1"/>
        <v>539</v>
      </c>
      <c r="B541" s="28">
        <v>218.0</v>
      </c>
      <c r="C541" s="28" t="s">
        <v>620</v>
      </c>
      <c r="D541" s="28" t="s">
        <v>71</v>
      </c>
      <c r="E541" s="78" t="s">
        <v>213</v>
      </c>
      <c r="F541" s="4" t="s">
        <v>613</v>
      </c>
    </row>
    <row r="542" ht="15.75" customHeight="1">
      <c r="A542" s="19">
        <f t="shared" si="1"/>
        <v>540</v>
      </c>
      <c r="B542" s="28">
        <v>218.0</v>
      </c>
      <c r="C542" s="28" t="s">
        <v>620</v>
      </c>
      <c r="D542" s="28" t="s">
        <v>71</v>
      </c>
      <c r="E542" s="78" t="s">
        <v>213</v>
      </c>
      <c r="F542" s="4" t="s">
        <v>613</v>
      </c>
    </row>
    <row r="543" ht="15.75" customHeight="1">
      <c r="A543" s="19">
        <f t="shared" si="1"/>
        <v>541</v>
      </c>
      <c r="B543" s="28">
        <v>218.0</v>
      </c>
      <c r="C543" s="28" t="s">
        <v>620</v>
      </c>
      <c r="D543" s="28" t="s">
        <v>71</v>
      </c>
      <c r="E543" s="78" t="s">
        <v>213</v>
      </c>
      <c r="F543" s="4" t="s">
        <v>613</v>
      </c>
    </row>
    <row r="544" ht="15.75" customHeight="1">
      <c r="A544" s="19">
        <f t="shared" si="1"/>
        <v>542</v>
      </c>
      <c r="B544" s="28">
        <v>218.0</v>
      </c>
      <c r="C544" s="28" t="s">
        <v>620</v>
      </c>
      <c r="D544" s="28" t="s">
        <v>71</v>
      </c>
      <c r="E544" s="78" t="s">
        <v>213</v>
      </c>
      <c r="F544" s="4" t="s">
        <v>613</v>
      </c>
    </row>
    <row r="545" ht="15.75" customHeight="1">
      <c r="A545" s="19">
        <f t="shared" si="1"/>
        <v>543</v>
      </c>
      <c r="B545" s="28">
        <v>218.0</v>
      </c>
      <c r="C545" s="28" t="s">
        <v>620</v>
      </c>
      <c r="D545" s="28" t="s">
        <v>71</v>
      </c>
      <c r="E545" s="78" t="s">
        <v>213</v>
      </c>
      <c r="F545" s="4" t="s">
        <v>613</v>
      </c>
    </row>
    <row r="546" ht="15.75" customHeight="1">
      <c r="A546" s="19">
        <f t="shared" si="1"/>
        <v>544</v>
      </c>
      <c r="B546" s="28">
        <v>218.0</v>
      </c>
      <c r="C546" s="28" t="s">
        <v>620</v>
      </c>
      <c r="D546" s="28" t="s">
        <v>71</v>
      </c>
      <c r="E546" s="78" t="s">
        <v>213</v>
      </c>
      <c r="F546" s="4" t="s">
        <v>613</v>
      </c>
    </row>
    <row r="547" ht="15.75" customHeight="1">
      <c r="A547" s="19">
        <f t="shared" si="1"/>
        <v>545</v>
      </c>
      <c r="B547" s="28">
        <v>138.0</v>
      </c>
      <c r="C547" s="28" t="s">
        <v>622</v>
      </c>
      <c r="D547" s="28" t="s">
        <v>71</v>
      </c>
      <c r="E547" s="78" t="s">
        <v>213</v>
      </c>
      <c r="F547" s="4" t="s">
        <v>613</v>
      </c>
    </row>
    <row r="548" ht="15.75" customHeight="1">
      <c r="A548" s="19">
        <f t="shared" si="1"/>
        <v>546</v>
      </c>
      <c r="B548" s="28">
        <v>218.0</v>
      </c>
      <c r="C548" s="28" t="s">
        <v>623</v>
      </c>
      <c r="D548" s="28" t="s">
        <v>71</v>
      </c>
      <c r="E548" s="78" t="s">
        <v>213</v>
      </c>
      <c r="F548" s="4" t="s">
        <v>613</v>
      </c>
    </row>
    <row r="549" ht="15.75" customHeight="1">
      <c r="A549" s="19">
        <f t="shared" si="1"/>
        <v>547</v>
      </c>
      <c r="B549" s="28">
        <v>218.0</v>
      </c>
      <c r="C549" s="28" t="s">
        <v>623</v>
      </c>
      <c r="D549" s="28" t="s">
        <v>71</v>
      </c>
      <c r="E549" s="78" t="s">
        <v>213</v>
      </c>
      <c r="F549" s="4" t="s">
        <v>613</v>
      </c>
    </row>
    <row r="550" ht="15.75" customHeight="1">
      <c r="A550" s="19">
        <f t="shared" si="1"/>
        <v>548</v>
      </c>
      <c r="B550" s="28">
        <v>218.0</v>
      </c>
      <c r="C550" s="28" t="s">
        <v>623</v>
      </c>
      <c r="D550" s="28" t="s">
        <v>71</v>
      </c>
      <c r="E550" s="78" t="s">
        <v>213</v>
      </c>
      <c r="F550" s="4" t="s">
        <v>613</v>
      </c>
    </row>
    <row r="551" ht="15.75" customHeight="1">
      <c r="A551" s="19">
        <f t="shared" si="1"/>
        <v>549</v>
      </c>
      <c r="B551" s="28">
        <v>218.0</v>
      </c>
      <c r="C551" s="28" t="s">
        <v>623</v>
      </c>
      <c r="D551" s="28" t="s">
        <v>71</v>
      </c>
      <c r="E551" s="78" t="s">
        <v>213</v>
      </c>
      <c r="F551" s="4" t="s">
        <v>613</v>
      </c>
    </row>
    <row r="552" ht="15.75" customHeight="1">
      <c r="A552" s="19">
        <f t="shared" si="1"/>
        <v>550</v>
      </c>
      <c r="B552" s="28">
        <v>218.0</v>
      </c>
      <c r="C552" s="28" t="s">
        <v>623</v>
      </c>
      <c r="D552" s="28" t="s">
        <v>71</v>
      </c>
      <c r="E552" s="78" t="s">
        <v>213</v>
      </c>
      <c r="F552" s="4" t="s">
        <v>613</v>
      </c>
    </row>
    <row r="553" ht="15.75" customHeight="1">
      <c r="A553" s="19">
        <f t="shared" si="1"/>
        <v>551</v>
      </c>
      <c r="B553" s="28">
        <v>218.0</v>
      </c>
      <c r="C553" s="28" t="s">
        <v>623</v>
      </c>
      <c r="D553" s="28" t="s">
        <v>71</v>
      </c>
      <c r="E553" s="78" t="s">
        <v>213</v>
      </c>
      <c r="F553" s="4" t="s">
        <v>613</v>
      </c>
    </row>
    <row r="554" ht="15.75" customHeight="1">
      <c r="A554" s="19">
        <f t="shared" si="1"/>
        <v>552</v>
      </c>
      <c r="B554" s="28">
        <v>218.0</v>
      </c>
      <c r="C554" s="28" t="s">
        <v>623</v>
      </c>
      <c r="D554" s="28" t="s">
        <v>71</v>
      </c>
      <c r="E554" s="78" t="s">
        <v>213</v>
      </c>
      <c r="F554" s="4" t="s">
        <v>613</v>
      </c>
    </row>
    <row r="555" ht="15.75" customHeight="1">
      <c r="A555" s="19">
        <f t="shared" si="1"/>
        <v>553</v>
      </c>
      <c r="B555" s="28">
        <v>218.0</v>
      </c>
      <c r="C555" s="28" t="s">
        <v>623</v>
      </c>
      <c r="D555" s="28" t="s">
        <v>71</v>
      </c>
      <c r="E555" s="78" t="s">
        <v>213</v>
      </c>
      <c r="F555" s="4" t="s">
        <v>613</v>
      </c>
    </row>
    <row r="556" ht="15.75" customHeight="1">
      <c r="A556" s="19">
        <f t="shared" si="1"/>
        <v>554</v>
      </c>
      <c r="B556" s="28">
        <v>210.0</v>
      </c>
      <c r="C556" s="28" t="s">
        <v>624</v>
      </c>
      <c r="D556" s="28" t="s">
        <v>71</v>
      </c>
      <c r="E556" s="78" t="s">
        <v>213</v>
      </c>
      <c r="F556" s="4" t="s">
        <v>613</v>
      </c>
    </row>
    <row r="557" ht="15.75" customHeight="1">
      <c r="A557" s="19">
        <f t="shared" si="1"/>
        <v>555</v>
      </c>
      <c r="B557" s="28">
        <v>210.0</v>
      </c>
      <c r="C557" s="28" t="s">
        <v>625</v>
      </c>
      <c r="D557" s="28" t="s">
        <v>71</v>
      </c>
      <c r="E557" s="78" t="s">
        <v>213</v>
      </c>
      <c r="F557" s="4" t="s">
        <v>613</v>
      </c>
    </row>
    <row r="558" ht="15.75" customHeight="1">
      <c r="A558" s="19">
        <f t="shared" si="1"/>
        <v>556</v>
      </c>
      <c r="B558" s="28">
        <v>210.0</v>
      </c>
      <c r="C558" s="28" t="s">
        <v>626</v>
      </c>
      <c r="D558" s="28" t="s">
        <v>71</v>
      </c>
      <c r="E558" s="78" t="s">
        <v>213</v>
      </c>
      <c r="F558" s="4" t="s">
        <v>613</v>
      </c>
    </row>
    <row r="559" ht="15.75" customHeight="1">
      <c r="A559" s="19">
        <f t="shared" si="1"/>
        <v>557</v>
      </c>
      <c r="B559" s="28">
        <v>27.0</v>
      </c>
      <c r="C559" s="28" t="s">
        <v>627</v>
      </c>
      <c r="D559" s="28" t="s">
        <v>72</v>
      </c>
      <c r="E559" s="78" t="s">
        <v>531</v>
      </c>
      <c r="F559" s="4" t="s">
        <v>613</v>
      </c>
    </row>
    <row r="560" ht="15.75" customHeight="1">
      <c r="A560" s="19">
        <f t="shared" si="1"/>
        <v>558</v>
      </c>
      <c r="B560" s="28">
        <v>12.0</v>
      </c>
      <c r="C560" s="28" t="s">
        <v>628</v>
      </c>
      <c r="D560" s="28" t="s">
        <v>72</v>
      </c>
      <c r="E560" s="78" t="s">
        <v>531</v>
      </c>
      <c r="F560" s="4" t="s">
        <v>613</v>
      </c>
    </row>
    <row r="561" ht="15.75" customHeight="1">
      <c r="A561" s="19">
        <f t="shared" si="1"/>
        <v>559</v>
      </c>
      <c r="B561" s="28">
        <v>12.0</v>
      </c>
      <c r="C561" s="28" t="s">
        <v>628</v>
      </c>
      <c r="D561" s="28" t="s">
        <v>72</v>
      </c>
      <c r="E561" s="78" t="s">
        <v>531</v>
      </c>
      <c r="F561" s="4" t="s">
        <v>613</v>
      </c>
    </row>
    <row r="562" ht="15.75" customHeight="1">
      <c r="A562" s="19">
        <f t="shared" si="1"/>
        <v>560</v>
      </c>
      <c r="B562" s="28">
        <v>12.0</v>
      </c>
      <c r="C562" s="28" t="s">
        <v>628</v>
      </c>
      <c r="D562" s="28" t="s">
        <v>72</v>
      </c>
      <c r="E562" s="78" t="s">
        <v>531</v>
      </c>
      <c r="F562" s="4" t="s">
        <v>613</v>
      </c>
    </row>
    <row r="563" ht="15.75" customHeight="1">
      <c r="A563" s="19">
        <f t="shared" si="1"/>
        <v>561</v>
      </c>
      <c r="B563" s="28">
        <v>12.0</v>
      </c>
      <c r="C563" s="28" t="s">
        <v>628</v>
      </c>
      <c r="D563" s="28" t="s">
        <v>72</v>
      </c>
      <c r="E563" s="78" t="s">
        <v>531</v>
      </c>
      <c r="F563" s="4" t="s">
        <v>613</v>
      </c>
    </row>
    <row r="564" ht="15.75" customHeight="1">
      <c r="A564" s="19">
        <f t="shared" si="1"/>
        <v>562</v>
      </c>
      <c r="B564" s="28">
        <v>12.0</v>
      </c>
      <c r="C564" s="28" t="s">
        <v>628</v>
      </c>
      <c r="D564" s="28" t="s">
        <v>72</v>
      </c>
      <c r="E564" s="78" t="s">
        <v>531</v>
      </c>
      <c r="F564" s="4" t="s">
        <v>613</v>
      </c>
    </row>
    <row r="565" ht="15.75" customHeight="1">
      <c r="A565" s="19">
        <f t="shared" si="1"/>
        <v>563</v>
      </c>
      <c r="B565" s="28">
        <v>12.0</v>
      </c>
      <c r="C565" s="28" t="s">
        <v>628</v>
      </c>
      <c r="D565" s="28" t="s">
        <v>72</v>
      </c>
      <c r="E565" s="78" t="s">
        <v>531</v>
      </c>
      <c r="F565" s="4" t="s">
        <v>613</v>
      </c>
    </row>
    <row r="566" ht="15.75" customHeight="1">
      <c r="A566" s="19">
        <f t="shared" si="1"/>
        <v>564</v>
      </c>
      <c r="B566" s="28">
        <v>12.0</v>
      </c>
      <c r="C566" s="28" t="s">
        <v>628</v>
      </c>
      <c r="D566" s="28" t="s">
        <v>72</v>
      </c>
      <c r="E566" s="78" t="s">
        <v>531</v>
      </c>
      <c r="F566" s="4" t="s">
        <v>613</v>
      </c>
    </row>
    <row r="567" ht="15.75" customHeight="1">
      <c r="A567" s="19">
        <f t="shared" si="1"/>
        <v>565</v>
      </c>
      <c r="B567" s="28">
        <v>12.0</v>
      </c>
      <c r="C567" s="28" t="s">
        <v>628</v>
      </c>
      <c r="D567" s="28" t="s">
        <v>72</v>
      </c>
      <c r="E567" s="78" t="s">
        <v>531</v>
      </c>
      <c r="F567" s="4" t="s">
        <v>613</v>
      </c>
    </row>
    <row r="568" ht="15.75" customHeight="1">
      <c r="A568" s="19">
        <f t="shared" si="1"/>
        <v>566</v>
      </c>
      <c r="B568" s="28">
        <v>12.0</v>
      </c>
      <c r="C568" s="28" t="s">
        <v>628</v>
      </c>
      <c r="D568" s="28" t="s">
        <v>72</v>
      </c>
      <c r="E568" s="78" t="s">
        <v>531</v>
      </c>
      <c r="F568" s="4" t="s">
        <v>613</v>
      </c>
    </row>
    <row r="569" ht="15.75" customHeight="1">
      <c r="A569" s="19">
        <f t="shared" si="1"/>
        <v>567</v>
      </c>
      <c r="B569" s="28">
        <v>12.0</v>
      </c>
      <c r="C569" s="28" t="s">
        <v>628</v>
      </c>
      <c r="D569" s="28" t="s">
        <v>72</v>
      </c>
      <c r="E569" s="78" t="s">
        <v>531</v>
      </c>
      <c r="F569" s="4" t="s">
        <v>613</v>
      </c>
    </row>
    <row r="570" ht="15.75" customHeight="1">
      <c r="A570" s="19">
        <f t="shared" si="1"/>
        <v>568</v>
      </c>
      <c r="B570" s="28">
        <v>38.0</v>
      </c>
      <c r="C570" s="28" t="s">
        <v>629</v>
      </c>
      <c r="D570" s="28" t="s">
        <v>72</v>
      </c>
      <c r="E570" s="78" t="s">
        <v>213</v>
      </c>
      <c r="F570" s="4" t="s">
        <v>613</v>
      </c>
    </row>
    <row r="571" ht="15.75" customHeight="1">
      <c r="A571" s="19">
        <f t="shared" si="1"/>
        <v>569</v>
      </c>
      <c r="B571" s="28">
        <v>12.0</v>
      </c>
      <c r="C571" s="28" t="s">
        <v>628</v>
      </c>
      <c r="D571" s="28" t="s">
        <v>72</v>
      </c>
      <c r="E571" s="78" t="s">
        <v>531</v>
      </c>
      <c r="F571" s="4" t="s">
        <v>613</v>
      </c>
    </row>
    <row r="572" ht="15.75" customHeight="1">
      <c r="A572" s="19">
        <f t="shared" si="1"/>
        <v>570</v>
      </c>
      <c r="B572" s="28">
        <v>12.0</v>
      </c>
      <c r="C572" s="28" t="s">
        <v>628</v>
      </c>
      <c r="D572" s="28" t="s">
        <v>72</v>
      </c>
      <c r="E572" s="78" t="s">
        <v>531</v>
      </c>
      <c r="F572" s="4" t="s">
        <v>613</v>
      </c>
    </row>
    <row r="573" ht="15.75" customHeight="1">
      <c r="A573" s="19">
        <f t="shared" si="1"/>
        <v>571</v>
      </c>
      <c r="B573" s="28">
        <v>12.0</v>
      </c>
      <c r="C573" s="28" t="s">
        <v>628</v>
      </c>
      <c r="D573" s="28" t="s">
        <v>72</v>
      </c>
      <c r="E573" s="78" t="s">
        <v>531</v>
      </c>
      <c r="F573" s="4" t="s">
        <v>613</v>
      </c>
    </row>
    <row r="574" ht="15.75" customHeight="1">
      <c r="A574" s="19">
        <f t="shared" si="1"/>
        <v>572</v>
      </c>
      <c r="B574" s="28">
        <v>12.0</v>
      </c>
      <c r="C574" s="28" t="s">
        <v>628</v>
      </c>
      <c r="D574" s="28" t="s">
        <v>72</v>
      </c>
      <c r="E574" s="78" t="s">
        <v>531</v>
      </c>
      <c r="F574" s="4" t="s">
        <v>613</v>
      </c>
    </row>
    <row r="575" ht="15.75" customHeight="1">
      <c r="A575" s="19">
        <f t="shared" si="1"/>
        <v>573</v>
      </c>
      <c r="B575" s="28">
        <v>12.0</v>
      </c>
      <c r="C575" s="28" t="s">
        <v>628</v>
      </c>
      <c r="D575" s="28" t="s">
        <v>72</v>
      </c>
      <c r="E575" s="78" t="s">
        <v>531</v>
      </c>
      <c r="F575" s="4" t="s">
        <v>613</v>
      </c>
    </row>
    <row r="576" ht="15.75" customHeight="1">
      <c r="A576" s="19">
        <f t="shared" si="1"/>
        <v>574</v>
      </c>
      <c r="B576" s="28">
        <v>12.0</v>
      </c>
      <c r="C576" s="28" t="s">
        <v>628</v>
      </c>
      <c r="D576" s="28" t="s">
        <v>72</v>
      </c>
      <c r="E576" s="78" t="s">
        <v>531</v>
      </c>
      <c r="F576" s="4" t="s">
        <v>613</v>
      </c>
    </row>
    <row r="577" ht="15.75" customHeight="1">
      <c r="A577" s="19">
        <f t="shared" si="1"/>
        <v>575</v>
      </c>
      <c r="B577" s="28">
        <v>12.0</v>
      </c>
      <c r="C577" s="28" t="s">
        <v>628</v>
      </c>
      <c r="D577" s="28" t="s">
        <v>72</v>
      </c>
      <c r="E577" s="78" t="s">
        <v>531</v>
      </c>
      <c r="F577" s="4" t="s">
        <v>613</v>
      </c>
    </row>
    <row r="578" ht="15.75" customHeight="1">
      <c r="A578" s="19">
        <f t="shared" si="1"/>
        <v>576</v>
      </c>
      <c r="B578" s="28">
        <v>12.0</v>
      </c>
      <c r="C578" s="28" t="s">
        <v>628</v>
      </c>
      <c r="D578" s="28" t="s">
        <v>72</v>
      </c>
      <c r="E578" s="78" t="s">
        <v>531</v>
      </c>
      <c r="F578" s="4" t="s">
        <v>613</v>
      </c>
    </row>
    <row r="579" ht="15.75" customHeight="1">
      <c r="A579" s="19">
        <f t="shared" si="1"/>
        <v>577</v>
      </c>
      <c r="B579" s="28">
        <v>12.0</v>
      </c>
      <c r="C579" s="28" t="s">
        <v>628</v>
      </c>
      <c r="D579" s="28" t="s">
        <v>72</v>
      </c>
      <c r="E579" s="78" t="s">
        <v>531</v>
      </c>
      <c r="F579" s="4" t="s">
        <v>613</v>
      </c>
    </row>
    <row r="580" ht="15.75" customHeight="1">
      <c r="A580" s="19">
        <f t="shared" si="1"/>
        <v>578</v>
      </c>
      <c r="B580" s="28">
        <v>12.0</v>
      </c>
      <c r="C580" s="28" t="s">
        <v>628</v>
      </c>
      <c r="D580" s="28" t="s">
        <v>72</v>
      </c>
      <c r="E580" s="78" t="s">
        <v>531</v>
      </c>
      <c r="F580" s="4" t="s">
        <v>613</v>
      </c>
    </row>
    <row r="581" ht="15.75" customHeight="1">
      <c r="A581" s="19">
        <f t="shared" si="1"/>
        <v>579</v>
      </c>
      <c r="B581" s="28">
        <v>12.0</v>
      </c>
      <c r="C581" s="28" t="s">
        <v>628</v>
      </c>
      <c r="D581" s="28" t="s">
        <v>72</v>
      </c>
      <c r="E581" s="78" t="s">
        <v>531</v>
      </c>
      <c r="F581" s="4" t="s">
        <v>613</v>
      </c>
    </row>
    <row r="582" ht="15.75" customHeight="1">
      <c r="A582" s="19">
        <f t="shared" si="1"/>
        <v>580</v>
      </c>
      <c r="B582" s="28">
        <v>15.0</v>
      </c>
      <c r="C582" s="28" t="s">
        <v>630</v>
      </c>
      <c r="D582" s="28" t="s">
        <v>72</v>
      </c>
      <c r="E582" s="78" t="s">
        <v>213</v>
      </c>
      <c r="F582" s="4" t="s">
        <v>613</v>
      </c>
    </row>
    <row r="583" ht="15.75" customHeight="1">
      <c r="A583" s="19">
        <f t="shared" si="1"/>
        <v>581</v>
      </c>
      <c r="B583" s="28">
        <v>12.0</v>
      </c>
      <c r="C583" s="28" t="s">
        <v>628</v>
      </c>
      <c r="D583" s="28" t="s">
        <v>72</v>
      </c>
      <c r="E583" s="78" t="s">
        <v>531</v>
      </c>
      <c r="F583" s="4" t="s">
        <v>613</v>
      </c>
    </row>
    <row r="584" ht="15.75" customHeight="1">
      <c r="A584" s="19">
        <f t="shared" si="1"/>
        <v>582</v>
      </c>
      <c r="B584" s="28">
        <v>12.0</v>
      </c>
      <c r="C584" s="28" t="s">
        <v>628</v>
      </c>
      <c r="D584" s="28" t="s">
        <v>72</v>
      </c>
      <c r="E584" s="78" t="s">
        <v>531</v>
      </c>
      <c r="F584" s="4" t="s">
        <v>613</v>
      </c>
    </row>
    <row r="585" ht="15.75" customHeight="1">
      <c r="A585" s="19">
        <f t="shared" si="1"/>
        <v>583</v>
      </c>
      <c r="B585" s="28">
        <v>15.0</v>
      </c>
      <c r="C585" s="28" t="s">
        <v>631</v>
      </c>
      <c r="D585" s="28" t="s">
        <v>72</v>
      </c>
      <c r="E585" s="78" t="s">
        <v>213</v>
      </c>
      <c r="F585" s="4" t="s">
        <v>613</v>
      </c>
    </row>
    <row r="586" ht="15.75" customHeight="1">
      <c r="A586" s="19">
        <f t="shared" si="1"/>
        <v>584</v>
      </c>
      <c r="B586" s="28">
        <v>12.0</v>
      </c>
      <c r="C586" s="28" t="s">
        <v>628</v>
      </c>
      <c r="D586" s="28" t="s">
        <v>72</v>
      </c>
      <c r="E586" s="78" t="s">
        <v>531</v>
      </c>
      <c r="F586" s="4" t="s">
        <v>613</v>
      </c>
    </row>
    <row r="587" ht="15.75" customHeight="1">
      <c r="A587" s="19">
        <f t="shared" si="1"/>
        <v>585</v>
      </c>
      <c r="B587" s="28">
        <v>12.0</v>
      </c>
      <c r="C587" s="28" t="s">
        <v>628</v>
      </c>
      <c r="D587" s="28" t="s">
        <v>72</v>
      </c>
      <c r="E587" s="78" t="s">
        <v>531</v>
      </c>
      <c r="F587" s="4" t="s">
        <v>613</v>
      </c>
    </row>
    <row r="588" ht="15.75" customHeight="1">
      <c r="A588" s="19">
        <f t="shared" si="1"/>
        <v>586</v>
      </c>
      <c r="B588" s="28">
        <v>12.0</v>
      </c>
      <c r="C588" s="28" t="s">
        <v>628</v>
      </c>
      <c r="D588" s="28" t="s">
        <v>72</v>
      </c>
      <c r="E588" s="78" t="s">
        <v>531</v>
      </c>
      <c r="F588" s="4" t="s">
        <v>613</v>
      </c>
    </row>
    <row r="589" ht="15.75" customHeight="1">
      <c r="A589" s="19">
        <f t="shared" si="1"/>
        <v>587</v>
      </c>
      <c r="B589" s="28">
        <v>12.0</v>
      </c>
      <c r="C589" s="28" t="s">
        <v>628</v>
      </c>
      <c r="D589" s="28" t="s">
        <v>72</v>
      </c>
      <c r="E589" s="78" t="s">
        <v>531</v>
      </c>
      <c r="F589" s="4" t="s">
        <v>613</v>
      </c>
    </row>
    <row r="590" ht="15.75" customHeight="1">
      <c r="A590" s="19">
        <f t="shared" si="1"/>
        <v>588</v>
      </c>
      <c r="B590" s="28">
        <v>12.0</v>
      </c>
      <c r="C590" s="28" t="s">
        <v>628</v>
      </c>
      <c r="D590" s="28" t="s">
        <v>72</v>
      </c>
      <c r="E590" s="78" t="s">
        <v>531</v>
      </c>
      <c r="F590" s="4" t="s">
        <v>613</v>
      </c>
    </row>
    <row r="591" ht="15.75" customHeight="1">
      <c r="A591" s="19">
        <f t="shared" si="1"/>
        <v>589</v>
      </c>
      <c r="B591" s="28">
        <v>12.0</v>
      </c>
      <c r="C591" s="28" t="s">
        <v>628</v>
      </c>
      <c r="D591" s="28" t="s">
        <v>72</v>
      </c>
      <c r="E591" s="78" t="s">
        <v>531</v>
      </c>
      <c r="F591" s="4" t="s">
        <v>613</v>
      </c>
    </row>
    <row r="592" ht="15.75" customHeight="1">
      <c r="A592" s="19">
        <f t="shared" si="1"/>
        <v>590</v>
      </c>
      <c r="B592" s="28">
        <v>12.0</v>
      </c>
      <c r="C592" s="28" t="s">
        <v>628</v>
      </c>
      <c r="D592" s="28" t="s">
        <v>72</v>
      </c>
      <c r="E592" s="78" t="s">
        <v>531</v>
      </c>
      <c r="F592" s="4" t="s">
        <v>613</v>
      </c>
    </row>
    <row r="593" ht="15.75" customHeight="1">
      <c r="A593" s="19">
        <f t="shared" si="1"/>
        <v>591</v>
      </c>
      <c r="B593" s="28">
        <v>12.0</v>
      </c>
      <c r="C593" s="28" t="s">
        <v>628</v>
      </c>
      <c r="D593" s="28" t="s">
        <v>72</v>
      </c>
      <c r="E593" s="78" t="s">
        <v>531</v>
      </c>
      <c r="F593" s="4" t="s">
        <v>613</v>
      </c>
    </row>
    <row r="594" ht="15.75" customHeight="1">
      <c r="A594" s="19">
        <f t="shared" si="1"/>
        <v>592</v>
      </c>
      <c r="B594" s="28">
        <v>38.0</v>
      </c>
      <c r="C594" s="28" t="s">
        <v>629</v>
      </c>
      <c r="D594" s="28" t="s">
        <v>72</v>
      </c>
      <c r="E594" s="78" t="s">
        <v>213</v>
      </c>
      <c r="F594" s="4" t="s">
        <v>613</v>
      </c>
    </row>
    <row r="595" ht="15.75" customHeight="1">
      <c r="A595" s="19">
        <f t="shared" si="1"/>
        <v>593</v>
      </c>
      <c r="B595" s="28">
        <v>12.0</v>
      </c>
      <c r="C595" s="28" t="s">
        <v>628</v>
      </c>
      <c r="D595" s="28" t="s">
        <v>72</v>
      </c>
      <c r="E595" s="78" t="s">
        <v>531</v>
      </c>
      <c r="F595" s="4" t="s">
        <v>613</v>
      </c>
    </row>
    <row r="596" ht="15.75" customHeight="1">
      <c r="A596" s="19">
        <f t="shared" si="1"/>
        <v>594</v>
      </c>
      <c r="B596" s="28">
        <v>12.0</v>
      </c>
      <c r="C596" s="28" t="s">
        <v>628</v>
      </c>
      <c r="D596" s="28" t="s">
        <v>72</v>
      </c>
      <c r="E596" s="78" t="s">
        <v>531</v>
      </c>
      <c r="F596" s="4" t="s">
        <v>613</v>
      </c>
    </row>
    <row r="597" ht="15.75" customHeight="1">
      <c r="A597" s="19">
        <f t="shared" si="1"/>
        <v>595</v>
      </c>
      <c r="B597" s="28">
        <v>12.0</v>
      </c>
      <c r="C597" s="28" t="s">
        <v>628</v>
      </c>
      <c r="D597" s="28" t="s">
        <v>72</v>
      </c>
      <c r="E597" s="78" t="s">
        <v>531</v>
      </c>
      <c r="F597" s="4" t="s">
        <v>613</v>
      </c>
    </row>
    <row r="598" ht="15.75" customHeight="1">
      <c r="A598" s="19">
        <f t="shared" si="1"/>
        <v>596</v>
      </c>
      <c r="B598" s="28">
        <v>12.0</v>
      </c>
      <c r="C598" s="28" t="s">
        <v>628</v>
      </c>
      <c r="D598" s="28" t="s">
        <v>72</v>
      </c>
      <c r="E598" s="78" t="s">
        <v>531</v>
      </c>
      <c r="F598" s="4" t="s">
        <v>613</v>
      </c>
    </row>
    <row r="599" ht="15.75" customHeight="1">
      <c r="A599" s="19">
        <f t="shared" si="1"/>
        <v>597</v>
      </c>
      <c r="B599" s="28">
        <v>12.0</v>
      </c>
      <c r="C599" s="28" t="s">
        <v>628</v>
      </c>
      <c r="D599" s="28" t="s">
        <v>72</v>
      </c>
      <c r="E599" s="78" t="s">
        <v>531</v>
      </c>
      <c r="F599" s="4" t="s">
        <v>613</v>
      </c>
    </row>
    <row r="600" ht="15.75" customHeight="1">
      <c r="A600" s="19">
        <f t="shared" si="1"/>
        <v>598</v>
      </c>
      <c r="B600" s="28">
        <v>12.0</v>
      </c>
      <c r="C600" s="28" t="s">
        <v>628</v>
      </c>
      <c r="D600" s="28" t="s">
        <v>72</v>
      </c>
      <c r="E600" s="78" t="s">
        <v>531</v>
      </c>
      <c r="F600" s="4" t="s">
        <v>613</v>
      </c>
    </row>
    <row r="601" ht="15.75" customHeight="1">
      <c r="A601" s="19">
        <f t="shared" si="1"/>
        <v>599</v>
      </c>
      <c r="B601" s="28">
        <v>12.0</v>
      </c>
      <c r="C601" s="28" t="s">
        <v>628</v>
      </c>
      <c r="D601" s="28" t="s">
        <v>72</v>
      </c>
      <c r="E601" s="78" t="s">
        <v>531</v>
      </c>
      <c r="F601" s="4" t="s">
        <v>613</v>
      </c>
    </row>
    <row r="602" ht="15.75" customHeight="1">
      <c r="A602" s="19">
        <f t="shared" si="1"/>
        <v>600</v>
      </c>
      <c r="B602" s="28">
        <v>12.0</v>
      </c>
      <c r="C602" s="28" t="s">
        <v>628</v>
      </c>
      <c r="D602" s="28" t="s">
        <v>72</v>
      </c>
      <c r="E602" s="78" t="s">
        <v>531</v>
      </c>
      <c r="F602" s="4" t="s">
        <v>613</v>
      </c>
    </row>
    <row r="603" ht="15.75" customHeight="1">
      <c r="A603" s="19">
        <f t="shared" si="1"/>
        <v>601</v>
      </c>
      <c r="B603" s="28">
        <v>12.0</v>
      </c>
      <c r="C603" s="28" t="s">
        <v>628</v>
      </c>
      <c r="D603" s="28" t="s">
        <v>72</v>
      </c>
      <c r="E603" s="78" t="s">
        <v>531</v>
      </c>
      <c r="F603" s="4" t="s">
        <v>613</v>
      </c>
    </row>
    <row r="604" ht="15.75" customHeight="1">
      <c r="A604" s="19">
        <f t="shared" si="1"/>
        <v>602</v>
      </c>
      <c r="B604" s="28">
        <v>38.0</v>
      </c>
      <c r="C604" s="28" t="s">
        <v>629</v>
      </c>
      <c r="D604" s="28" t="s">
        <v>72</v>
      </c>
      <c r="E604" s="78" t="s">
        <v>213</v>
      </c>
      <c r="F604" s="4" t="s">
        <v>613</v>
      </c>
    </row>
    <row r="605" ht="15.75" customHeight="1">
      <c r="A605" s="19">
        <f t="shared" si="1"/>
        <v>603</v>
      </c>
      <c r="B605" s="28">
        <v>211.0</v>
      </c>
      <c r="C605" s="28" t="s">
        <v>632</v>
      </c>
      <c r="D605" s="28" t="s">
        <v>73</v>
      </c>
      <c r="E605" s="78" t="s">
        <v>633</v>
      </c>
      <c r="F605" s="4" t="s">
        <v>613</v>
      </c>
    </row>
    <row r="606" ht="15.75" customHeight="1">
      <c r="A606" s="19">
        <f t="shared" si="1"/>
        <v>604</v>
      </c>
      <c r="B606" s="28">
        <v>212.0</v>
      </c>
      <c r="C606" s="28" t="s">
        <v>634</v>
      </c>
      <c r="D606" s="28" t="s">
        <v>73</v>
      </c>
      <c r="E606" s="78" t="s">
        <v>635</v>
      </c>
      <c r="F606" s="4" t="s">
        <v>613</v>
      </c>
    </row>
    <row r="607" ht="15.75" customHeight="1">
      <c r="A607" s="19">
        <f t="shared" si="1"/>
        <v>605</v>
      </c>
      <c r="B607" s="28">
        <v>236.0</v>
      </c>
      <c r="C607" s="28" t="s">
        <v>636</v>
      </c>
      <c r="D607" s="28" t="s">
        <v>73</v>
      </c>
      <c r="E607" s="78" t="s">
        <v>635</v>
      </c>
      <c r="F607" s="4" t="s">
        <v>613</v>
      </c>
    </row>
    <row r="608" ht="15.75" customHeight="1">
      <c r="A608" s="19">
        <f t="shared" si="1"/>
        <v>606</v>
      </c>
      <c r="B608" s="28">
        <v>140.0</v>
      </c>
      <c r="C608" s="28" t="s">
        <v>637</v>
      </c>
      <c r="D608" s="28" t="s">
        <v>73</v>
      </c>
      <c r="E608" s="78" t="s">
        <v>213</v>
      </c>
      <c r="F608" s="4" t="s">
        <v>613</v>
      </c>
    </row>
    <row r="609" ht="15.75" customHeight="1">
      <c r="A609" s="19">
        <f t="shared" si="1"/>
        <v>607</v>
      </c>
      <c r="B609" s="28">
        <v>236.0</v>
      </c>
      <c r="C609" s="28" t="s">
        <v>636</v>
      </c>
      <c r="D609" s="28" t="s">
        <v>73</v>
      </c>
      <c r="E609" s="78" t="s">
        <v>635</v>
      </c>
      <c r="F609" s="4" t="s">
        <v>613</v>
      </c>
    </row>
    <row r="610" ht="15.75" customHeight="1">
      <c r="A610" s="19">
        <f t="shared" si="1"/>
        <v>608</v>
      </c>
      <c r="B610" s="28">
        <v>126.0</v>
      </c>
      <c r="C610" s="28" t="s">
        <v>638</v>
      </c>
      <c r="D610" s="28" t="s">
        <v>73</v>
      </c>
      <c r="E610" s="78" t="s">
        <v>213</v>
      </c>
      <c r="F610" s="4" t="s">
        <v>613</v>
      </c>
    </row>
    <row r="611" ht="15.75" customHeight="1">
      <c r="A611" s="19">
        <f t="shared" si="1"/>
        <v>609</v>
      </c>
      <c r="B611" s="28">
        <v>140.0</v>
      </c>
      <c r="C611" s="28" t="s">
        <v>639</v>
      </c>
      <c r="D611" s="28" t="s">
        <v>73</v>
      </c>
      <c r="E611" s="78" t="s">
        <v>213</v>
      </c>
      <c r="F611" s="4" t="s">
        <v>613</v>
      </c>
    </row>
    <row r="612" ht="15.75" customHeight="1">
      <c r="A612" s="19">
        <f t="shared" si="1"/>
        <v>610</v>
      </c>
      <c r="B612" s="28">
        <v>143.0</v>
      </c>
      <c r="C612" s="28" t="s">
        <v>640</v>
      </c>
      <c r="D612" s="28" t="s">
        <v>73</v>
      </c>
      <c r="E612" s="78" t="s">
        <v>213</v>
      </c>
      <c r="F612" s="4" t="s">
        <v>613</v>
      </c>
    </row>
    <row r="613" ht="15.75" customHeight="1">
      <c r="A613" s="19">
        <f t="shared" si="1"/>
        <v>611</v>
      </c>
      <c r="B613" s="28">
        <v>236.0</v>
      </c>
      <c r="C613" s="28" t="s">
        <v>641</v>
      </c>
      <c r="D613" s="28" t="s">
        <v>73</v>
      </c>
      <c r="E613" s="78" t="s">
        <v>213</v>
      </c>
      <c r="F613" s="4" t="s">
        <v>613</v>
      </c>
    </row>
    <row r="614" ht="15.75" customHeight="1">
      <c r="A614" s="19">
        <f t="shared" si="1"/>
        <v>612</v>
      </c>
      <c r="B614" s="28">
        <v>126.0</v>
      </c>
      <c r="C614" s="28" t="s">
        <v>642</v>
      </c>
      <c r="D614" s="28" t="s">
        <v>73</v>
      </c>
      <c r="E614" s="78" t="s">
        <v>213</v>
      </c>
      <c r="F614" s="4" t="s">
        <v>613</v>
      </c>
    </row>
    <row r="615" ht="15.75" customHeight="1">
      <c r="A615" s="19">
        <f t="shared" si="1"/>
        <v>613</v>
      </c>
      <c r="B615" s="28">
        <v>143.0</v>
      </c>
      <c r="C615" s="28" t="s">
        <v>640</v>
      </c>
      <c r="D615" s="28" t="s">
        <v>73</v>
      </c>
      <c r="E615" s="78" t="s">
        <v>213</v>
      </c>
      <c r="F615" s="4" t="s">
        <v>613</v>
      </c>
    </row>
    <row r="616" ht="15.75" customHeight="1">
      <c r="A616" s="19">
        <f t="shared" si="1"/>
        <v>614</v>
      </c>
      <c r="B616" s="28">
        <v>236.0</v>
      </c>
      <c r="C616" s="28" t="s">
        <v>641</v>
      </c>
      <c r="D616" s="28" t="s">
        <v>73</v>
      </c>
      <c r="E616" s="78" t="s">
        <v>213</v>
      </c>
      <c r="F616" s="4" t="s">
        <v>613</v>
      </c>
    </row>
    <row r="617" ht="15.75" customHeight="1">
      <c r="A617" s="19">
        <f t="shared" si="1"/>
        <v>615</v>
      </c>
      <c r="B617" s="28">
        <v>159.0</v>
      </c>
      <c r="C617" s="28" t="s">
        <v>643</v>
      </c>
      <c r="D617" s="28" t="s">
        <v>73</v>
      </c>
      <c r="E617" s="78" t="s">
        <v>213</v>
      </c>
      <c r="F617" s="4" t="s">
        <v>613</v>
      </c>
    </row>
    <row r="618" ht="15.75" customHeight="1">
      <c r="A618" s="19">
        <f t="shared" si="1"/>
        <v>616</v>
      </c>
      <c r="B618" s="28">
        <v>140.0</v>
      </c>
      <c r="C618" s="28" t="s">
        <v>644</v>
      </c>
      <c r="D618" s="28" t="s">
        <v>73</v>
      </c>
      <c r="E618" s="78" t="s">
        <v>213</v>
      </c>
      <c r="F618" s="4" t="s">
        <v>613</v>
      </c>
    </row>
    <row r="619" ht="15.75" customHeight="1">
      <c r="A619" s="19">
        <f t="shared" si="1"/>
        <v>617</v>
      </c>
      <c r="B619" s="28">
        <v>137.0</v>
      </c>
      <c r="C619" s="28" t="s">
        <v>645</v>
      </c>
      <c r="D619" s="28" t="s">
        <v>73</v>
      </c>
      <c r="E619" s="78" t="s">
        <v>635</v>
      </c>
      <c r="F619" s="4" t="s">
        <v>613</v>
      </c>
    </row>
    <row r="620" ht="15.75" customHeight="1">
      <c r="A620" s="19">
        <f t="shared" si="1"/>
        <v>618</v>
      </c>
      <c r="B620" s="28">
        <v>212.0</v>
      </c>
      <c r="C620" s="28" t="s">
        <v>645</v>
      </c>
      <c r="D620" s="28" t="s">
        <v>73</v>
      </c>
      <c r="E620" s="78" t="s">
        <v>635</v>
      </c>
      <c r="F620" s="4" t="s">
        <v>613</v>
      </c>
    </row>
    <row r="621" ht="15.75" customHeight="1">
      <c r="A621" s="19">
        <f t="shared" si="1"/>
        <v>619</v>
      </c>
      <c r="B621" s="28">
        <v>86.0</v>
      </c>
      <c r="C621" s="28" t="s">
        <v>646</v>
      </c>
      <c r="D621" s="28" t="s">
        <v>73</v>
      </c>
      <c r="E621" s="78" t="s">
        <v>213</v>
      </c>
      <c r="F621" s="4" t="s">
        <v>613</v>
      </c>
    </row>
    <row r="622" ht="15.75" customHeight="1">
      <c r="A622" s="19">
        <f t="shared" si="1"/>
        <v>620</v>
      </c>
      <c r="B622" s="28">
        <v>137.0</v>
      </c>
      <c r="C622" s="28" t="s">
        <v>645</v>
      </c>
      <c r="D622" s="28" t="s">
        <v>73</v>
      </c>
      <c r="E622" s="78" t="s">
        <v>635</v>
      </c>
      <c r="F622" s="4" t="s">
        <v>613</v>
      </c>
    </row>
    <row r="623" ht="15.75" customHeight="1">
      <c r="A623" s="19">
        <f t="shared" si="1"/>
        <v>621</v>
      </c>
      <c r="B623" s="28">
        <v>212.0</v>
      </c>
      <c r="C623" s="28" t="s">
        <v>645</v>
      </c>
      <c r="D623" s="28" t="s">
        <v>73</v>
      </c>
      <c r="E623" s="78" t="s">
        <v>635</v>
      </c>
      <c r="F623" s="4" t="s">
        <v>613</v>
      </c>
    </row>
    <row r="624" ht="15.75" customHeight="1">
      <c r="A624" s="19">
        <f t="shared" si="1"/>
        <v>622</v>
      </c>
      <c r="B624" s="28">
        <v>137.0</v>
      </c>
      <c r="C624" s="28" t="s">
        <v>645</v>
      </c>
      <c r="D624" s="28" t="s">
        <v>73</v>
      </c>
      <c r="E624" s="78" t="s">
        <v>635</v>
      </c>
      <c r="F624" s="4" t="s">
        <v>613</v>
      </c>
    </row>
    <row r="625" ht="15.75" customHeight="1">
      <c r="A625" s="19">
        <f t="shared" si="1"/>
        <v>623</v>
      </c>
      <c r="B625" s="28">
        <v>212.0</v>
      </c>
      <c r="C625" s="28" t="s">
        <v>645</v>
      </c>
      <c r="D625" s="28" t="s">
        <v>73</v>
      </c>
      <c r="E625" s="78" t="s">
        <v>635</v>
      </c>
      <c r="F625" s="4" t="s">
        <v>613</v>
      </c>
    </row>
    <row r="626" ht="15.75" customHeight="1">
      <c r="A626" s="19">
        <f t="shared" si="1"/>
        <v>624</v>
      </c>
      <c r="B626" s="28">
        <v>86.0</v>
      </c>
      <c r="C626" s="28" t="s">
        <v>646</v>
      </c>
      <c r="D626" s="28" t="s">
        <v>73</v>
      </c>
      <c r="E626" s="78" t="s">
        <v>213</v>
      </c>
      <c r="F626" s="4" t="s">
        <v>613</v>
      </c>
    </row>
    <row r="627" ht="15.75" customHeight="1">
      <c r="A627" s="19">
        <f t="shared" si="1"/>
        <v>625</v>
      </c>
      <c r="B627" s="28">
        <v>94.0</v>
      </c>
      <c r="C627" s="28" t="s">
        <v>647</v>
      </c>
      <c r="D627" s="28" t="s">
        <v>73</v>
      </c>
      <c r="E627" s="78" t="s">
        <v>213</v>
      </c>
      <c r="F627" s="4" t="s">
        <v>613</v>
      </c>
    </row>
    <row r="628" ht="15.75" customHeight="1">
      <c r="A628" s="19">
        <f t="shared" si="1"/>
        <v>626</v>
      </c>
      <c r="B628" s="28">
        <v>137.0</v>
      </c>
      <c r="C628" s="28" t="s">
        <v>645</v>
      </c>
      <c r="D628" s="28" t="s">
        <v>73</v>
      </c>
      <c r="E628" s="78" t="s">
        <v>635</v>
      </c>
      <c r="F628" s="4" t="s">
        <v>613</v>
      </c>
    </row>
    <row r="629" ht="15.75" customHeight="1">
      <c r="A629" s="19">
        <f t="shared" si="1"/>
        <v>627</v>
      </c>
      <c r="B629" s="28">
        <v>212.0</v>
      </c>
      <c r="C629" s="28" t="s">
        <v>645</v>
      </c>
      <c r="D629" s="28" t="s">
        <v>73</v>
      </c>
      <c r="E629" s="78" t="s">
        <v>635</v>
      </c>
      <c r="F629" s="4" t="s">
        <v>613</v>
      </c>
    </row>
    <row r="630" ht="15.75" customHeight="1">
      <c r="A630" s="19">
        <f t="shared" si="1"/>
        <v>628</v>
      </c>
      <c r="B630" s="28">
        <v>94.0</v>
      </c>
      <c r="C630" s="28" t="s">
        <v>647</v>
      </c>
      <c r="D630" s="28" t="s">
        <v>73</v>
      </c>
      <c r="E630" s="78" t="s">
        <v>213</v>
      </c>
      <c r="F630" s="4" t="s">
        <v>613</v>
      </c>
    </row>
    <row r="631" ht="15.75" customHeight="1">
      <c r="A631" s="19">
        <f t="shared" si="1"/>
        <v>629</v>
      </c>
      <c r="B631" s="28">
        <v>94.0</v>
      </c>
      <c r="C631" s="28" t="s">
        <v>647</v>
      </c>
      <c r="D631" s="28" t="s">
        <v>73</v>
      </c>
      <c r="E631" s="78" t="s">
        <v>213</v>
      </c>
      <c r="F631" s="4" t="s">
        <v>613</v>
      </c>
    </row>
    <row r="632" ht="15.75" customHeight="1">
      <c r="A632" s="19">
        <f t="shared" si="1"/>
        <v>630</v>
      </c>
      <c r="B632" s="28">
        <v>86.0</v>
      </c>
      <c r="C632" s="28" t="s">
        <v>648</v>
      </c>
      <c r="D632" s="28" t="s">
        <v>73</v>
      </c>
      <c r="E632" s="78" t="s">
        <v>213</v>
      </c>
      <c r="F632" s="4" t="s">
        <v>613</v>
      </c>
    </row>
    <row r="633" ht="15.75" customHeight="1">
      <c r="A633" s="19">
        <f t="shared" si="1"/>
        <v>631</v>
      </c>
      <c r="B633" s="28">
        <v>86.0</v>
      </c>
      <c r="C633" s="28" t="s">
        <v>649</v>
      </c>
      <c r="D633" s="28" t="s">
        <v>73</v>
      </c>
      <c r="E633" s="78" t="s">
        <v>213</v>
      </c>
      <c r="F633" s="4" t="s">
        <v>613</v>
      </c>
    </row>
    <row r="634" ht="15.75" customHeight="1">
      <c r="A634" s="19">
        <f t="shared" si="1"/>
        <v>632</v>
      </c>
      <c r="B634" s="28">
        <v>86.0</v>
      </c>
      <c r="C634" s="28" t="s">
        <v>650</v>
      </c>
      <c r="D634" s="28" t="s">
        <v>73</v>
      </c>
      <c r="E634" s="78" t="s">
        <v>213</v>
      </c>
      <c r="F634" s="4" t="s">
        <v>613</v>
      </c>
    </row>
    <row r="635" ht="15.75" customHeight="1">
      <c r="A635" s="19">
        <f t="shared" si="1"/>
        <v>633</v>
      </c>
      <c r="B635" s="28">
        <v>126.0</v>
      </c>
      <c r="C635" s="28" t="s">
        <v>651</v>
      </c>
      <c r="D635" s="28" t="s">
        <v>73</v>
      </c>
      <c r="E635" s="78" t="s">
        <v>213</v>
      </c>
      <c r="F635" s="4" t="s">
        <v>613</v>
      </c>
    </row>
    <row r="636" ht="15.75" customHeight="1">
      <c r="A636" s="19">
        <f t="shared" si="1"/>
        <v>634</v>
      </c>
      <c r="B636" s="28">
        <v>140.0</v>
      </c>
      <c r="C636" s="28" t="s">
        <v>652</v>
      </c>
      <c r="D636" s="28" t="s">
        <v>73</v>
      </c>
      <c r="E636" s="78" t="s">
        <v>213</v>
      </c>
      <c r="F636" s="4" t="s">
        <v>613</v>
      </c>
    </row>
    <row r="637" ht="15.75" customHeight="1">
      <c r="A637" s="19">
        <f t="shared" si="1"/>
        <v>635</v>
      </c>
      <c r="B637" s="28">
        <v>86.0</v>
      </c>
      <c r="C637" s="28" t="s">
        <v>650</v>
      </c>
      <c r="D637" s="28" t="s">
        <v>73</v>
      </c>
      <c r="E637" s="78" t="s">
        <v>213</v>
      </c>
      <c r="F637" s="4" t="s">
        <v>613</v>
      </c>
    </row>
    <row r="638" ht="15.75" customHeight="1">
      <c r="A638" s="19">
        <f t="shared" si="1"/>
        <v>636</v>
      </c>
      <c r="B638" s="28">
        <v>126.0</v>
      </c>
      <c r="C638" s="28" t="s">
        <v>651</v>
      </c>
      <c r="D638" s="28" t="s">
        <v>73</v>
      </c>
      <c r="E638" s="78" t="s">
        <v>213</v>
      </c>
      <c r="F638" s="4" t="s">
        <v>613</v>
      </c>
    </row>
    <row r="639" ht="15.75" customHeight="1">
      <c r="A639" s="19">
        <f t="shared" si="1"/>
        <v>637</v>
      </c>
      <c r="B639" s="28">
        <v>140.0</v>
      </c>
      <c r="C639" s="28" t="s">
        <v>652</v>
      </c>
      <c r="D639" s="28" t="s">
        <v>73</v>
      </c>
      <c r="E639" s="78" t="s">
        <v>531</v>
      </c>
      <c r="F639" s="4" t="s">
        <v>613</v>
      </c>
    </row>
    <row r="640" ht="15.75" customHeight="1">
      <c r="A640" s="19">
        <f t="shared" si="1"/>
        <v>638</v>
      </c>
      <c r="B640" s="28">
        <v>86.0</v>
      </c>
      <c r="C640" s="28" t="s">
        <v>650</v>
      </c>
      <c r="D640" s="28" t="s">
        <v>73</v>
      </c>
      <c r="E640" s="78" t="s">
        <v>213</v>
      </c>
      <c r="F640" s="4" t="s">
        <v>613</v>
      </c>
    </row>
    <row r="641" ht="15.75" customHeight="1">
      <c r="A641" s="19">
        <f t="shared" si="1"/>
        <v>639</v>
      </c>
      <c r="B641" s="28">
        <v>86.0</v>
      </c>
      <c r="C641" s="28" t="s">
        <v>650</v>
      </c>
      <c r="D641" s="28" t="s">
        <v>73</v>
      </c>
      <c r="E641" s="78" t="s">
        <v>213</v>
      </c>
      <c r="F641" s="4" t="s">
        <v>613</v>
      </c>
    </row>
    <row r="642" ht="15.75" customHeight="1">
      <c r="A642" s="19">
        <f t="shared" si="1"/>
        <v>640</v>
      </c>
      <c r="B642" s="28">
        <v>87.0</v>
      </c>
      <c r="C642" s="28" t="s">
        <v>653</v>
      </c>
      <c r="D642" s="28" t="s">
        <v>73</v>
      </c>
      <c r="E642" s="78" t="s">
        <v>213</v>
      </c>
      <c r="F642" s="4" t="s">
        <v>613</v>
      </c>
    </row>
    <row r="643" ht="15.75" customHeight="1">
      <c r="A643" s="19">
        <f t="shared" si="1"/>
        <v>641</v>
      </c>
      <c r="B643" s="28">
        <v>140.0</v>
      </c>
      <c r="C643" s="28" t="s">
        <v>654</v>
      </c>
      <c r="D643" s="28" t="s">
        <v>73</v>
      </c>
      <c r="E643" s="78" t="s">
        <v>531</v>
      </c>
      <c r="F643" s="4" t="s">
        <v>613</v>
      </c>
    </row>
    <row r="644" ht="15.75" customHeight="1">
      <c r="A644" s="19">
        <f t="shared" si="1"/>
        <v>642</v>
      </c>
      <c r="B644" s="28">
        <v>159.0</v>
      </c>
      <c r="C644" s="28" t="s">
        <v>655</v>
      </c>
      <c r="D644" s="28" t="s">
        <v>73</v>
      </c>
      <c r="E644" s="78" t="s">
        <v>213</v>
      </c>
      <c r="F644" s="4" t="s">
        <v>613</v>
      </c>
    </row>
    <row r="645" ht="15.75" customHeight="1">
      <c r="A645" s="19">
        <f t="shared" si="1"/>
        <v>643</v>
      </c>
      <c r="B645" s="28">
        <v>103.0</v>
      </c>
      <c r="C645" s="28" t="s">
        <v>656</v>
      </c>
      <c r="D645" s="28" t="s">
        <v>73</v>
      </c>
      <c r="E645" s="78" t="s">
        <v>213</v>
      </c>
      <c r="F645" s="4" t="s">
        <v>613</v>
      </c>
    </row>
    <row r="646" ht="15.75" customHeight="1">
      <c r="A646" s="19">
        <f t="shared" si="1"/>
        <v>644</v>
      </c>
      <c r="B646" s="28">
        <v>86.0</v>
      </c>
      <c r="C646" s="28" t="s">
        <v>657</v>
      </c>
      <c r="D646" s="28" t="s">
        <v>73</v>
      </c>
      <c r="E646" s="78" t="s">
        <v>213</v>
      </c>
      <c r="F646" s="4" t="s">
        <v>613</v>
      </c>
    </row>
    <row r="647" ht="15.75" customHeight="1">
      <c r="A647" s="19">
        <f t="shared" si="1"/>
        <v>645</v>
      </c>
      <c r="B647" s="28">
        <v>126.0</v>
      </c>
      <c r="C647" s="28" t="s">
        <v>658</v>
      </c>
      <c r="D647" s="28" t="s">
        <v>73</v>
      </c>
      <c r="E647" s="78" t="s">
        <v>531</v>
      </c>
      <c r="F647" s="4" t="s">
        <v>613</v>
      </c>
    </row>
    <row r="648" ht="15.75" customHeight="1">
      <c r="A648" s="19">
        <f t="shared" si="1"/>
        <v>646</v>
      </c>
      <c r="B648" s="28">
        <v>86.0</v>
      </c>
      <c r="C648" s="28" t="s">
        <v>657</v>
      </c>
      <c r="D648" s="28" t="s">
        <v>73</v>
      </c>
      <c r="E648" s="78" t="s">
        <v>213</v>
      </c>
      <c r="F648" s="4" t="s">
        <v>613</v>
      </c>
    </row>
    <row r="649" ht="15.75" customHeight="1">
      <c r="A649" s="19">
        <f t="shared" si="1"/>
        <v>647</v>
      </c>
      <c r="B649" s="28">
        <v>126.0</v>
      </c>
      <c r="C649" s="28" t="s">
        <v>658</v>
      </c>
      <c r="D649" s="28" t="s">
        <v>73</v>
      </c>
      <c r="E649" s="78" t="s">
        <v>531</v>
      </c>
      <c r="F649" s="4" t="s">
        <v>613</v>
      </c>
    </row>
    <row r="650" ht="15.75" customHeight="1">
      <c r="A650" s="19">
        <f t="shared" si="1"/>
        <v>648</v>
      </c>
      <c r="B650" s="28">
        <v>87.0</v>
      </c>
      <c r="C650" s="28" t="s">
        <v>653</v>
      </c>
      <c r="D650" s="28" t="s">
        <v>73</v>
      </c>
      <c r="E650" s="78" t="s">
        <v>213</v>
      </c>
      <c r="F650" s="4" t="s">
        <v>613</v>
      </c>
    </row>
    <row r="651" ht="15.75" customHeight="1">
      <c r="A651" s="19">
        <f t="shared" si="1"/>
        <v>649</v>
      </c>
      <c r="B651" s="28">
        <v>140.0</v>
      </c>
      <c r="C651" s="28" t="s">
        <v>654</v>
      </c>
      <c r="D651" s="28" t="s">
        <v>73</v>
      </c>
      <c r="E651" s="78" t="s">
        <v>531</v>
      </c>
      <c r="F651" s="4" t="s">
        <v>613</v>
      </c>
    </row>
    <row r="652" ht="15.75" customHeight="1">
      <c r="A652" s="19">
        <f t="shared" si="1"/>
        <v>650</v>
      </c>
      <c r="B652" s="28">
        <v>126.0</v>
      </c>
      <c r="C652" s="28" t="s">
        <v>659</v>
      </c>
      <c r="D652" s="28" t="s">
        <v>73</v>
      </c>
      <c r="E652" s="78" t="s">
        <v>531</v>
      </c>
      <c r="F652" s="4" t="s">
        <v>613</v>
      </c>
    </row>
    <row r="653" ht="15.75" customHeight="1">
      <c r="A653" s="19">
        <f t="shared" si="1"/>
        <v>651</v>
      </c>
      <c r="B653" s="28">
        <v>126.0</v>
      </c>
      <c r="C653" s="28" t="s">
        <v>659</v>
      </c>
      <c r="D653" s="28" t="s">
        <v>73</v>
      </c>
      <c r="E653" s="78" t="s">
        <v>531</v>
      </c>
      <c r="F653" s="4" t="s">
        <v>613</v>
      </c>
    </row>
    <row r="654" ht="15.75" customHeight="1">
      <c r="A654" s="19">
        <f t="shared" si="1"/>
        <v>652</v>
      </c>
      <c r="B654" s="28">
        <v>93.0</v>
      </c>
      <c r="C654" s="28" t="s">
        <v>660</v>
      </c>
      <c r="D654" s="28" t="s">
        <v>73</v>
      </c>
      <c r="E654" s="78" t="s">
        <v>213</v>
      </c>
      <c r="F654" s="4" t="s">
        <v>613</v>
      </c>
    </row>
    <row r="655" ht="15.75" customHeight="1">
      <c r="A655" s="19">
        <f t="shared" si="1"/>
        <v>653</v>
      </c>
      <c r="B655" s="28">
        <v>126.0</v>
      </c>
      <c r="C655" s="28" t="s">
        <v>661</v>
      </c>
      <c r="D655" s="28" t="s">
        <v>73</v>
      </c>
      <c r="E655" s="78" t="s">
        <v>531</v>
      </c>
      <c r="F655" s="4" t="s">
        <v>613</v>
      </c>
    </row>
    <row r="656" ht="15.75" customHeight="1">
      <c r="A656" s="19">
        <f t="shared" si="1"/>
        <v>654</v>
      </c>
      <c r="B656" s="28">
        <v>140.0</v>
      </c>
      <c r="C656" s="28" t="s">
        <v>662</v>
      </c>
      <c r="D656" s="28" t="s">
        <v>73</v>
      </c>
      <c r="E656" s="78" t="s">
        <v>213</v>
      </c>
      <c r="F656" s="4" t="s">
        <v>613</v>
      </c>
    </row>
    <row r="657" ht="15.75" customHeight="1">
      <c r="A657" s="19">
        <f t="shared" si="1"/>
        <v>655</v>
      </c>
      <c r="B657" s="28">
        <v>86.0</v>
      </c>
      <c r="C657" s="28" t="s">
        <v>650</v>
      </c>
      <c r="D657" s="28" t="s">
        <v>73</v>
      </c>
      <c r="E657" s="78" t="s">
        <v>213</v>
      </c>
      <c r="F657" s="4" t="s">
        <v>613</v>
      </c>
    </row>
    <row r="658" ht="15.75" customHeight="1">
      <c r="A658" s="19">
        <f t="shared" si="1"/>
        <v>656</v>
      </c>
      <c r="B658" s="28">
        <v>137.0</v>
      </c>
      <c r="C658" s="28" t="s">
        <v>663</v>
      </c>
      <c r="D658" s="28" t="s">
        <v>73</v>
      </c>
      <c r="E658" s="78" t="s">
        <v>213</v>
      </c>
      <c r="F658" s="4" t="s">
        <v>613</v>
      </c>
    </row>
    <row r="659" ht="15.75" customHeight="1">
      <c r="A659" s="19">
        <f t="shared" si="1"/>
        <v>657</v>
      </c>
      <c r="B659" s="28">
        <v>140.0</v>
      </c>
      <c r="C659" s="28" t="s">
        <v>639</v>
      </c>
      <c r="D659" s="28" t="s">
        <v>73</v>
      </c>
      <c r="E659" s="78" t="s">
        <v>213</v>
      </c>
      <c r="F659" s="4" t="s">
        <v>613</v>
      </c>
    </row>
    <row r="660" ht="15.75" customHeight="1">
      <c r="A660" s="19">
        <f t="shared" si="1"/>
        <v>658</v>
      </c>
      <c r="B660" s="28">
        <v>143.0</v>
      </c>
      <c r="C660" s="28" t="s">
        <v>664</v>
      </c>
      <c r="D660" s="28" t="s">
        <v>73</v>
      </c>
      <c r="E660" s="78" t="s">
        <v>213</v>
      </c>
      <c r="F660" s="4" t="s">
        <v>613</v>
      </c>
    </row>
    <row r="661" ht="15.75" customHeight="1">
      <c r="A661" s="19">
        <f t="shared" si="1"/>
        <v>659</v>
      </c>
      <c r="B661" s="28">
        <v>212.0</v>
      </c>
      <c r="C661" s="28" t="s">
        <v>663</v>
      </c>
      <c r="D661" s="28" t="s">
        <v>73</v>
      </c>
      <c r="E661" s="78" t="s">
        <v>213</v>
      </c>
      <c r="F661" s="4" t="s">
        <v>613</v>
      </c>
    </row>
    <row r="662" ht="15.75" customHeight="1">
      <c r="A662" s="19">
        <f t="shared" si="1"/>
        <v>660</v>
      </c>
      <c r="B662" s="28">
        <v>236.0</v>
      </c>
      <c r="C662" s="28" t="s">
        <v>665</v>
      </c>
      <c r="D662" s="28" t="s">
        <v>73</v>
      </c>
      <c r="E662" s="78" t="s">
        <v>213</v>
      </c>
      <c r="F662" s="4" t="s">
        <v>613</v>
      </c>
    </row>
    <row r="663" ht="15.75" customHeight="1">
      <c r="A663" s="19">
        <f t="shared" si="1"/>
        <v>661</v>
      </c>
      <c r="B663" s="28">
        <v>126.0</v>
      </c>
      <c r="C663" s="28" t="s">
        <v>661</v>
      </c>
      <c r="D663" s="28" t="s">
        <v>73</v>
      </c>
      <c r="E663" s="78" t="s">
        <v>213</v>
      </c>
      <c r="F663" s="4" t="s">
        <v>613</v>
      </c>
    </row>
    <row r="664" ht="15.75" customHeight="1">
      <c r="A664" s="19">
        <f t="shared" si="1"/>
        <v>662</v>
      </c>
      <c r="B664" s="28">
        <v>140.0</v>
      </c>
      <c r="C664" s="28" t="s">
        <v>662</v>
      </c>
      <c r="D664" s="28" t="s">
        <v>73</v>
      </c>
      <c r="E664" s="78" t="s">
        <v>213</v>
      </c>
      <c r="F664" s="4" t="s">
        <v>613</v>
      </c>
    </row>
    <row r="665" ht="15.75" customHeight="1">
      <c r="A665" s="19">
        <f t="shared" si="1"/>
        <v>663</v>
      </c>
      <c r="B665" s="28">
        <v>86.0</v>
      </c>
      <c r="C665" s="28" t="s">
        <v>650</v>
      </c>
      <c r="D665" s="28" t="s">
        <v>73</v>
      </c>
      <c r="E665" s="78" t="s">
        <v>213</v>
      </c>
      <c r="F665" s="4" t="s">
        <v>613</v>
      </c>
    </row>
    <row r="666" ht="15.75" customHeight="1">
      <c r="A666" s="19">
        <f t="shared" si="1"/>
        <v>664</v>
      </c>
      <c r="B666" s="28">
        <v>137.0</v>
      </c>
      <c r="C666" s="28" t="s">
        <v>663</v>
      </c>
      <c r="D666" s="28" t="s">
        <v>73</v>
      </c>
      <c r="E666" s="78" t="s">
        <v>213</v>
      </c>
      <c r="F666" s="4" t="s">
        <v>613</v>
      </c>
    </row>
    <row r="667" ht="15.75" customHeight="1">
      <c r="A667" s="19">
        <f t="shared" si="1"/>
        <v>665</v>
      </c>
      <c r="B667" s="28">
        <v>212.0</v>
      </c>
      <c r="C667" s="28" t="s">
        <v>663</v>
      </c>
      <c r="D667" s="28" t="s">
        <v>73</v>
      </c>
      <c r="E667" s="78" t="s">
        <v>213</v>
      </c>
      <c r="F667" s="4" t="s">
        <v>613</v>
      </c>
    </row>
    <row r="668" ht="15.75" customHeight="1">
      <c r="A668" s="19">
        <f t="shared" si="1"/>
        <v>666</v>
      </c>
      <c r="B668" s="28">
        <v>236.0</v>
      </c>
      <c r="C668" s="28" t="s">
        <v>666</v>
      </c>
      <c r="D668" s="28" t="s">
        <v>73</v>
      </c>
      <c r="E668" s="78" t="s">
        <v>213</v>
      </c>
      <c r="F668" s="4" t="s">
        <v>613</v>
      </c>
    </row>
    <row r="669" ht="15.75" customHeight="1">
      <c r="A669" s="19">
        <f t="shared" si="1"/>
        <v>667</v>
      </c>
      <c r="B669" s="28">
        <v>140.0</v>
      </c>
      <c r="C669" s="28" t="s">
        <v>662</v>
      </c>
      <c r="D669" s="28" t="s">
        <v>73</v>
      </c>
      <c r="E669" s="78" t="s">
        <v>213</v>
      </c>
      <c r="F669" s="4" t="s">
        <v>613</v>
      </c>
    </row>
    <row r="670" ht="15.75" customHeight="1">
      <c r="A670" s="19">
        <f t="shared" si="1"/>
        <v>668</v>
      </c>
      <c r="B670" s="28">
        <v>236.0</v>
      </c>
      <c r="C670" s="28" t="s">
        <v>666</v>
      </c>
      <c r="D670" s="28" t="s">
        <v>73</v>
      </c>
      <c r="E670" s="78" t="s">
        <v>213</v>
      </c>
      <c r="F670" s="4" t="s">
        <v>613</v>
      </c>
    </row>
    <row r="671" ht="15.75" customHeight="1">
      <c r="A671" s="19">
        <f t="shared" si="1"/>
        <v>669</v>
      </c>
      <c r="B671" s="28">
        <v>86.0</v>
      </c>
      <c r="C671" s="28" t="s">
        <v>667</v>
      </c>
      <c r="D671" s="28" t="s">
        <v>73</v>
      </c>
      <c r="E671" s="78" t="s">
        <v>213</v>
      </c>
      <c r="F671" s="4" t="s">
        <v>613</v>
      </c>
    </row>
    <row r="672" ht="15.75" customHeight="1">
      <c r="A672" s="19">
        <f t="shared" si="1"/>
        <v>670</v>
      </c>
      <c r="B672" s="28">
        <v>140.0</v>
      </c>
      <c r="C672" s="28" t="s">
        <v>662</v>
      </c>
      <c r="D672" s="28" t="s">
        <v>73</v>
      </c>
      <c r="E672" s="78" t="s">
        <v>213</v>
      </c>
      <c r="F672" s="4" t="s">
        <v>613</v>
      </c>
    </row>
    <row r="673" ht="15.75" customHeight="1">
      <c r="A673" s="19">
        <f t="shared" si="1"/>
        <v>671</v>
      </c>
      <c r="B673" s="28">
        <v>236.0</v>
      </c>
      <c r="C673" s="28" t="s">
        <v>666</v>
      </c>
      <c r="D673" s="28" t="s">
        <v>73</v>
      </c>
      <c r="E673" s="78" t="s">
        <v>213</v>
      </c>
      <c r="F673" s="4" t="s">
        <v>613</v>
      </c>
    </row>
    <row r="674" ht="15.75" customHeight="1">
      <c r="A674" s="19">
        <f t="shared" si="1"/>
        <v>672</v>
      </c>
      <c r="B674" s="28">
        <v>86.0</v>
      </c>
      <c r="C674" s="28" t="s">
        <v>667</v>
      </c>
      <c r="D674" s="28" t="s">
        <v>73</v>
      </c>
      <c r="E674" s="78" t="s">
        <v>213</v>
      </c>
      <c r="F674" s="4" t="s">
        <v>613</v>
      </c>
    </row>
    <row r="675" ht="15.75" customHeight="1">
      <c r="A675" s="19">
        <f t="shared" si="1"/>
        <v>673</v>
      </c>
      <c r="B675" s="28">
        <v>140.0</v>
      </c>
      <c r="C675" s="28" t="s">
        <v>662</v>
      </c>
      <c r="D675" s="28" t="s">
        <v>73</v>
      </c>
      <c r="E675" s="78" t="s">
        <v>213</v>
      </c>
      <c r="F675" s="4" t="s">
        <v>613</v>
      </c>
    </row>
    <row r="676" ht="15.75" customHeight="1">
      <c r="A676" s="19">
        <f t="shared" si="1"/>
        <v>674</v>
      </c>
      <c r="B676" s="28">
        <v>236.0</v>
      </c>
      <c r="C676" s="28" t="s">
        <v>666</v>
      </c>
      <c r="D676" s="28" t="s">
        <v>73</v>
      </c>
      <c r="E676" s="78" t="s">
        <v>213</v>
      </c>
      <c r="F676" s="4" t="s">
        <v>613</v>
      </c>
    </row>
    <row r="677" ht="15.75" customHeight="1">
      <c r="A677" s="19">
        <f t="shared" si="1"/>
        <v>675</v>
      </c>
      <c r="B677" s="28">
        <v>137.0</v>
      </c>
      <c r="C677" s="28" t="s">
        <v>634</v>
      </c>
      <c r="D677" s="28" t="s">
        <v>73</v>
      </c>
      <c r="E677" s="78" t="s">
        <v>635</v>
      </c>
      <c r="F677" s="4" t="s">
        <v>613</v>
      </c>
    </row>
    <row r="678" ht="15.75" customHeight="1">
      <c r="A678" s="19">
        <f t="shared" si="1"/>
        <v>676</v>
      </c>
      <c r="B678" s="28">
        <v>212.0</v>
      </c>
      <c r="C678" s="28" t="s">
        <v>634</v>
      </c>
      <c r="D678" s="28" t="s">
        <v>73</v>
      </c>
      <c r="E678" s="78" t="s">
        <v>635</v>
      </c>
      <c r="F678" s="4" t="s">
        <v>613</v>
      </c>
    </row>
    <row r="679" ht="15.75" customHeight="1">
      <c r="A679" s="19">
        <f t="shared" si="1"/>
        <v>677</v>
      </c>
      <c r="B679" s="28">
        <v>236.0</v>
      </c>
      <c r="C679" s="28" t="s">
        <v>666</v>
      </c>
      <c r="D679" s="28" t="s">
        <v>73</v>
      </c>
      <c r="E679" s="78" t="s">
        <v>213</v>
      </c>
      <c r="F679" s="4" t="s">
        <v>613</v>
      </c>
    </row>
    <row r="680" ht="15.75" customHeight="1">
      <c r="A680" s="19">
        <f t="shared" si="1"/>
        <v>678</v>
      </c>
      <c r="B680" s="28">
        <v>86.0</v>
      </c>
      <c r="C680" s="28" t="s">
        <v>668</v>
      </c>
      <c r="D680" s="28" t="s">
        <v>73</v>
      </c>
      <c r="E680" s="78" t="s">
        <v>213</v>
      </c>
      <c r="F680" s="4" t="s">
        <v>613</v>
      </c>
    </row>
    <row r="681" ht="15.75" customHeight="1">
      <c r="A681" s="19">
        <f t="shared" si="1"/>
        <v>679</v>
      </c>
      <c r="B681" s="28">
        <v>137.0</v>
      </c>
      <c r="C681" s="28" t="s">
        <v>645</v>
      </c>
      <c r="D681" s="28" t="s">
        <v>73</v>
      </c>
      <c r="E681" s="78" t="s">
        <v>635</v>
      </c>
      <c r="F681" s="4" t="s">
        <v>613</v>
      </c>
    </row>
    <row r="682" ht="15.75" customHeight="1">
      <c r="A682" s="19">
        <f t="shared" si="1"/>
        <v>680</v>
      </c>
      <c r="B682" s="28">
        <v>212.0</v>
      </c>
      <c r="C682" s="28" t="s">
        <v>645</v>
      </c>
      <c r="D682" s="28" t="s">
        <v>73</v>
      </c>
      <c r="E682" s="78" t="s">
        <v>635</v>
      </c>
      <c r="F682" s="4" t="s">
        <v>613</v>
      </c>
    </row>
    <row r="683" ht="15.75" customHeight="1">
      <c r="A683" s="19">
        <f t="shared" si="1"/>
        <v>681</v>
      </c>
      <c r="B683" s="28">
        <v>236.0</v>
      </c>
      <c r="C683" s="28" t="s">
        <v>666</v>
      </c>
      <c r="D683" s="28" t="s">
        <v>73</v>
      </c>
      <c r="E683" s="78" t="s">
        <v>213</v>
      </c>
      <c r="F683" s="4" t="s">
        <v>613</v>
      </c>
    </row>
    <row r="684" ht="15.75" customHeight="1">
      <c r="A684" s="19">
        <f t="shared" si="1"/>
        <v>682</v>
      </c>
      <c r="B684" s="28">
        <v>137.0</v>
      </c>
      <c r="C684" s="28" t="s">
        <v>634</v>
      </c>
      <c r="D684" s="28" t="s">
        <v>73</v>
      </c>
      <c r="E684" s="78" t="s">
        <v>635</v>
      </c>
      <c r="F684" s="4" t="s">
        <v>613</v>
      </c>
    </row>
    <row r="685" ht="15.75" customHeight="1">
      <c r="A685" s="19">
        <f t="shared" si="1"/>
        <v>683</v>
      </c>
      <c r="B685" s="28">
        <v>212.0</v>
      </c>
      <c r="C685" s="28" t="s">
        <v>634</v>
      </c>
      <c r="D685" s="28" t="s">
        <v>73</v>
      </c>
      <c r="E685" s="78" t="s">
        <v>635</v>
      </c>
      <c r="F685" s="4" t="s">
        <v>613</v>
      </c>
    </row>
    <row r="686" ht="15.75" customHeight="1">
      <c r="A686" s="19">
        <f t="shared" si="1"/>
        <v>684</v>
      </c>
      <c r="B686" s="28">
        <v>236.0</v>
      </c>
      <c r="C686" s="28" t="s">
        <v>666</v>
      </c>
      <c r="D686" s="28" t="s">
        <v>73</v>
      </c>
      <c r="E686" s="78" t="s">
        <v>213</v>
      </c>
      <c r="F686" s="4" t="s">
        <v>613</v>
      </c>
    </row>
    <row r="687" ht="15.75" customHeight="1">
      <c r="A687" s="19">
        <f t="shared" si="1"/>
        <v>685</v>
      </c>
      <c r="B687" s="28">
        <v>137.0</v>
      </c>
      <c r="C687" s="28" t="s">
        <v>634</v>
      </c>
      <c r="D687" s="28" t="s">
        <v>73</v>
      </c>
      <c r="E687" s="78" t="s">
        <v>635</v>
      </c>
      <c r="F687" s="4" t="s">
        <v>613</v>
      </c>
    </row>
    <row r="688" ht="15.75" customHeight="1">
      <c r="A688" s="19">
        <f t="shared" si="1"/>
        <v>686</v>
      </c>
      <c r="B688" s="28">
        <v>140.0</v>
      </c>
      <c r="C688" s="28" t="s">
        <v>662</v>
      </c>
      <c r="D688" s="28" t="s">
        <v>73</v>
      </c>
      <c r="E688" s="78" t="s">
        <v>213</v>
      </c>
      <c r="F688" s="4" t="s">
        <v>613</v>
      </c>
    </row>
    <row r="689" ht="15.75" customHeight="1">
      <c r="A689" s="19">
        <f t="shared" si="1"/>
        <v>687</v>
      </c>
      <c r="B689" s="28">
        <v>212.0</v>
      </c>
      <c r="C689" s="28" t="s">
        <v>634</v>
      </c>
      <c r="D689" s="28" t="s">
        <v>73</v>
      </c>
      <c r="E689" s="78" t="s">
        <v>635</v>
      </c>
      <c r="F689" s="4" t="s">
        <v>613</v>
      </c>
    </row>
    <row r="690" ht="15.75" customHeight="1">
      <c r="A690" s="19">
        <f t="shared" si="1"/>
        <v>688</v>
      </c>
      <c r="B690" s="28">
        <v>236.0</v>
      </c>
      <c r="C690" s="28" t="s">
        <v>666</v>
      </c>
      <c r="D690" s="28" t="s">
        <v>73</v>
      </c>
      <c r="E690" s="78" t="s">
        <v>213</v>
      </c>
      <c r="F690" s="4" t="s">
        <v>613</v>
      </c>
    </row>
    <row r="691" ht="15.75" customHeight="1">
      <c r="A691" s="19">
        <f t="shared" si="1"/>
        <v>689</v>
      </c>
      <c r="B691" s="28">
        <v>137.0</v>
      </c>
      <c r="C691" s="28" t="s">
        <v>634</v>
      </c>
      <c r="D691" s="28" t="s">
        <v>73</v>
      </c>
      <c r="E691" s="78" t="s">
        <v>635</v>
      </c>
      <c r="F691" s="4" t="s">
        <v>613</v>
      </c>
    </row>
    <row r="692" ht="15.75" customHeight="1">
      <c r="A692" s="19">
        <f t="shared" si="1"/>
        <v>690</v>
      </c>
      <c r="B692" s="28">
        <v>212.0</v>
      </c>
      <c r="C692" s="28" t="s">
        <v>634</v>
      </c>
      <c r="D692" s="28" t="s">
        <v>73</v>
      </c>
      <c r="E692" s="78" t="s">
        <v>635</v>
      </c>
      <c r="F692" s="4" t="s">
        <v>613</v>
      </c>
    </row>
    <row r="693" ht="15.75" customHeight="1">
      <c r="A693" s="19">
        <f t="shared" si="1"/>
        <v>691</v>
      </c>
      <c r="B693" s="28">
        <v>236.0</v>
      </c>
      <c r="C693" s="28" t="s">
        <v>666</v>
      </c>
      <c r="D693" s="28" t="s">
        <v>73</v>
      </c>
      <c r="E693" s="78" t="s">
        <v>213</v>
      </c>
      <c r="F693" s="4" t="s">
        <v>613</v>
      </c>
    </row>
    <row r="694" ht="15.75" customHeight="1">
      <c r="A694" s="19">
        <f t="shared" si="1"/>
        <v>692</v>
      </c>
      <c r="B694" s="28">
        <v>137.0</v>
      </c>
      <c r="C694" s="28" t="s">
        <v>634</v>
      </c>
      <c r="D694" s="28" t="s">
        <v>73</v>
      </c>
      <c r="E694" s="78" t="s">
        <v>635</v>
      </c>
      <c r="F694" s="4" t="s">
        <v>613</v>
      </c>
    </row>
    <row r="695" ht="15.75" customHeight="1">
      <c r="A695" s="19">
        <f t="shared" si="1"/>
        <v>693</v>
      </c>
      <c r="B695" s="28">
        <v>212.0</v>
      </c>
      <c r="C695" s="28" t="s">
        <v>634</v>
      </c>
      <c r="D695" s="28" t="s">
        <v>73</v>
      </c>
      <c r="E695" s="78" t="s">
        <v>635</v>
      </c>
      <c r="F695" s="4" t="s">
        <v>613</v>
      </c>
    </row>
    <row r="696" ht="15.75" customHeight="1">
      <c r="A696" s="19">
        <f t="shared" si="1"/>
        <v>694</v>
      </c>
      <c r="B696" s="28">
        <v>236.0</v>
      </c>
      <c r="C696" s="28" t="s">
        <v>666</v>
      </c>
      <c r="D696" s="28" t="s">
        <v>73</v>
      </c>
      <c r="E696" s="78" t="s">
        <v>213</v>
      </c>
      <c r="F696" s="4" t="s">
        <v>613</v>
      </c>
    </row>
    <row r="697" ht="15.75" customHeight="1">
      <c r="A697" s="19">
        <f t="shared" si="1"/>
        <v>695</v>
      </c>
      <c r="B697" s="28">
        <v>137.0</v>
      </c>
      <c r="C697" s="28" t="s">
        <v>634</v>
      </c>
      <c r="D697" s="28" t="s">
        <v>73</v>
      </c>
      <c r="E697" s="78" t="s">
        <v>635</v>
      </c>
      <c r="F697" s="4" t="s">
        <v>613</v>
      </c>
    </row>
    <row r="698" ht="15.75" customHeight="1">
      <c r="A698" s="19">
        <f t="shared" si="1"/>
        <v>696</v>
      </c>
      <c r="B698" s="28">
        <v>212.0</v>
      </c>
      <c r="C698" s="28" t="s">
        <v>634</v>
      </c>
      <c r="D698" s="28" t="s">
        <v>73</v>
      </c>
      <c r="E698" s="78" t="s">
        <v>635</v>
      </c>
      <c r="F698" s="4" t="s">
        <v>613</v>
      </c>
    </row>
    <row r="699" ht="15.75" customHeight="1">
      <c r="A699" s="19">
        <f t="shared" si="1"/>
        <v>697</v>
      </c>
      <c r="B699" s="28">
        <v>236.0</v>
      </c>
      <c r="C699" s="28" t="s">
        <v>666</v>
      </c>
      <c r="D699" s="28" t="s">
        <v>73</v>
      </c>
      <c r="E699" s="78" t="s">
        <v>213</v>
      </c>
      <c r="F699" s="4" t="s">
        <v>613</v>
      </c>
    </row>
    <row r="700" ht="15.75" customHeight="1">
      <c r="A700" s="19">
        <f t="shared" si="1"/>
        <v>698</v>
      </c>
      <c r="B700" s="28">
        <v>137.0</v>
      </c>
      <c r="C700" s="28" t="s">
        <v>634</v>
      </c>
      <c r="D700" s="28" t="s">
        <v>73</v>
      </c>
      <c r="E700" s="78" t="s">
        <v>635</v>
      </c>
      <c r="F700" s="4" t="s">
        <v>613</v>
      </c>
    </row>
    <row r="701" ht="15.75" customHeight="1">
      <c r="A701" s="19">
        <f t="shared" si="1"/>
        <v>699</v>
      </c>
      <c r="B701" s="28">
        <v>212.0</v>
      </c>
      <c r="C701" s="28" t="s">
        <v>634</v>
      </c>
      <c r="D701" s="28" t="s">
        <v>73</v>
      </c>
      <c r="E701" s="78" t="s">
        <v>635</v>
      </c>
      <c r="F701" s="4" t="s">
        <v>613</v>
      </c>
    </row>
    <row r="702" ht="15.75" customHeight="1">
      <c r="A702" s="19">
        <f t="shared" si="1"/>
        <v>700</v>
      </c>
      <c r="B702" s="28">
        <v>236.0</v>
      </c>
      <c r="C702" s="28" t="s">
        <v>666</v>
      </c>
      <c r="D702" s="28" t="s">
        <v>73</v>
      </c>
      <c r="E702" s="78" t="s">
        <v>213</v>
      </c>
      <c r="F702" s="4" t="s">
        <v>613</v>
      </c>
    </row>
    <row r="703" ht="15.75" customHeight="1">
      <c r="A703" s="19">
        <f t="shared" si="1"/>
        <v>701</v>
      </c>
      <c r="B703" s="28">
        <v>137.0</v>
      </c>
      <c r="C703" s="28" t="s">
        <v>634</v>
      </c>
      <c r="D703" s="28" t="s">
        <v>73</v>
      </c>
      <c r="E703" s="78" t="s">
        <v>635</v>
      </c>
      <c r="F703" s="4" t="s">
        <v>613</v>
      </c>
    </row>
    <row r="704" ht="15.75" customHeight="1">
      <c r="A704" s="19">
        <f t="shared" si="1"/>
        <v>702</v>
      </c>
      <c r="B704" s="28">
        <v>212.0</v>
      </c>
      <c r="C704" s="28" t="s">
        <v>634</v>
      </c>
      <c r="D704" s="28" t="s">
        <v>73</v>
      </c>
      <c r="E704" s="78" t="s">
        <v>635</v>
      </c>
      <c r="F704" s="4" t="s">
        <v>613</v>
      </c>
    </row>
    <row r="705" ht="15.75" customHeight="1">
      <c r="A705" s="19">
        <f t="shared" si="1"/>
        <v>703</v>
      </c>
      <c r="B705" s="28">
        <v>236.0</v>
      </c>
      <c r="C705" s="28" t="s">
        <v>666</v>
      </c>
      <c r="D705" s="28" t="s">
        <v>73</v>
      </c>
      <c r="E705" s="78" t="s">
        <v>213</v>
      </c>
      <c r="F705" s="4" t="s">
        <v>613</v>
      </c>
    </row>
    <row r="706" ht="15.75" customHeight="1">
      <c r="A706" s="19">
        <f t="shared" si="1"/>
        <v>704</v>
      </c>
      <c r="B706" s="28">
        <v>137.0</v>
      </c>
      <c r="C706" s="28" t="s">
        <v>634</v>
      </c>
      <c r="D706" s="28" t="s">
        <v>73</v>
      </c>
      <c r="E706" s="78" t="s">
        <v>635</v>
      </c>
      <c r="F706" s="4" t="s">
        <v>613</v>
      </c>
    </row>
    <row r="707" ht="15.75" customHeight="1">
      <c r="A707" s="19">
        <f t="shared" si="1"/>
        <v>705</v>
      </c>
      <c r="B707" s="28">
        <v>212.0</v>
      </c>
      <c r="C707" s="28" t="s">
        <v>634</v>
      </c>
      <c r="D707" s="28" t="s">
        <v>73</v>
      </c>
      <c r="E707" s="78" t="s">
        <v>635</v>
      </c>
      <c r="F707" s="4" t="s">
        <v>613</v>
      </c>
    </row>
    <row r="708" ht="15.75" customHeight="1">
      <c r="A708" s="19">
        <f t="shared" si="1"/>
        <v>706</v>
      </c>
      <c r="B708" s="28">
        <v>236.0</v>
      </c>
      <c r="C708" s="28" t="s">
        <v>666</v>
      </c>
      <c r="D708" s="28" t="s">
        <v>73</v>
      </c>
      <c r="E708" s="78" t="s">
        <v>213</v>
      </c>
      <c r="F708" s="4" t="s">
        <v>613</v>
      </c>
    </row>
    <row r="709" ht="15.75" customHeight="1">
      <c r="A709" s="19">
        <f t="shared" si="1"/>
        <v>707</v>
      </c>
      <c r="B709" s="28">
        <v>126.0</v>
      </c>
      <c r="C709" s="28" t="s">
        <v>669</v>
      </c>
      <c r="D709" s="28" t="s">
        <v>73</v>
      </c>
      <c r="E709" s="78" t="s">
        <v>213</v>
      </c>
      <c r="F709" s="4" t="s">
        <v>613</v>
      </c>
    </row>
    <row r="710" ht="15.75" customHeight="1">
      <c r="A710" s="19">
        <f t="shared" si="1"/>
        <v>708</v>
      </c>
      <c r="B710" s="28">
        <v>236.0</v>
      </c>
      <c r="C710" s="28" t="s">
        <v>665</v>
      </c>
      <c r="D710" s="28" t="s">
        <v>73</v>
      </c>
      <c r="E710" s="78" t="s">
        <v>213</v>
      </c>
      <c r="F710" s="4" t="s">
        <v>613</v>
      </c>
    </row>
    <row r="711" ht="15.75" customHeight="1">
      <c r="A711" s="19">
        <f t="shared" si="1"/>
        <v>709</v>
      </c>
      <c r="B711" s="28">
        <v>236.0</v>
      </c>
      <c r="C711" s="28" t="s">
        <v>665</v>
      </c>
      <c r="D711" s="28" t="s">
        <v>73</v>
      </c>
      <c r="E711" s="78" t="s">
        <v>213</v>
      </c>
      <c r="F711" s="4" t="s">
        <v>613</v>
      </c>
    </row>
    <row r="712" ht="15.75" customHeight="1">
      <c r="A712" s="19">
        <f t="shared" si="1"/>
        <v>710</v>
      </c>
      <c r="B712" s="28">
        <v>126.0</v>
      </c>
      <c r="C712" s="28" t="s">
        <v>669</v>
      </c>
      <c r="D712" s="28" t="s">
        <v>73</v>
      </c>
      <c r="E712" s="78" t="s">
        <v>213</v>
      </c>
      <c r="F712" s="4" t="s">
        <v>613</v>
      </c>
    </row>
    <row r="713" ht="15.75" customHeight="1">
      <c r="A713" s="19">
        <f t="shared" si="1"/>
        <v>711</v>
      </c>
      <c r="B713" s="28">
        <v>236.0</v>
      </c>
      <c r="C713" s="28" t="s">
        <v>665</v>
      </c>
      <c r="D713" s="28" t="s">
        <v>73</v>
      </c>
      <c r="E713" s="78" t="s">
        <v>213</v>
      </c>
      <c r="F713" s="4" t="s">
        <v>613</v>
      </c>
    </row>
    <row r="714" ht="15.75" customHeight="1">
      <c r="A714" s="19">
        <f t="shared" si="1"/>
        <v>712</v>
      </c>
      <c r="B714" s="28">
        <v>236.0</v>
      </c>
      <c r="C714" s="28" t="s">
        <v>666</v>
      </c>
      <c r="D714" s="28" t="s">
        <v>73</v>
      </c>
      <c r="E714" s="78" t="s">
        <v>213</v>
      </c>
      <c r="F714" s="4" t="s">
        <v>613</v>
      </c>
    </row>
    <row r="715" ht="15.75" customHeight="1">
      <c r="A715" s="19">
        <f t="shared" si="1"/>
        <v>713</v>
      </c>
      <c r="B715" s="28">
        <v>236.0</v>
      </c>
      <c r="C715" s="28" t="s">
        <v>666</v>
      </c>
      <c r="D715" s="28" t="s">
        <v>73</v>
      </c>
      <c r="E715" s="78" t="s">
        <v>213</v>
      </c>
      <c r="F715" s="4" t="s">
        <v>613</v>
      </c>
    </row>
    <row r="716" ht="15.75" customHeight="1">
      <c r="A716" s="19">
        <f t="shared" si="1"/>
        <v>714</v>
      </c>
      <c r="B716" s="28">
        <v>236.0</v>
      </c>
      <c r="C716" s="28" t="s">
        <v>666</v>
      </c>
      <c r="D716" s="28" t="s">
        <v>73</v>
      </c>
      <c r="E716" s="78" t="s">
        <v>213</v>
      </c>
      <c r="F716" s="4" t="s">
        <v>613</v>
      </c>
    </row>
    <row r="717" ht="15.75" customHeight="1">
      <c r="A717" s="19">
        <f t="shared" si="1"/>
        <v>715</v>
      </c>
      <c r="B717" s="28">
        <v>236.0</v>
      </c>
      <c r="C717" s="28" t="s">
        <v>666</v>
      </c>
      <c r="D717" s="28" t="s">
        <v>73</v>
      </c>
      <c r="E717" s="78" t="s">
        <v>213</v>
      </c>
      <c r="F717" s="4" t="s">
        <v>613</v>
      </c>
    </row>
    <row r="718" ht="15.75" customHeight="1">
      <c r="A718" s="19">
        <f t="shared" si="1"/>
        <v>716</v>
      </c>
      <c r="B718" s="28">
        <v>236.0</v>
      </c>
      <c r="C718" s="28" t="s">
        <v>666</v>
      </c>
      <c r="D718" s="28" t="s">
        <v>73</v>
      </c>
      <c r="E718" s="78" t="s">
        <v>213</v>
      </c>
      <c r="F718" s="4" t="s">
        <v>613</v>
      </c>
    </row>
    <row r="719" ht="15.75" customHeight="1">
      <c r="A719" s="19">
        <f t="shared" si="1"/>
        <v>717</v>
      </c>
      <c r="B719" s="28">
        <v>236.0</v>
      </c>
      <c r="C719" s="28" t="s">
        <v>666</v>
      </c>
      <c r="D719" s="28" t="s">
        <v>73</v>
      </c>
      <c r="E719" s="78" t="s">
        <v>213</v>
      </c>
      <c r="F719" s="4" t="s">
        <v>613</v>
      </c>
    </row>
    <row r="720" ht="15.75" customHeight="1">
      <c r="A720" s="19">
        <f t="shared" si="1"/>
        <v>718</v>
      </c>
      <c r="B720" s="28">
        <v>236.0</v>
      </c>
      <c r="C720" s="28" t="s">
        <v>666</v>
      </c>
      <c r="D720" s="28" t="s">
        <v>73</v>
      </c>
      <c r="E720" s="78" t="s">
        <v>213</v>
      </c>
      <c r="F720" s="4" t="s">
        <v>613</v>
      </c>
    </row>
    <row r="721" ht="15.75" customHeight="1">
      <c r="A721" s="19">
        <f t="shared" si="1"/>
        <v>719</v>
      </c>
      <c r="B721" s="28">
        <v>236.0</v>
      </c>
      <c r="C721" s="28" t="s">
        <v>666</v>
      </c>
      <c r="D721" s="28" t="s">
        <v>73</v>
      </c>
      <c r="E721" s="78" t="s">
        <v>213</v>
      </c>
      <c r="F721" s="4" t="s">
        <v>613</v>
      </c>
    </row>
    <row r="722" ht="15.75" customHeight="1">
      <c r="A722" s="19">
        <f t="shared" si="1"/>
        <v>720</v>
      </c>
      <c r="B722" s="28">
        <v>236.0</v>
      </c>
      <c r="C722" s="28" t="s">
        <v>666</v>
      </c>
      <c r="D722" s="28" t="s">
        <v>73</v>
      </c>
      <c r="E722" s="78" t="s">
        <v>213</v>
      </c>
      <c r="F722" s="4" t="s">
        <v>613</v>
      </c>
    </row>
    <row r="723" ht="15.75" customHeight="1">
      <c r="A723" s="19">
        <f t="shared" si="1"/>
        <v>721</v>
      </c>
      <c r="B723" s="28">
        <v>236.0</v>
      </c>
      <c r="C723" s="28" t="s">
        <v>666</v>
      </c>
      <c r="D723" s="28" t="s">
        <v>73</v>
      </c>
      <c r="E723" s="78" t="s">
        <v>213</v>
      </c>
      <c r="F723" s="4" t="s">
        <v>613</v>
      </c>
    </row>
    <row r="724" ht="15.75" customHeight="1">
      <c r="A724" s="19">
        <f t="shared" si="1"/>
        <v>722</v>
      </c>
      <c r="B724" s="28">
        <v>236.0</v>
      </c>
      <c r="C724" s="28" t="s">
        <v>666</v>
      </c>
      <c r="D724" s="28" t="s">
        <v>73</v>
      </c>
      <c r="E724" s="78" t="s">
        <v>213</v>
      </c>
      <c r="F724" s="4" t="s">
        <v>613</v>
      </c>
    </row>
    <row r="725" ht="15.75" customHeight="1">
      <c r="A725" s="19">
        <f t="shared" si="1"/>
        <v>723</v>
      </c>
      <c r="B725" s="28">
        <v>94.0</v>
      </c>
      <c r="C725" s="28" t="s">
        <v>670</v>
      </c>
      <c r="D725" s="28" t="s">
        <v>73</v>
      </c>
      <c r="E725" s="78" t="s">
        <v>213</v>
      </c>
      <c r="F725" s="4" t="s">
        <v>613</v>
      </c>
    </row>
    <row r="726" ht="15.75" customHeight="1">
      <c r="A726" s="19">
        <f t="shared" si="1"/>
        <v>724</v>
      </c>
      <c r="B726" s="28">
        <v>96.0</v>
      </c>
      <c r="C726" s="28" t="s">
        <v>660</v>
      </c>
      <c r="D726" s="28" t="s">
        <v>73</v>
      </c>
      <c r="E726" s="78" t="s">
        <v>213</v>
      </c>
      <c r="F726" s="4" t="s">
        <v>613</v>
      </c>
    </row>
    <row r="727" ht="15.75" customHeight="1">
      <c r="A727" s="19">
        <f t="shared" si="1"/>
        <v>725</v>
      </c>
      <c r="B727" s="28">
        <v>236.0</v>
      </c>
      <c r="C727" s="28" t="s">
        <v>666</v>
      </c>
      <c r="D727" s="28" t="s">
        <v>73</v>
      </c>
      <c r="E727" s="78" t="s">
        <v>213</v>
      </c>
      <c r="F727" s="4" t="s">
        <v>613</v>
      </c>
    </row>
    <row r="728" ht="15.75" customHeight="1">
      <c r="A728" s="19">
        <f t="shared" si="1"/>
        <v>726</v>
      </c>
      <c r="B728" s="28">
        <v>236.0</v>
      </c>
      <c r="C728" s="28" t="s">
        <v>666</v>
      </c>
      <c r="D728" s="28" t="s">
        <v>73</v>
      </c>
      <c r="E728" s="78" t="s">
        <v>213</v>
      </c>
      <c r="F728" s="4" t="s">
        <v>613</v>
      </c>
    </row>
    <row r="729" ht="15.75" customHeight="1">
      <c r="A729" s="19">
        <f t="shared" si="1"/>
        <v>727</v>
      </c>
      <c r="B729" s="28">
        <v>236.0</v>
      </c>
      <c r="C729" s="28" t="s">
        <v>666</v>
      </c>
      <c r="D729" s="28" t="s">
        <v>73</v>
      </c>
      <c r="E729" s="78" t="s">
        <v>213</v>
      </c>
      <c r="F729" s="4" t="s">
        <v>613</v>
      </c>
    </row>
    <row r="730" ht="15.75" customHeight="1">
      <c r="A730" s="19">
        <f t="shared" si="1"/>
        <v>728</v>
      </c>
      <c r="B730" s="28">
        <v>236.0</v>
      </c>
      <c r="C730" s="28" t="s">
        <v>666</v>
      </c>
      <c r="D730" s="28" t="s">
        <v>73</v>
      </c>
      <c r="E730" s="78" t="s">
        <v>213</v>
      </c>
      <c r="F730" s="4" t="s">
        <v>613</v>
      </c>
    </row>
    <row r="731" ht="15.75" customHeight="1">
      <c r="A731" s="19">
        <f t="shared" si="1"/>
        <v>729</v>
      </c>
      <c r="B731" s="28">
        <v>236.0</v>
      </c>
      <c r="C731" s="28" t="s">
        <v>666</v>
      </c>
      <c r="D731" s="28" t="s">
        <v>73</v>
      </c>
      <c r="E731" s="78" t="s">
        <v>213</v>
      </c>
      <c r="F731" s="4" t="s">
        <v>613</v>
      </c>
    </row>
    <row r="732" ht="15.75" customHeight="1">
      <c r="A732" s="19">
        <f t="shared" si="1"/>
        <v>730</v>
      </c>
      <c r="B732" s="28">
        <v>236.0</v>
      </c>
      <c r="C732" s="28" t="s">
        <v>666</v>
      </c>
      <c r="D732" s="28" t="s">
        <v>73</v>
      </c>
      <c r="E732" s="78" t="s">
        <v>213</v>
      </c>
      <c r="F732" s="4" t="s">
        <v>613</v>
      </c>
    </row>
    <row r="733" ht="15.75" customHeight="1">
      <c r="A733" s="19">
        <f t="shared" si="1"/>
        <v>731</v>
      </c>
      <c r="B733" s="28">
        <v>236.0</v>
      </c>
      <c r="C733" s="28" t="s">
        <v>666</v>
      </c>
      <c r="D733" s="28" t="s">
        <v>73</v>
      </c>
      <c r="E733" s="78" t="s">
        <v>213</v>
      </c>
      <c r="F733" s="4" t="s">
        <v>613</v>
      </c>
    </row>
    <row r="734" ht="15.75" customHeight="1">
      <c r="A734" s="19">
        <f t="shared" si="1"/>
        <v>732</v>
      </c>
      <c r="B734" s="28">
        <v>236.0</v>
      </c>
      <c r="C734" s="28" t="s">
        <v>666</v>
      </c>
      <c r="D734" s="28" t="s">
        <v>73</v>
      </c>
      <c r="E734" s="78" t="s">
        <v>213</v>
      </c>
      <c r="F734" s="4" t="s">
        <v>613</v>
      </c>
    </row>
    <row r="735" ht="15.75" customHeight="1">
      <c r="A735" s="19">
        <f t="shared" si="1"/>
        <v>733</v>
      </c>
      <c r="B735" s="28">
        <v>236.0</v>
      </c>
      <c r="C735" s="28" t="s">
        <v>666</v>
      </c>
      <c r="D735" s="28" t="s">
        <v>73</v>
      </c>
      <c r="E735" s="78" t="s">
        <v>213</v>
      </c>
      <c r="F735" s="4" t="s">
        <v>613</v>
      </c>
    </row>
    <row r="736" ht="15.75" customHeight="1">
      <c r="A736" s="19">
        <f t="shared" si="1"/>
        <v>734</v>
      </c>
      <c r="B736" s="28">
        <v>236.0</v>
      </c>
      <c r="C736" s="28" t="s">
        <v>666</v>
      </c>
      <c r="D736" s="28" t="s">
        <v>73</v>
      </c>
      <c r="E736" s="78" t="s">
        <v>213</v>
      </c>
      <c r="F736" s="4" t="s">
        <v>613</v>
      </c>
    </row>
    <row r="737" ht="15.75" customHeight="1">
      <c r="A737" s="19">
        <f t="shared" si="1"/>
        <v>735</v>
      </c>
      <c r="B737" s="28">
        <v>236.0</v>
      </c>
      <c r="C737" s="28" t="s">
        <v>666</v>
      </c>
      <c r="D737" s="28" t="s">
        <v>73</v>
      </c>
      <c r="E737" s="78" t="s">
        <v>213</v>
      </c>
      <c r="F737" s="4" t="s">
        <v>613</v>
      </c>
    </row>
    <row r="738" ht="15.75" customHeight="1">
      <c r="A738" s="19">
        <f t="shared" si="1"/>
        <v>736</v>
      </c>
      <c r="B738" s="28">
        <v>236.0</v>
      </c>
      <c r="C738" s="28" t="s">
        <v>666</v>
      </c>
      <c r="D738" s="28" t="s">
        <v>73</v>
      </c>
      <c r="E738" s="78" t="s">
        <v>213</v>
      </c>
      <c r="F738" s="4" t="s">
        <v>613</v>
      </c>
    </row>
    <row r="739" ht="15.75" customHeight="1">
      <c r="A739" s="19">
        <f t="shared" si="1"/>
        <v>737</v>
      </c>
      <c r="B739" s="28">
        <v>236.0</v>
      </c>
      <c r="C739" s="28" t="s">
        <v>666</v>
      </c>
      <c r="D739" s="28" t="s">
        <v>73</v>
      </c>
      <c r="E739" s="78" t="s">
        <v>213</v>
      </c>
      <c r="F739" s="4" t="s">
        <v>613</v>
      </c>
    </row>
    <row r="740" ht="15.75" customHeight="1">
      <c r="A740" s="19">
        <f t="shared" si="1"/>
        <v>738</v>
      </c>
      <c r="B740" s="28">
        <v>113.0</v>
      </c>
      <c r="C740" s="28" t="s">
        <v>671</v>
      </c>
      <c r="D740" s="28" t="s">
        <v>73</v>
      </c>
      <c r="E740" s="78" t="s">
        <v>213</v>
      </c>
      <c r="F740" s="4" t="s">
        <v>613</v>
      </c>
    </row>
    <row r="741" ht="15.75" customHeight="1">
      <c r="A741" s="19">
        <f t="shared" si="1"/>
        <v>739</v>
      </c>
      <c r="B741" s="28">
        <v>137.0</v>
      </c>
      <c r="C741" s="28" t="s">
        <v>634</v>
      </c>
      <c r="D741" s="28" t="s">
        <v>73</v>
      </c>
      <c r="E741" s="78" t="s">
        <v>635</v>
      </c>
      <c r="F741" s="4" t="s">
        <v>613</v>
      </c>
    </row>
    <row r="742" ht="15.75" customHeight="1">
      <c r="A742" s="19">
        <f t="shared" si="1"/>
        <v>740</v>
      </c>
      <c r="B742" s="28">
        <v>212.0</v>
      </c>
      <c r="C742" s="28" t="s">
        <v>634</v>
      </c>
      <c r="D742" s="28" t="s">
        <v>73</v>
      </c>
      <c r="E742" s="78" t="s">
        <v>635</v>
      </c>
      <c r="F742" s="4" t="s">
        <v>613</v>
      </c>
    </row>
    <row r="743" ht="15.75" customHeight="1">
      <c r="A743" s="19">
        <f t="shared" si="1"/>
        <v>741</v>
      </c>
      <c r="B743" s="28">
        <v>126.0</v>
      </c>
      <c r="C743" s="28" t="s">
        <v>669</v>
      </c>
      <c r="D743" s="28" t="s">
        <v>73</v>
      </c>
      <c r="E743" s="78" t="s">
        <v>213</v>
      </c>
      <c r="F743" s="4" t="s">
        <v>613</v>
      </c>
    </row>
    <row r="744" ht="15.75" customHeight="1">
      <c r="A744" s="19">
        <f t="shared" si="1"/>
        <v>742</v>
      </c>
      <c r="B744" s="28">
        <v>137.0</v>
      </c>
      <c r="C744" s="28" t="s">
        <v>634</v>
      </c>
      <c r="D744" s="28" t="s">
        <v>73</v>
      </c>
      <c r="E744" s="78" t="s">
        <v>635</v>
      </c>
      <c r="F744" s="4" t="s">
        <v>613</v>
      </c>
    </row>
    <row r="745" ht="15.75" customHeight="1">
      <c r="A745" s="19">
        <f t="shared" si="1"/>
        <v>743</v>
      </c>
      <c r="B745" s="28">
        <v>212.0</v>
      </c>
      <c r="C745" s="28" t="s">
        <v>634</v>
      </c>
      <c r="D745" s="28" t="s">
        <v>73</v>
      </c>
      <c r="E745" s="78" t="s">
        <v>635</v>
      </c>
      <c r="F745" s="4" t="s">
        <v>613</v>
      </c>
    </row>
    <row r="746" ht="15.75" customHeight="1">
      <c r="A746" s="19">
        <f t="shared" si="1"/>
        <v>744</v>
      </c>
      <c r="B746" s="28">
        <v>86.0</v>
      </c>
      <c r="C746" s="28" t="s">
        <v>672</v>
      </c>
      <c r="D746" s="28" t="s">
        <v>73</v>
      </c>
      <c r="E746" s="78" t="s">
        <v>213</v>
      </c>
      <c r="F746" s="4" t="s">
        <v>613</v>
      </c>
    </row>
    <row r="747" ht="15.75" customHeight="1">
      <c r="A747" s="19">
        <f t="shared" si="1"/>
        <v>745</v>
      </c>
      <c r="B747" s="28">
        <v>137.0</v>
      </c>
      <c r="C747" s="28" t="s">
        <v>634</v>
      </c>
      <c r="D747" s="28" t="s">
        <v>73</v>
      </c>
      <c r="E747" s="78" t="s">
        <v>635</v>
      </c>
      <c r="F747" s="4" t="s">
        <v>613</v>
      </c>
    </row>
    <row r="748" ht="15.75" customHeight="1">
      <c r="A748" s="19">
        <f t="shared" si="1"/>
        <v>746</v>
      </c>
      <c r="B748" s="28">
        <v>212.0</v>
      </c>
      <c r="C748" s="28" t="s">
        <v>634</v>
      </c>
      <c r="D748" s="28" t="s">
        <v>73</v>
      </c>
      <c r="E748" s="78" t="s">
        <v>635</v>
      </c>
      <c r="F748" s="4" t="s">
        <v>613</v>
      </c>
    </row>
    <row r="749" ht="15.75" customHeight="1">
      <c r="A749" s="19">
        <f t="shared" si="1"/>
        <v>747</v>
      </c>
      <c r="B749" s="28">
        <v>135.0</v>
      </c>
      <c r="C749" s="28" t="s">
        <v>673</v>
      </c>
      <c r="D749" s="28" t="s">
        <v>73</v>
      </c>
      <c r="E749" s="78" t="s">
        <v>213</v>
      </c>
      <c r="F749" s="4" t="s">
        <v>613</v>
      </c>
    </row>
    <row r="750" ht="15.75" customHeight="1">
      <c r="A750" s="19">
        <f t="shared" si="1"/>
        <v>748</v>
      </c>
      <c r="B750" s="28">
        <v>137.0</v>
      </c>
      <c r="C750" s="28" t="s">
        <v>634</v>
      </c>
      <c r="D750" s="28" t="s">
        <v>73</v>
      </c>
      <c r="E750" s="78" t="s">
        <v>635</v>
      </c>
      <c r="F750" s="4" t="s">
        <v>613</v>
      </c>
    </row>
    <row r="751" ht="15.75" customHeight="1">
      <c r="A751" s="19">
        <f t="shared" si="1"/>
        <v>749</v>
      </c>
      <c r="B751" s="28">
        <v>212.0</v>
      </c>
      <c r="C751" s="28" t="s">
        <v>634</v>
      </c>
      <c r="D751" s="28" t="s">
        <v>73</v>
      </c>
      <c r="E751" s="78" t="s">
        <v>635</v>
      </c>
      <c r="F751" s="4" t="s">
        <v>613</v>
      </c>
    </row>
    <row r="752" ht="15.75" customHeight="1">
      <c r="A752" s="19">
        <f t="shared" si="1"/>
        <v>750</v>
      </c>
      <c r="B752" s="28">
        <v>135.0</v>
      </c>
      <c r="C752" s="28" t="s">
        <v>673</v>
      </c>
      <c r="D752" s="28" t="s">
        <v>73</v>
      </c>
      <c r="E752" s="78" t="s">
        <v>213</v>
      </c>
      <c r="F752" s="4" t="s">
        <v>613</v>
      </c>
    </row>
    <row r="753" ht="15.75" customHeight="1">
      <c r="A753" s="19">
        <f t="shared" si="1"/>
        <v>751</v>
      </c>
      <c r="B753" s="28">
        <v>137.0</v>
      </c>
      <c r="C753" s="28" t="s">
        <v>634</v>
      </c>
      <c r="D753" s="28" t="s">
        <v>73</v>
      </c>
      <c r="E753" s="78" t="s">
        <v>635</v>
      </c>
      <c r="F753" s="4" t="s">
        <v>613</v>
      </c>
    </row>
    <row r="754" ht="15.75" customHeight="1">
      <c r="A754" s="19">
        <f t="shared" si="1"/>
        <v>752</v>
      </c>
      <c r="B754" s="28">
        <v>212.0</v>
      </c>
      <c r="C754" s="28" t="s">
        <v>634</v>
      </c>
      <c r="D754" s="28" t="s">
        <v>73</v>
      </c>
      <c r="E754" s="78" t="s">
        <v>635</v>
      </c>
      <c r="F754" s="4" t="s">
        <v>613</v>
      </c>
    </row>
    <row r="755" ht="15.75" customHeight="1">
      <c r="A755" s="19">
        <f t="shared" si="1"/>
        <v>753</v>
      </c>
      <c r="B755" s="28">
        <v>137.0</v>
      </c>
      <c r="C755" s="28" t="s">
        <v>634</v>
      </c>
      <c r="D755" s="28" t="s">
        <v>73</v>
      </c>
      <c r="E755" s="78" t="s">
        <v>635</v>
      </c>
      <c r="F755" s="4" t="s">
        <v>613</v>
      </c>
    </row>
    <row r="756" ht="15.75" customHeight="1">
      <c r="A756" s="19">
        <f t="shared" si="1"/>
        <v>754</v>
      </c>
      <c r="B756" s="28">
        <v>212.0</v>
      </c>
      <c r="C756" s="28" t="s">
        <v>634</v>
      </c>
      <c r="D756" s="28" t="s">
        <v>73</v>
      </c>
      <c r="E756" s="78" t="s">
        <v>635</v>
      </c>
      <c r="F756" s="4" t="s">
        <v>613</v>
      </c>
    </row>
    <row r="757" ht="15.75" customHeight="1">
      <c r="A757" s="19">
        <f t="shared" si="1"/>
        <v>755</v>
      </c>
      <c r="B757" s="28">
        <v>137.0</v>
      </c>
      <c r="C757" s="28" t="s">
        <v>634</v>
      </c>
      <c r="D757" s="28" t="s">
        <v>73</v>
      </c>
      <c r="E757" s="78" t="s">
        <v>635</v>
      </c>
      <c r="F757" s="4" t="s">
        <v>613</v>
      </c>
    </row>
    <row r="758" ht="15.75" customHeight="1">
      <c r="A758" s="19">
        <f t="shared" si="1"/>
        <v>756</v>
      </c>
      <c r="B758" s="28">
        <v>212.0</v>
      </c>
      <c r="C758" s="28" t="s">
        <v>634</v>
      </c>
      <c r="D758" s="28" t="s">
        <v>73</v>
      </c>
      <c r="E758" s="78" t="s">
        <v>635</v>
      </c>
      <c r="F758" s="4" t="s">
        <v>613</v>
      </c>
    </row>
    <row r="759" ht="15.75" customHeight="1">
      <c r="A759" s="19">
        <f t="shared" si="1"/>
        <v>757</v>
      </c>
      <c r="B759" s="28">
        <v>86.0</v>
      </c>
      <c r="C759" s="28" t="s">
        <v>657</v>
      </c>
      <c r="D759" s="28" t="s">
        <v>73</v>
      </c>
      <c r="E759" s="78" t="s">
        <v>213</v>
      </c>
      <c r="F759" s="4" t="s">
        <v>613</v>
      </c>
    </row>
    <row r="760" ht="15.75" customHeight="1">
      <c r="A760" s="19">
        <f t="shared" si="1"/>
        <v>758</v>
      </c>
      <c r="B760" s="28">
        <v>137.0</v>
      </c>
      <c r="C760" s="28" t="s">
        <v>634</v>
      </c>
      <c r="D760" s="28" t="s">
        <v>73</v>
      </c>
      <c r="E760" s="78" t="s">
        <v>635</v>
      </c>
      <c r="F760" s="4" t="s">
        <v>613</v>
      </c>
    </row>
    <row r="761" ht="15.75" customHeight="1">
      <c r="A761" s="19">
        <f t="shared" si="1"/>
        <v>759</v>
      </c>
      <c r="B761" s="28">
        <v>140.0</v>
      </c>
      <c r="C761" s="28" t="s">
        <v>674</v>
      </c>
      <c r="D761" s="28" t="s">
        <v>73</v>
      </c>
      <c r="E761" s="78" t="s">
        <v>213</v>
      </c>
      <c r="F761" s="4" t="s">
        <v>613</v>
      </c>
    </row>
    <row r="762" ht="15.75" customHeight="1">
      <c r="A762" s="19">
        <f t="shared" si="1"/>
        <v>760</v>
      </c>
      <c r="B762" s="28">
        <v>212.0</v>
      </c>
      <c r="C762" s="28" t="s">
        <v>634</v>
      </c>
      <c r="D762" s="28" t="s">
        <v>73</v>
      </c>
      <c r="E762" s="78" t="s">
        <v>635</v>
      </c>
      <c r="F762" s="4" t="s">
        <v>613</v>
      </c>
    </row>
    <row r="763" ht="15.75" customHeight="1">
      <c r="A763" s="19">
        <f t="shared" si="1"/>
        <v>761</v>
      </c>
      <c r="B763" s="28">
        <v>137.0</v>
      </c>
      <c r="C763" s="28" t="s">
        <v>634</v>
      </c>
      <c r="D763" s="28" t="s">
        <v>73</v>
      </c>
      <c r="E763" s="78" t="s">
        <v>635</v>
      </c>
      <c r="F763" s="4" t="s">
        <v>613</v>
      </c>
    </row>
    <row r="764" ht="15.75" customHeight="1">
      <c r="A764" s="19">
        <f t="shared" si="1"/>
        <v>762</v>
      </c>
      <c r="B764" s="28">
        <v>140.0</v>
      </c>
      <c r="C764" s="28" t="s">
        <v>675</v>
      </c>
      <c r="D764" s="28" t="s">
        <v>73</v>
      </c>
      <c r="E764" s="78" t="s">
        <v>213</v>
      </c>
      <c r="F764" s="4" t="s">
        <v>613</v>
      </c>
    </row>
    <row r="765" ht="15.75" customHeight="1">
      <c r="A765" s="19">
        <f t="shared" si="1"/>
        <v>763</v>
      </c>
      <c r="B765" s="28">
        <v>212.0</v>
      </c>
      <c r="C765" s="28" t="s">
        <v>634</v>
      </c>
      <c r="D765" s="28" t="s">
        <v>73</v>
      </c>
      <c r="E765" s="78" t="s">
        <v>635</v>
      </c>
      <c r="F765" s="4" t="s">
        <v>613</v>
      </c>
    </row>
    <row r="766" ht="15.75" customHeight="1">
      <c r="A766" s="19">
        <f t="shared" si="1"/>
        <v>764</v>
      </c>
      <c r="B766" s="28">
        <v>135.0</v>
      </c>
      <c r="C766" s="28" t="s">
        <v>676</v>
      </c>
      <c r="D766" s="28" t="s">
        <v>73</v>
      </c>
      <c r="E766" s="78" t="s">
        <v>213</v>
      </c>
      <c r="F766" s="4" t="s">
        <v>613</v>
      </c>
    </row>
    <row r="767" ht="15.75" customHeight="1">
      <c r="A767" s="19">
        <f t="shared" si="1"/>
        <v>765</v>
      </c>
      <c r="B767" s="28">
        <v>160.0</v>
      </c>
      <c r="C767" s="28" t="s">
        <v>677</v>
      </c>
      <c r="D767" s="28" t="s">
        <v>74</v>
      </c>
      <c r="E767" s="78" t="s">
        <v>213</v>
      </c>
      <c r="F767" s="4" t="s">
        <v>613</v>
      </c>
    </row>
    <row r="768" ht="15.75" customHeight="1">
      <c r="A768" s="19">
        <f t="shared" si="1"/>
        <v>766</v>
      </c>
      <c r="B768" s="28">
        <v>160.0</v>
      </c>
      <c r="C768" s="28" t="s">
        <v>677</v>
      </c>
      <c r="D768" s="28" t="s">
        <v>74</v>
      </c>
      <c r="E768" s="78" t="s">
        <v>213</v>
      </c>
      <c r="F768" s="4" t="s">
        <v>613</v>
      </c>
    </row>
    <row r="769" ht="15.75" customHeight="1">
      <c r="A769" s="19">
        <f t="shared" si="1"/>
        <v>767</v>
      </c>
      <c r="B769" s="28">
        <v>160.0</v>
      </c>
      <c r="C769" s="28" t="s">
        <v>677</v>
      </c>
      <c r="D769" s="28" t="s">
        <v>74</v>
      </c>
      <c r="E769" s="78" t="s">
        <v>213</v>
      </c>
      <c r="F769" s="4" t="s">
        <v>613</v>
      </c>
    </row>
    <row r="770" ht="15.75" customHeight="1">
      <c r="A770" s="19">
        <f t="shared" si="1"/>
        <v>768</v>
      </c>
      <c r="B770" s="28">
        <v>160.0</v>
      </c>
      <c r="C770" s="28" t="s">
        <v>677</v>
      </c>
      <c r="D770" s="28" t="s">
        <v>74</v>
      </c>
      <c r="E770" s="78" t="s">
        <v>213</v>
      </c>
      <c r="F770" s="4" t="s">
        <v>613</v>
      </c>
    </row>
    <row r="771" ht="15.75" customHeight="1">
      <c r="A771" s="19">
        <f t="shared" si="1"/>
        <v>769</v>
      </c>
      <c r="B771" s="28">
        <v>160.0</v>
      </c>
      <c r="C771" s="28" t="s">
        <v>677</v>
      </c>
      <c r="D771" s="28" t="s">
        <v>74</v>
      </c>
      <c r="E771" s="78" t="s">
        <v>213</v>
      </c>
      <c r="F771" s="4" t="s">
        <v>613</v>
      </c>
    </row>
    <row r="772" ht="15.75" customHeight="1">
      <c r="A772" s="19">
        <f t="shared" si="1"/>
        <v>770</v>
      </c>
      <c r="B772" s="28">
        <v>160.0</v>
      </c>
      <c r="C772" s="28" t="s">
        <v>677</v>
      </c>
      <c r="D772" s="28" t="s">
        <v>74</v>
      </c>
      <c r="E772" s="78" t="s">
        <v>213</v>
      </c>
      <c r="F772" s="4" t="s">
        <v>613</v>
      </c>
    </row>
    <row r="773" ht="15.75" customHeight="1">
      <c r="A773" s="19">
        <f t="shared" si="1"/>
        <v>771</v>
      </c>
      <c r="B773" s="28">
        <v>160.0</v>
      </c>
      <c r="C773" s="28" t="s">
        <v>678</v>
      </c>
      <c r="D773" s="28" t="s">
        <v>74</v>
      </c>
      <c r="E773" s="78" t="s">
        <v>213</v>
      </c>
      <c r="F773" s="4" t="s">
        <v>613</v>
      </c>
    </row>
    <row r="774" ht="15.75" customHeight="1">
      <c r="A774" s="19">
        <f t="shared" si="1"/>
        <v>772</v>
      </c>
      <c r="B774" s="28">
        <v>160.0</v>
      </c>
      <c r="C774" s="28" t="s">
        <v>679</v>
      </c>
      <c r="D774" s="28" t="s">
        <v>74</v>
      </c>
      <c r="E774" s="78" t="s">
        <v>213</v>
      </c>
      <c r="F774" s="4" t="s">
        <v>613</v>
      </c>
    </row>
    <row r="775" ht="15.75" customHeight="1">
      <c r="A775" s="19">
        <f t="shared" si="1"/>
        <v>773</v>
      </c>
      <c r="B775" s="28">
        <v>160.0</v>
      </c>
      <c r="C775" s="28" t="s">
        <v>680</v>
      </c>
      <c r="D775" s="28" t="s">
        <v>74</v>
      </c>
      <c r="E775" s="78" t="s">
        <v>213</v>
      </c>
      <c r="F775" s="4" t="s">
        <v>613</v>
      </c>
    </row>
    <row r="776" ht="15.75" customHeight="1">
      <c r="A776" s="19">
        <f t="shared" si="1"/>
        <v>774</v>
      </c>
      <c r="B776" s="28">
        <v>19.0</v>
      </c>
      <c r="C776" s="28" t="s">
        <v>681</v>
      </c>
      <c r="D776" s="28" t="s">
        <v>74</v>
      </c>
      <c r="E776" s="78" t="s">
        <v>213</v>
      </c>
      <c r="F776" s="4" t="s">
        <v>613</v>
      </c>
    </row>
    <row r="777" ht="15.75" customHeight="1">
      <c r="A777" s="19">
        <f t="shared" si="1"/>
        <v>775</v>
      </c>
      <c r="B777" s="28">
        <v>22.0</v>
      </c>
      <c r="C777" s="28" t="s">
        <v>681</v>
      </c>
      <c r="D777" s="28" t="s">
        <v>74</v>
      </c>
      <c r="E777" s="78" t="s">
        <v>213</v>
      </c>
      <c r="F777" s="4" t="s">
        <v>613</v>
      </c>
    </row>
    <row r="778" ht="15.75" customHeight="1">
      <c r="A778" s="19">
        <f t="shared" si="1"/>
        <v>776</v>
      </c>
      <c r="B778" s="28">
        <v>34.0</v>
      </c>
      <c r="C778" s="28" t="s">
        <v>682</v>
      </c>
      <c r="D778" s="28" t="s">
        <v>74</v>
      </c>
      <c r="E778" s="78" t="s">
        <v>213</v>
      </c>
      <c r="F778" s="4" t="s">
        <v>613</v>
      </c>
    </row>
    <row r="779" ht="15.75" customHeight="1">
      <c r="A779" s="19">
        <f t="shared" si="1"/>
        <v>777</v>
      </c>
      <c r="B779" s="28">
        <v>35.0</v>
      </c>
      <c r="C779" s="28" t="s">
        <v>681</v>
      </c>
      <c r="D779" s="28" t="s">
        <v>74</v>
      </c>
      <c r="E779" s="78" t="s">
        <v>213</v>
      </c>
      <c r="F779" s="4" t="s">
        <v>613</v>
      </c>
    </row>
    <row r="780" ht="15.75" customHeight="1">
      <c r="A780" s="19">
        <f t="shared" si="1"/>
        <v>778</v>
      </c>
      <c r="B780" s="28">
        <v>160.0</v>
      </c>
      <c r="C780" s="28" t="s">
        <v>683</v>
      </c>
      <c r="D780" s="28" t="s">
        <v>74</v>
      </c>
      <c r="E780" s="78" t="s">
        <v>213</v>
      </c>
      <c r="F780" s="4" t="s">
        <v>613</v>
      </c>
    </row>
    <row r="781" ht="15.75" customHeight="1">
      <c r="A781" s="19">
        <f t="shared" si="1"/>
        <v>779</v>
      </c>
      <c r="B781" s="28">
        <v>160.0</v>
      </c>
      <c r="C781" s="28" t="s">
        <v>684</v>
      </c>
      <c r="D781" s="28" t="s">
        <v>74</v>
      </c>
      <c r="E781" s="78" t="s">
        <v>213</v>
      </c>
      <c r="F781" s="4" t="s">
        <v>613</v>
      </c>
    </row>
    <row r="782" ht="15.75" customHeight="1">
      <c r="A782" s="19">
        <f t="shared" si="1"/>
        <v>780</v>
      </c>
      <c r="B782" s="28">
        <v>160.0</v>
      </c>
      <c r="C782" s="28" t="s">
        <v>685</v>
      </c>
      <c r="D782" s="28" t="s">
        <v>74</v>
      </c>
      <c r="E782" s="78" t="s">
        <v>213</v>
      </c>
      <c r="F782" s="4" t="s">
        <v>613</v>
      </c>
    </row>
    <row r="783" ht="15.75" customHeight="1">
      <c r="A783" s="19">
        <f t="shared" si="1"/>
        <v>781</v>
      </c>
      <c r="B783" s="28">
        <v>160.0</v>
      </c>
      <c r="C783" s="28" t="s">
        <v>685</v>
      </c>
      <c r="D783" s="28" t="s">
        <v>74</v>
      </c>
      <c r="E783" s="78" t="s">
        <v>213</v>
      </c>
      <c r="F783" s="4" t="s">
        <v>613</v>
      </c>
    </row>
    <row r="784" ht="15.75" customHeight="1">
      <c r="A784" s="19">
        <f t="shared" si="1"/>
        <v>782</v>
      </c>
      <c r="B784" s="28">
        <v>160.0</v>
      </c>
      <c r="C784" s="28" t="s">
        <v>685</v>
      </c>
      <c r="D784" s="28" t="s">
        <v>74</v>
      </c>
      <c r="E784" s="78" t="s">
        <v>213</v>
      </c>
      <c r="F784" s="4" t="s">
        <v>613</v>
      </c>
    </row>
    <row r="785" ht="15.75" customHeight="1">
      <c r="A785" s="19">
        <f t="shared" si="1"/>
        <v>783</v>
      </c>
      <c r="B785" s="28">
        <v>160.0</v>
      </c>
      <c r="C785" s="28" t="s">
        <v>685</v>
      </c>
      <c r="D785" s="28" t="s">
        <v>74</v>
      </c>
      <c r="E785" s="78" t="s">
        <v>213</v>
      </c>
      <c r="F785" s="4" t="s">
        <v>613</v>
      </c>
    </row>
    <row r="786" ht="15.75" customHeight="1">
      <c r="A786" s="19">
        <f t="shared" si="1"/>
        <v>784</v>
      </c>
      <c r="B786" s="28">
        <v>160.0</v>
      </c>
      <c r="C786" s="28" t="s">
        <v>685</v>
      </c>
      <c r="D786" s="28" t="s">
        <v>74</v>
      </c>
      <c r="E786" s="78" t="s">
        <v>213</v>
      </c>
      <c r="F786" s="4" t="s">
        <v>613</v>
      </c>
    </row>
    <row r="787" ht="15.75" customHeight="1">
      <c r="A787" s="19">
        <f t="shared" si="1"/>
        <v>785</v>
      </c>
      <c r="B787" s="28">
        <v>160.0</v>
      </c>
      <c r="C787" s="28" t="s">
        <v>685</v>
      </c>
      <c r="D787" s="28" t="s">
        <v>74</v>
      </c>
      <c r="E787" s="78" t="s">
        <v>213</v>
      </c>
      <c r="F787" s="4" t="s">
        <v>613</v>
      </c>
    </row>
    <row r="788" ht="15.75" customHeight="1">
      <c r="A788" s="19">
        <f t="shared" si="1"/>
        <v>786</v>
      </c>
      <c r="B788" s="28">
        <v>160.0</v>
      </c>
      <c r="C788" s="28" t="s">
        <v>686</v>
      </c>
      <c r="D788" s="28" t="s">
        <v>74</v>
      </c>
      <c r="E788" s="78" t="s">
        <v>213</v>
      </c>
      <c r="F788" s="4" t="s">
        <v>613</v>
      </c>
    </row>
    <row r="789" ht="15.75" customHeight="1">
      <c r="A789" s="19">
        <f t="shared" si="1"/>
        <v>787</v>
      </c>
      <c r="B789" s="28">
        <v>160.0</v>
      </c>
      <c r="C789" s="28" t="s">
        <v>686</v>
      </c>
      <c r="D789" s="28" t="s">
        <v>74</v>
      </c>
      <c r="E789" s="78" t="s">
        <v>213</v>
      </c>
      <c r="F789" s="4" t="s">
        <v>613</v>
      </c>
    </row>
    <row r="790" ht="15.75" customHeight="1">
      <c r="A790" s="19">
        <f t="shared" si="1"/>
        <v>788</v>
      </c>
      <c r="B790" s="28">
        <v>160.0</v>
      </c>
      <c r="C790" s="28" t="s">
        <v>686</v>
      </c>
      <c r="D790" s="28" t="s">
        <v>74</v>
      </c>
      <c r="E790" s="78" t="s">
        <v>213</v>
      </c>
      <c r="F790" s="4" t="s">
        <v>613</v>
      </c>
    </row>
    <row r="791" ht="15.75" customHeight="1">
      <c r="A791" s="19">
        <f t="shared" si="1"/>
        <v>789</v>
      </c>
      <c r="B791" s="28">
        <v>160.0</v>
      </c>
      <c r="C791" s="28" t="s">
        <v>686</v>
      </c>
      <c r="D791" s="28" t="s">
        <v>74</v>
      </c>
      <c r="E791" s="78" t="s">
        <v>213</v>
      </c>
      <c r="F791" s="4" t="s">
        <v>613</v>
      </c>
    </row>
    <row r="792" ht="15.75" customHeight="1">
      <c r="A792" s="19">
        <f t="shared" si="1"/>
        <v>790</v>
      </c>
      <c r="B792" s="28">
        <v>160.0</v>
      </c>
      <c r="C792" s="28" t="s">
        <v>686</v>
      </c>
      <c r="D792" s="28" t="s">
        <v>74</v>
      </c>
      <c r="E792" s="78" t="s">
        <v>213</v>
      </c>
      <c r="F792" s="4" t="s">
        <v>613</v>
      </c>
    </row>
    <row r="793" ht="15.75" customHeight="1">
      <c r="A793" s="19">
        <f t="shared" si="1"/>
        <v>791</v>
      </c>
      <c r="B793" s="28">
        <v>160.0</v>
      </c>
      <c r="C793" s="28" t="s">
        <v>686</v>
      </c>
      <c r="D793" s="28" t="s">
        <v>74</v>
      </c>
      <c r="E793" s="78" t="s">
        <v>213</v>
      </c>
      <c r="F793" s="4" t="s">
        <v>613</v>
      </c>
    </row>
    <row r="794" ht="15.75" customHeight="1">
      <c r="A794" s="19">
        <f t="shared" si="1"/>
        <v>792</v>
      </c>
      <c r="B794" s="28">
        <v>160.0</v>
      </c>
      <c r="C794" s="28" t="s">
        <v>687</v>
      </c>
      <c r="D794" s="28" t="s">
        <v>74</v>
      </c>
      <c r="E794" s="78" t="s">
        <v>213</v>
      </c>
      <c r="F794" s="4" t="s">
        <v>613</v>
      </c>
    </row>
    <row r="795" ht="15.75" customHeight="1">
      <c r="A795" s="19">
        <f t="shared" si="1"/>
        <v>793</v>
      </c>
      <c r="B795" s="28">
        <v>27.0</v>
      </c>
      <c r="C795" s="28" t="s">
        <v>688</v>
      </c>
      <c r="D795" s="28" t="s">
        <v>74</v>
      </c>
      <c r="E795" s="78" t="s">
        <v>213</v>
      </c>
      <c r="F795" s="4" t="s">
        <v>613</v>
      </c>
    </row>
    <row r="796" ht="15.75" customHeight="1">
      <c r="A796" s="19">
        <f t="shared" si="1"/>
        <v>794</v>
      </c>
      <c r="B796" s="28">
        <v>160.0</v>
      </c>
      <c r="C796" s="28" t="s">
        <v>689</v>
      </c>
      <c r="D796" s="28" t="s">
        <v>74</v>
      </c>
      <c r="E796" s="78" t="s">
        <v>213</v>
      </c>
      <c r="F796" s="4" t="s">
        <v>613</v>
      </c>
    </row>
    <row r="797" ht="15.75" customHeight="1">
      <c r="A797" s="19">
        <f t="shared" si="1"/>
        <v>795</v>
      </c>
      <c r="B797" s="28">
        <v>160.0</v>
      </c>
      <c r="C797" s="28" t="s">
        <v>689</v>
      </c>
      <c r="D797" s="28" t="s">
        <v>74</v>
      </c>
      <c r="E797" s="78" t="s">
        <v>213</v>
      </c>
      <c r="F797" s="4" t="s">
        <v>613</v>
      </c>
    </row>
    <row r="798" ht="15.75" customHeight="1">
      <c r="A798" s="19">
        <f t="shared" si="1"/>
        <v>796</v>
      </c>
      <c r="B798" s="28">
        <v>160.0</v>
      </c>
      <c r="C798" s="28" t="s">
        <v>689</v>
      </c>
      <c r="D798" s="28" t="s">
        <v>74</v>
      </c>
      <c r="E798" s="78" t="s">
        <v>213</v>
      </c>
      <c r="F798" s="4" t="s">
        <v>613</v>
      </c>
    </row>
    <row r="799" ht="15.75" customHeight="1">
      <c r="A799" s="19">
        <f t="shared" si="1"/>
        <v>797</v>
      </c>
      <c r="B799" s="28">
        <v>160.0</v>
      </c>
      <c r="C799" s="28" t="s">
        <v>689</v>
      </c>
      <c r="D799" s="28" t="s">
        <v>74</v>
      </c>
      <c r="E799" s="78" t="s">
        <v>213</v>
      </c>
      <c r="F799" s="4" t="s">
        <v>613</v>
      </c>
    </row>
    <row r="800" ht="15.75" customHeight="1">
      <c r="A800" s="19">
        <f t="shared" si="1"/>
        <v>798</v>
      </c>
      <c r="B800" s="28">
        <v>160.0</v>
      </c>
      <c r="C800" s="28" t="s">
        <v>690</v>
      </c>
      <c r="D800" s="28" t="s">
        <v>74</v>
      </c>
      <c r="E800" s="78" t="s">
        <v>213</v>
      </c>
      <c r="F800" s="4" t="s">
        <v>613</v>
      </c>
    </row>
    <row r="801" ht="15.75" customHeight="1">
      <c r="A801" s="19">
        <f t="shared" si="1"/>
        <v>799</v>
      </c>
      <c r="B801" s="28">
        <v>160.0</v>
      </c>
      <c r="C801" s="28" t="s">
        <v>690</v>
      </c>
      <c r="D801" s="28" t="s">
        <v>74</v>
      </c>
      <c r="E801" s="78" t="s">
        <v>213</v>
      </c>
      <c r="F801" s="4" t="s">
        <v>613</v>
      </c>
    </row>
    <row r="802" ht="15.75" customHeight="1">
      <c r="A802" s="19">
        <f t="shared" si="1"/>
        <v>800</v>
      </c>
      <c r="B802" s="28">
        <v>160.0</v>
      </c>
      <c r="C802" s="28" t="s">
        <v>691</v>
      </c>
      <c r="D802" s="28" t="s">
        <v>74</v>
      </c>
      <c r="E802" s="78" t="s">
        <v>213</v>
      </c>
      <c r="F802" s="4" t="s">
        <v>613</v>
      </c>
    </row>
    <row r="803" ht="15.75" customHeight="1">
      <c r="A803" s="19">
        <f t="shared" si="1"/>
        <v>801</v>
      </c>
      <c r="B803" s="28">
        <v>160.0</v>
      </c>
      <c r="C803" s="28" t="s">
        <v>692</v>
      </c>
      <c r="D803" s="28" t="s">
        <v>74</v>
      </c>
      <c r="E803" s="78" t="s">
        <v>213</v>
      </c>
      <c r="F803" s="4" t="s">
        <v>613</v>
      </c>
    </row>
    <row r="804" ht="15.75" customHeight="1">
      <c r="A804" s="19">
        <f t="shared" si="1"/>
        <v>802</v>
      </c>
      <c r="B804" s="28">
        <v>160.0</v>
      </c>
      <c r="C804" s="28" t="s">
        <v>692</v>
      </c>
      <c r="D804" s="28" t="s">
        <v>74</v>
      </c>
      <c r="E804" s="78" t="s">
        <v>213</v>
      </c>
      <c r="F804" s="4" t="s">
        <v>613</v>
      </c>
    </row>
    <row r="805" ht="15.75" customHeight="1">
      <c r="A805" s="19">
        <f t="shared" si="1"/>
        <v>803</v>
      </c>
      <c r="B805" s="28">
        <v>160.0</v>
      </c>
      <c r="C805" s="28" t="s">
        <v>693</v>
      </c>
      <c r="D805" s="28" t="s">
        <v>74</v>
      </c>
      <c r="E805" s="78" t="s">
        <v>213</v>
      </c>
      <c r="F805" s="4" t="s">
        <v>613</v>
      </c>
    </row>
    <row r="806" ht="15.75" customHeight="1">
      <c r="A806" s="19">
        <f t="shared" si="1"/>
        <v>804</v>
      </c>
      <c r="B806" s="28">
        <v>160.0</v>
      </c>
      <c r="C806" s="28" t="s">
        <v>694</v>
      </c>
      <c r="D806" s="28" t="s">
        <v>74</v>
      </c>
      <c r="E806" s="78" t="s">
        <v>213</v>
      </c>
      <c r="F806" s="4" t="s">
        <v>613</v>
      </c>
    </row>
    <row r="807" ht="15.75" customHeight="1">
      <c r="A807" s="19">
        <f t="shared" si="1"/>
        <v>805</v>
      </c>
      <c r="B807" s="28">
        <v>160.0</v>
      </c>
      <c r="C807" s="28" t="s">
        <v>691</v>
      </c>
      <c r="D807" s="28" t="s">
        <v>74</v>
      </c>
      <c r="E807" s="78" t="s">
        <v>213</v>
      </c>
      <c r="F807" s="4" t="s">
        <v>613</v>
      </c>
    </row>
    <row r="808" ht="15.75" customHeight="1">
      <c r="A808" s="19">
        <f t="shared" si="1"/>
        <v>806</v>
      </c>
      <c r="B808" s="28">
        <v>160.0</v>
      </c>
      <c r="C808" s="28" t="s">
        <v>695</v>
      </c>
      <c r="D808" s="28" t="s">
        <v>74</v>
      </c>
      <c r="E808" s="78" t="s">
        <v>213</v>
      </c>
      <c r="F808" s="4" t="s">
        <v>613</v>
      </c>
    </row>
    <row r="809" ht="15.75" customHeight="1">
      <c r="A809" s="19">
        <f t="shared" si="1"/>
        <v>807</v>
      </c>
      <c r="B809" s="28">
        <v>160.0</v>
      </c>
      <c r="C809" s="28" t="s">
        <v>691</v>
      </c>
      <c r="D809" s="28" t="s">
        <v>74</v>
      </c>
      <c r="E809" s="78" t="s">
        <v>213</v>
      </c>
      <c r="F809" s="4" t="s">
        <v>613</v>
      </c>
    </row>
    <row r="810" ht="15.75" customHeight="1">
      <c r="A810" s="19">
        <f t="shared" si="1"/>
        <v>808</v>
      </c>
      <c r="B810" s="28">
        <v>160.0</v>
      </c>
      <c r="C810" s="28" t="s">
        <v>691</v>
      </c>
      <c r="D810" s="28" t="s">
        <v>74</v>
      </c>
      <c r="E810" s="78" t="s">
        <v>213</v>
      </c>
      <c r="F810" s="4" t="s">
        <v>613</v>
      </c>
    </row>
    <row r="811" ht="15.75" customHeight="1">
      <c r="A811" s="19">
        <f t="shared" si="1"/>
        <v>809</v>
      </c>
      <c r="B811" s="28">
        <v>160.0</v>
      </c>
      <c r="C811" s="28" t="s">
        <v>691</v>
      </c>
      <c r="D811" s="28" t="s">
        <v>74</v>
      </c>
      <c r="E811" s="78" t="s">
        <v>213</v>
      </c>
      <c r="F811" s="4" t="s">
        <v>613</v>
      </c>
    </row>
    <row r="812" ht="15.75" customHeight="1">
      <c r="A812" s="19">
        <f t="shared" si="1"/>
        <v>810</v>
      </c>
      <c r="B812" s="28">
        <v>160.0</v>
      </c>
      <c r="C812" s="28" t="s">
        <v>691</v>
      </c>
      <c r="D812" s="28" t="s">
        <v>74</v>
      </c>
      <c r="E812" s="78" t="s">
        <v>213</v>
      </c>
      <c r="F812" s="4" t="s">
        <v>613</v>
      </c>
    </row>
    <row r="813" ht="15.75" customHeight="1">
      <c r="A813" s="19">
        <f t="shared" si="1"/>
        <v>811</v>
      </c>
      <c r="B813" s="28">
        <v>160.0</v>
      </c>
      <c r="C813" s="28" t="s">
        <v>691</v>
      </c>
      <c r="D813" s="28" t="s">
        <v>74</v>
      </c>
      <c r="E813" s="78" t="s">
        <v>213</v>
      </c>
      <c r="F813" s="4" t="s">
        <v>613</v>
      </c>
    </row>
    <row r="814" ht="15.75" customHeight="1">
      <c r="A814" s="19">
        <f t="shared" si="1"/>
        <v>812</v>
      </c>
      <c r="B814" s="28">
        <v>160.0</v>
      </c>
      <c r="C814" s="28" t="s">
        <v>691</v>
      </c>
      <c r="D814" s="28" t="s">
        <v>74</v>
      </c>
      <c r="E814" s="78" t="s">
        <v>213</v>
      </c>
      <c r="F814" s="4" t="s">
        <v>613</v>
      </c>
    </row>
    <row r="815" ht="15.75" customHeight="1">
      <c r="A815" s="19">
        <f t="shared" si="1"/>
        <v>813</v>
      </c>
      <c r="B815" s="28">
        <v>160.0</v>
      </c>
      <c r="C815" s="28" t="s">
        <v>691</v>
      </c>
      <c r="D815" s="28" t="s">
        <v>74</v>
      </c>
      <c r="E815" s="78" t="s">
        <v>213</v>
      </c>
      <c r="F815" s="4" t="s">
        <v>613</v>
      </c>
    </row>
    <row r="816" ht="15.75" customHeight="1">
      <c r="A816" s="19">
        <f t="shared" si="1"/>
        <v>814</v>
      </c>
      <c r="B816" s="28">
        <v>160.0</v>
      </c>
      <c r="C816" s="28" t="s">
        <v>691</v>
      </c>
      <c r="D816" s="28" t="s">
        <v>74</v>
      </c>
      <c r="E816" s="78" t="s">
        <v>213</v>
      </c>
      <c r="F816" s="4" t="s">
        <v>613</v>
      </c>
    </row>
    <row r="817" ht="15.75" customHeight="1">
      <c r="A817" s="19">
        <f t="shared" si="1"/>
        <v>815</v>
      </c>
      <c r="B817" s="28">
        <v>160.0</v>
      </c>
      <c r="C817" s="28" t="s">
        <v>696</v>
      </c>
      <c r="D817" s="28" t="s">
        <v>74</v>
      </c>
      <c r="E817" s="78" t="s">
        <v>213</v>
      </c>
      <c r="F817" s="4" t="s">
        <v>613</v>
      </c>
    </row>
    <row r="818" ht="15.75" customHeight="1">
      <c r="A818" s="19">
        <f t="shared" si="1"/>
        <v>816</v>
      </c>
      <c r="B818" s="28">
        <v>160.0</v>
      </c>
      <c r="C818" s="28" t="s">
        <v>691</v>
      </c>
      <c r="D818" s="28" t="s">
        <v>74</v>
      </c>
      <c r="E818" s="78" t="s">
        <v>213</v>
      </c>
      <c r="F818" s="4" t="s">
        <v>613</v>
      </c>
    </row>
    <row r="819" ht="15.75" customHeight="1">
      <c r="A819" s="19">
        <f t="shared" si="1"/>
        <v>817</v>
      </c>
      <c r="B819" s="28">
        <v>160.0</v>
      </c>
      <c r="C819" s="28" t="s">
        <v>691</v>
      </c>
      <c r="D819" s="28" t="s">
        <v>74</v>
      </c>
      <c r="E819" s="78" t="s">
        <v>213</v>
      </c>
      <c r="F819" s="4" t="s">
        <v>613</v>
      </c>
    </row>
    <row r="820" ht="15.75" customHeight="1">
      <c r="A820" s="19">
        <f t="shared" si="1"/>
        <v>818</v>
      </c>
      <c r="B820" s="28">
        <v>160.0</v>
      </c>
      <c r="C820" s="28" t="s">
        <v>691</v>
      </c>
      <c r="D820" s="28" t="s">
        <v>74</v>
      </c>
      <c r="E820" s="78" t="s">
        <v>213</v>
      </c>
      <c r="F820" s="4" t="s">
        <v>613</v>
      </c>
    </row>
    <row r="821" ht="15.75" customHeight="1">
      <c r="A821" s="19">
        <f t="shared" si="1"/>
        <v>819</v>
      </c>
      <c r="B821" s="28">
        <v>160.0</v>
      </c>
      <c r="C821" s="28" t="s">
        <v>691</v>
      </c>
      <c r="D821" s="28" t="s">
        <v>74</v>
      </c>
      <c r="E821" s="78" t="s">
        <v>213</v>
      </c>
      <c r="F821" s="4" t="s">
        <v>613</v>
      </c>
    </row>
    <row r="822" ht="15.75" customHeight="1">
      <c r="A822" s="19">
        <f t="shared" si="1"/>
        <v>820</v>
      </c>
      <c r="B822" s="28">
        <v>160.0</v>
      </c>
      <c r="C822" s="28" t="s">
        <v>691</v>
      </c>
      <c r="D822" s="28" t="s">
        <v>74</v>
      </c>
      <c r="E822" s="78" t="s">
        <v>213</v>
      </c>
      <c r="F822" s="4" t="s">
        <v>613</v>
      </c>
    </row>
    <row r="823" ht="15.75" customHeight="1">
      <c r="A823" s="19">
        <f t="shared" si="1"/>
        <v>821</v>
      </c>
      <c r="B823" s="28">
        <v>160.0</v>
      </c>
      <c r="C823" s="28" t="s">
        <v>691</v>
      </c>
      <c r="D823" s="28" t="s">
        <v>74</v>
      </c>
      <c r="E823" s="78" t="s">
        <v>213</v>
      </c>
      <c r="F823" s="4" t="s">
        <v>613</v>
      </c>
    </row>
    <row r="824" ht="15.75" customHeight="1">
      <c r="A824" s="19">
        <f t="shared" si="1"/>
        <v>822</v>
      </c>
      <c r="B824" s="28">
        <v>160.0</v>
      </c>
      <c r="C824" s="28" t="s">
        <v>691</v>
      </c>
      <c r="D824" s="28" t="s">
        <v>74</v>
      </c>
      <c r="E824" s="78" t="s">
        <v>213</v>
      </c>
      <c r="F824" s="4" t="s">
        <v>613</v>
      </c>
    </row>
    <row r="825" ht="15.75" customHeight="1">
      <c r="A825" s="19">
        <f t="shared" si="1"/>
        <v>823</v>
      </c>
      <c r="B825" s="28">
        <v>160.0</v>
      </c>
      <c r="C825" s="28" t="s">
        <v>691</v>
      </c>
      <c r="D825" s="28" t="s">
        <v>74</v>
      </c>
      <c r="E825" s="78" t="s">
        <v>213</v>
      </c>
      <c r="F825" s="4" t="s">
        <v>613</v>
      </c>
    </row>
    <row r="826" ht="15.75" customHeight="1">
      <c r="A826" s="19">
        <f t="shared" si="1"/>
        <v>824</v>
      </c>
      <c r="B826" s="28">
        <v>160.0</v>
      </c>
      <c r="C826" s="28" t="s">
        <v>691</v>
      </c>
      <c r="D826" s="28" t="s">
        <v>74</v>
      </c>
      <c r="E826" s="78" t="s">
        <v>213</v>
      </c>
      <c r="F826" s="4" t="s">
        <v>613</v>
      </c>
    </row>
    <row r="827" ht="15.75" customHeight="1">
      <c r="A827" s="19">
        <f t="shared" si="1"/>
        <v>825</v>
      </c>
      <c r="B827" s="28">
        <v>86.0</v>
      </c>
      <c r="C827" s="28" t="s">
        <v>697</v>
      </c>
      <c r="D827" s="28" t="s">
        <v>75</v>
      </c>
      <c r="E827" s="78" t="s">
        <v>213</v>
      </c>
      <c r="F827" s="4" t="s">
        <v>613</v>
      </c>
    </row>
    <row r="828" ht="15.75" customHeight="1">
      <c r="A828" s="19">
        <f t="shared" si="1"/>
        <v>826</v>
      </c>
      <c r="B828" s="28">
        <v>88.0</v>
      </c>
      <c r="C828" s="28" t="s">
        <v>698</v>
      </c>
      <c r="D828" s="28" t="s">
        <v>75</v>
      </c>
      <c r="E828" s="78" t="s">
        <v>213</v>
      </c>
      <c r="F828" s="4" t="s">
        <v>613</v>
      </c>
    </row>
    <row r="829" ht="15.75" customHeight="1">
      <c r="A829" s="19">
        <f t="shared" si="1"/>
        <v>827</v>
      </c>
      <c r="B829" s="28">
        <v>110.0</v>
      </c>
      <c r="C829" s="28" t="s">
        <v>699</v>
      </c>
      <c r="D829" s="28" t="s">
        <v>75</v>
      </c>
      <c r="E829" s="78" t="s">
        <v>213</v>
      </c>
      <c r="F829" s="4" t="s">
        <v>613</v>
      </c>
    </row>
    <row r="830" ht="15.75" customHeight="1">
      <c r="A830" s="19">
        <f t="shared" si="1"/>
        <v>828</v>
      </c>
      <c r="B830" s="28">
        <v>114.0</v>
      </c>
      <c r="C830" s="28" t="s">
        <v>699</v>
      </c>
      <c r="D830" s="28" t="s">
        <v>75</v>
      </c>
      <c r="E830" s="78" t="s">
        <v>213</v>
      </c>
      <c r="F830" s="4" t="s">
        <v>613</v>
      </c>
    </row>
    <row r="831" ht="15.75" customHeight="1">
      <c r="A831" s="19">
        <f t="shared" si="1"/>
        <v>829</v>
      </c>
      <c r="B831" s="28">
        <v>115.0</v>
      </c>
      <c r="C831" s="28" t="s">
        <v>699</v>
      </c>
      <c r="D831" s="28" t="s">
        <v>75</v>
      </c>
      <c r="E831" s="78" t="s">
        <v>213</v>
      </c>
      <c r="F831" s="4" t="s">
        <v>613</v>
      </c>
    </row>
    <row r="832" ht="15.75" customHeight="1">
      <c r="A832" s="19">
        <f t="shared" si="1"/>
        <v>830</v>
      </c>
      <c r="B832" s="28">
        <v>140.0</v>
      </c>
      <c r="C832" s="28" t="s">
        <v>700</v>
      </c>
      <c r="D832" s="28" t="s">
        <v>75</v>
      </c>
      <c r="E832" s="78" t="s">
        <v>213</v>
      </c>
      <c r="F832" s="4" t="s">
        <v>613</v>
      </c>
    </row>
    <row r="833" ht="15.75" customHeight="1">
      <c r="A833" s="19">
        <f t="shared" si="1"/>
        <v>831</v>
      </c>
      <c r="B833" s="28">
        <v>236.0</v>
      </c>
      <c r="C833" s="28" t="s">
        <v>701</v>
      </c>
      <c r="D833" s="28" t="s">
        <v>75</v>
      </c>
      <c r="E833" s="78" t="s">
        <v>213</v>
      </c>
      <c r="F833" s="4" t="s">
        <v>613</v>
      </c>
    </row>
    <row r="834" ht="15.75" customHeight="1">
      <c r="A834" s="19">
        <f t="shared" si="1"/>
        <v>832</v>
      </c>
      <c r="B834" s="28">
        <v>86.0</v>
      </c>
      <c r="C834" s="28" t="s">
        <v>702</v>
      </c>
      <c r="D834" s="28" t="s">
        <v>75</v>
      </c>
      <c r="E834" s="78" t="s">
        <v>213</v>
      </c>
      <c r="F834" s="4" t="s">
        <v>613</v>
      </c>
    </row>
    <row r="835" ht="15.75" customHeight="1">
      <c r="A835" s="19">
        <f t="shared" si="1"/>
        <v>833</v>
      </c>
      <c r="B835" s="28">
        <v>88.0</v>
      </c>
      <c r="C835" s="28" t="s">
        <v>698</v>
      </c>
      <c r="D835" s="28" t="s">
        <v>75</v>
      </c>
      <c r="E835" s="78" t="s">
        <v>213</v>
      </c>
      <c r="F835" s="4" t="s">
        <v>613</v>
      </c>
    </row>
    <row r="836" ht="15.75" customHeight="1">
      <c r="A836" s="19">
        <f t="shared" si="1"/>
        <v>834</v>
      </c>
      <c r="B836" s="28">
        <v>110.0</v>
      </c>
      <c r="C836" s="28" t="s">
        <v>699</v>
      </c>
      <c r="D836" s="28" t="s">
        <v>75</v>
      </c>
      <c r="E836" s="78" t="s">
        <v>213</v>
      </c>
      <c r="F836" s="4" t="s">
        <v>613</v>
      </c>
    </row>
    <row r="837" ht="15.75" customHeight="1">
      <c r="A837" s="19">
        <f t="shared" si="1"/>
        <v>835</v>
      </c>
      <c r="B837" s="28">
        <v>114.0</v>
      </c>
      <c r="C837" s="28" t="s">
        <v>699</v>
      </c>
      <c r="D837" s="28" t="s">
        <v>75</v>
      </c>
      <c r="E837" s="78" t="s">
        <v>213</v>
      </c>
      <c r="F837" s="4" t="s">
        <v>613</v>
      </c>
    </row>
    <row r="838" ht="15.75" customHeight="1">
      <c r="A838" s="19">
        <f t="shared" si="1"/>
        <v>836</v>
      </c>
      <c r="B838" s="28">
        <v>115.0</v>
      </c>
      <c r="C838" s="28" t="s">
        <v>699</v>
      </c>
      <c r="D838" s="28" t="s">
        <v>75</v>
      </c>
      <c r="E838" s="78" t="s">
        <v>213</v>
      </c>
      <c r="F838" s="4" t="s">
        <v>613</v>
      </c>
    </row>
    <row r="839" ht="15.75" customHeight="1">
      <c r="A839" s="19">
        <f t="shared" si="1"/>
        <v>837</v>
      </c>
      <c r="B839" s="28">
        <v>137.0</v>
      </c>
      <c r="C839" s="28" t="s">
        <v>703</v>
      </c>
      <c r="D839" s="28" t="s">
        <v>75</v>
      </c>
      <c r="E839" s="78" t="s">
        <v>213</v>
      </c>
      <c r="F839" s="4" t="s">
        <v>613</v>
      </c>
    </row>
    <row r="840" ht="15.75" customHeight="1">
      <c r="A840" s="19">
        <f t="shared" si="1"/>
        <v>838</v>
      </c>
      <c r="B840" s="28">
        <v>236.0</v>
      </c>
      <c r="C840" s="28" t="s">
        <v>704</v>
      </c>
      <c r="D840" s="28" t="s">
        <v>75</v>
      </c>
      <c r="E840" s="78" t="s">
        <v>213</v>
      </c>
      <c r="F840" s="4" t="s">
        <v>613</v>
      </c>
    </row>
    <row r="841" ht="15.75" customHeight="1">
      <c r="A841" s="19">
        <f t="shared" si="1"/>
        <v>839</v>
      </c>
      <c r="B841" s="28">
        <v>99.0</v>
      </c>
      <c r="C841" s="28" t="s">
        <v>705</v>
      </c>
      <c r="D841" s="28" t="s">
        <v>75</v>
      </c>
      <c r="E841" s="78" t="s">
        <v>213</v>
      </c>
      <c r="F841" s="4" t="s">
        <v>613</v>
      </c>
    </row>
    <row r="842" ht="15.75" customHeight="1">
      <c r="A842" s="19">
        <f t="shared" si="1"/>
        <v>840</v>
      </c>
      <c r="B842" s="28">
        <v>110.0</v>
      </c>
      <c r="C842" s="28" t="s">
        <v>699</v>
      </c>
      <c r="D842" s="28" t="s">
        <v>75</v>
      </c>
      <c r="E842" s="78" t="s">
        <v>213</v>
      </c>
      <c r="F842" s="4" t="s">
        <v>613</v>
      </c>
    </row>
    <row r="843" ht="15.75" customHeight="1">
      <c r="A843" s="19">
        <f t="shared" si="1"/>
        <v>841</v>
      </c>
      <c r="B843" s="28">
        <v>114.0</v>
      </c>
      <c r="C843" s="28" t="s">
        <v>699</v>
      </c>
      <c r="D843" s="28" t="s">
        <v>75</v>
      </c>
      <c r="E843" s="78" t="s">
        <v>213</v>
      </c>
      <c r="F843" s="4" t="s">
        <v>613</v>
      </c>
    </row>
    <row r="844" ht="15.75" customHeight="1">
      <c r="A844" s="19">
        <f t="shared" si="1"/>
        <v>842</v>
      </c>
      <c r="B844" s="28">
        <v>115.0</v>
      </c>
      <c r="C844" s="28" t="s">
        <v>699</v>
      </c>
      <c r="D844" s="28" t="s">
        <v>75</v>
      </c>
      <c r="E844" s="78" t="s">
        <v>213</v>
      </c>
      <c r="F844" s="4" t="s">
        <v>613</v>
      </c>
    </row>
    <row r="845" ht="15.75" customHeight="1">
      <c r="A845" s="19">
        <f t="shared" si="1"/>
        <v>843</v>
      </c>
      <c r="B845" s="28">
        <v>137.0</v>
      </c>
      <c r="C845" s="28" t="s">
        <v>706</v>
      </c>
      <c r="D845" s="28" t="s">
        <v>75</v>
      </c>
      <c r="E845" s="78" t="s">
        <v>213</v>
      </c>
      <c r="F845" s="4" t="s">
        <v>613</v>
      </c>
    </row>
    <row r="846" ht="15.75" customHeight="1">
      <c r="A846" s="19">
        <f t="shared" si="1"/>
        <v>844</v>
      </c>
      <c r="B846" s="28">
        <v>236.0</v>
      </c>
      <c r="C846" s="28" t="s">
        <v>701</v>
      </c>
      <c r="D846" s="28" t="s">
        <v>75</v>
      </c>
      <c r="E846" s="78" t="s">
        <v>213</v>
      </c>
      <c r="F846" s="4" t="s">
        <v>613</v>
      </c>
    </row>
    <row r="847" ht="15.75" customHeight="1">
      <c r="A847" s="19">
        <f t="shared" si="1"/>
        <v>845</v>
      </c>
      <c r="B847" s="28">
        <v>86.0</v>
      </c>
      <c r="C847" s="28" t="s">
        <v>707</v>
      </c>
      <c r="D847" s="28" t="s">
        <v>75</v>
      </c>
      <c r="E847" s="78" t="s">
        <v>213</v>
      </c>
      <c r="F847" s="4" t="s">
        <v>613</v>
      </c>
    </row>
    <row r="848" ht="15.75" customHeight="1">
      <c r="A848" s="19">
        <f t="shared" si="1"/>
        <v>846</v>
      </c>
      <c r="B848" s="28">
        <v>88.0</v>
      </c>
      <c r="C848" s="28" t="s">
        <v>698</v>
      </c>
      <c r="D848" s="28" t="s">
        <v>75</v>
      </c>
      <c r="E848" s="78" t="s">
        <v>213</v>
      </c>
      <c r="F848" s="4" t="s">
        <v>613</v>
      </c>
    </row>
    <row r="849" ht="15.75" customHeight="1">
      <c r="A849" s="19">
        <f t="shared" si="1"/>
        <v>847</v>
      </c>
      <c r="B849" s="28">
        <v>99.0</v>
      </c>
      <c r="C849" s="28" t="s">
        <v>705</v>
      </c>
      <c r="D849" s="28" t="s">
        <v>75</v>
      </c>
      <c r="E849" s="78" t="s">
        <v>213</v>
      </c>
      <c r="F849" s="4" t="s">
        <v>613</v>
      </c>
    </row>
    <row r="850" ht="15.75" customHeight="1">
      <c r="A850" s="19">
        <f t="shared" si="1"/>
        <v>848</v>
      </c>
      <c r="B850" s="28">
        <v>110.0</v>
      </c>
      <c r="C850" s="28" t="s">
        <v>699</v>
      </c>
      <c r="D850" s="28" t="s">
        <v>75</v>
      </c>
      <c r="E850" s="78" t="s">
        <v>213</v>
      </c>
      <c r="F850" s="4" t="s">
        <v>613</v>
      </c>
    </row>
    <row r="851" ht="15.75" customHeight="1">
      <c r="A851" s="19">
        <f t="shared" si="1"/>
        <v>849</v>
      </c>
      <c r="B851" s="28">
        <v>114.0</v>
      </c>
      <c r="C851" s="28" t="s">
        <v>699</v>
      </c>
      <c r="D851" s="28" t="s">
        <v>75</v>
      </c>
      <c r="E851" s="78" t="s">
        <v>213</v>
      </c>
      <c r="F851" s="4" t="s">
        <v>613</v>
      </c>
    </row>
    <row r="852" ht="15.75" customHeight="1">
      <c r="A852" s="19">
        <f t="shared" si="1"/>
        <v>850</v>
      </c>
      <c r="B852" s="28">
        <v>115.0</v>
      </c>
      <c r="C852" s="28" t="s">
        <v>699</v>
      </c>
      <c r="D852" s="28" t="s">
        <v>75</v>
      </c>
      <c r="E852" s="78" t="s">
        <v>213</v>
      </c>
      <c r="F852" s="4" t="s">
        <v>613</v>
      </c>
    </row>
    <row r="853" ht="15.75" customHeight="1">
      <c r="A853" s="19">
        <f t="shared" si="1"/>
        <v>851</v>
      </c>
      <c r="B853" s="28">
        <v>126.0</v>
      </c>
      <c r="C853" s="28" t="s">
        <v>708</v>
      </c>
      <c r="D853" s="28" t="s">
        <v>75</v>
      </c>
      <c r="E853" s="78" t="s">
        <v>213</v>
      </c>
      <c r="F853" s="4" t="s">
        <v>613</v>
      </c>
    </row>
    <row r="854" ht="15.75" customHeight="1">
      <c r="A854" s="19">
        <f t="shared" si="1"/>
        <v>852</v>
      </c>
      <c r="B854" s="28">
        <v>159.0</v>
      </c>
      <c r="C854" s="28" t="s">
        <v>709</v>
      </c>
      <c r="D854" s="28" t="s">
        <v>75</v>
      </c>
      <c r="E854" s="78" t="s">
        <v>213</v>
      </c>
      <c r="F854" s="4" t="s">
        <v>613</v>
      </c>
    </row>
    <row r="855" ht="15.75" customHeight="1">
      <c r="A855" s="19">
        <f t="shared" si="1"/>
        <v>853</v>
      </c>
      <c r="B855" s="28">
        <v>215.0</v>
      </c>
      <c r="C855" s="28" t="s">
        <v>710</v>
      </c>
      <c r="D855" s="28" t="s">
        <v>75</v>
      </c>
      <c r="E855" s="78" t="s">
        <v>213</v>
      </c>
      <c r="F855" s="4" t="s">
        <v>613</v>
      </c>
    </row>
    <row r="856" ht="15.75" customHeight="1">
      <c r="A856" s="19">
        <f t="shared" si="1"/>
        <v>854</v>
      </c>
      <c r="B856" s="28">
        <v>236.0</v>
      </c>
      <c r="C856" s="28" t="s">
        <v>701</v>
      </c>
      <c r="D856" s="28" t="s">
        <v>75</v>
      </c>
      <c r="E856" s="78" t="s">
        <v>213</v>
      </c>
      <c r="F856" s="4" t="s">
        <v>613</v>
      </c>
    </row>
    <row r="857" ht="15.75" customHeight="1">
      <c r="A857" s="19">
        <f t="shared" si="1"/>
        <v>855</v>
      </c>
      <c r="B857" s="28">
        <v>99.0</v>
      </c>
      <c r="C857" s="28" t="s">
        <v>705</v>
      </c>
      <c r="D857" s="28" t="s">
        <v>75</v>
      </c>
      <c r="E857" s="78" t="s">
        <v>213</v>
      </c>
      <c r="F857" s="4" t="s">
        <v>613</v>
      </c>
    </row>
    <row r="858" ht="15.75" customHeight="1">
      <c r="A858" s="19">
        <f t="shared" si="1"/>
        <v>856</v>
      </c>
      <c r="B858" s="28">
        <v>110.0</v>
      </c>
      <c r="C858" s="28" t="s">
        <v>699</v>
      </c>
      <c r="D858" s="28" t="s">
        <v>75</v>
      </c>
      <c r="E858" s="78" t="s">
        <v>213</v>
      </c>
      <c r="F858" s="4" t="s">
        <v>613</v>
      </c>
    </row>
    <row r="859" ht="15.75" customHeight="1">
      <c r="A859" s="19">
        <f t="shared" si="1"/>
        <v>857</v>
      </c>
      <c r="B859" s="28">
        <v>113.0</v>
      </c>
      <c r="C859" s="28" t="s">
        <v>699</v>
      </c>
      <c r="D859" s="28" t="s">
        <v>75</v>
      </c>
      <c r="E859" s="78" t="s">
        <v>213</v>
      </c>
      <c r="F859" s="4" t="s">
        <v>613</v>
      </c>
    </row>
    <row r="860" ht="15.75" customHeight="1">
      <c r="A860" s="19">
        <f t="shared" si="1"/>
        <v>858</v>
      </c>
      <c r="B860" s="28">
        <v>114.0</v>
      </c>
      <c r="C860" s="28" t="s">
        <v>699</v>
      </c>
      <c r="D860" s="28" t="s">
        <v>75</v>
      </c>
      <c r="E860" s="78" t="s">
        <v>213</v>
      </c>
      <c r="F860" s="4" t="s">
        <v>613</v>
      </c>
    </row>
    <row r="861" ht="15.75" customHeight="1">
      <c r="A861" s="19">
        <f t="shared" si="1"/>
        <v>859</v>
      </c>
      <c r="B861" s="28">
        <v>126.0</v>
      </c>
      <c r="C861" s="28" t="s">
        <v>711</v>
      </c>
      <c r="D861" s="28" t="s">
        <v>75</v>
      </c>
      <c r="E861" s="78" t="s">
        <v>213</v>
      </c>
      <c r="F861" s="4" t="s">
        <v>613</v>
      </c>
    </row>
    <row r="862" ht="15.75" customHeight="1">
      <c r="A862" s="19">
        <f t="shared" si="1"/>
        <v>860</v>
      </c>
      <c r="B862" s="28">
        <v>99.0</v>
      </c>
      <c r="C862" s="28" t="s">
        <v>705</v>
      </c>
      <c r="D862" s="28" t="s">
        <v>75</v>
      </c>
      <c r="E862" s="78" t="s">
        <v>213</v>
      </c>
      <c r="F862" s="4" t="s">
        <v>613</v>
      </c>
    </row>
    <row r="863" ht="15.75" customHeight="1">
      <c r="A863" s="19">
        <f t="shared" si="1"/>
        <v>861</v>
      </c>
      <c r="B863" s="28">
        <v>110.0</v>
      </c>
      <c r="C863" s="28" t="s">
        <v>699</v>
      </c>
      <c r="D863" s="28" t="s">
        <v>75</v>
      </c>
      <c r="E863" s="78" t="s">
        <v>213</v>
      </c>
      <c r="F863" s="4" t="s">
        <v>613</v>
      </c>
    </row>
    <row r="864" ht="15.75" customHeight="1">
      <c r="A864" s="19">
        <f t="shared" si="1"/>
        <v>862</v>
      </c>
      <c r="B864" s="28">
        <v>114.0</v>
      </c>
      <c r="C864" s="28" t="s">
        <v>699</v>
      </c>
      <c r="D864" s="28" t="s">
        <v>75</v>
      </c>
      <c r="E864" s="78" t="s">
        <v>213</v>
      </c>
      <c r="F864" s="4" t="s">
        <v>613</v>
      </c>
    </row>
    <row r="865" ht="15.75" customHeight="1">
      <c r="A865" s="19">
        <f t="shared" si="1"/>
        <v>863</v>
      </c>
      <c r="B865" s="28">
        <v>115.0</v>
      </c>
      <c r="C865" s="28" t="s">
        <v>699</v>
      </c>
      <c r="D865" s="28" t="s">
        <v>75</v>
      </c>
      <c r="E865" s="78" t="s">
        <v>213</v>
      </c>
      <c r="F865" s="4" t="s">
        <v>613</v>
      </c>
    </row>
    <row r="866" ht="15.75" customHeight="1">
      <c r="A866" s="19">
        <f t="shared" si="1"/>
        <v>864</v>
      </c>
      <c r="B866" s="28">
        <v>126.0</v>
      </c>
      <c r="C866" s="28" t="s">
        <v>712</v>
      </c>
      <c r="D866" s="28" t="s">
        <v>75</v>
      </c>
      <c r="E866" s="78" t="s">
        <v>213</v>
      </c>
      <c r="F866" s="4" t="s">
        <v>613</v>
      </c>
    </row>
    <row r="867" ht="15.75" customHeight="1">
      <c r="A867" s="19">
        <f t="shared" si="1"/>
        <v>865</v>
      </c>
      <c r="B867" s="28">
        <v>86.0</v>
      </c>
      <c r="C867" s="28" t="s">
        <v>713</v>
      </c>
      <c r="D867" s="28" t="s">
        <v>75</v>
      </c>
      <c r="E867" s="78" t="s">
        <v>213</v>
      </c>
      <c r="F867" s="4" t="s">
        <v>613</v>
      </c>
    </row>
    <row r="868" ht="15.75" customHeight="1">
      <c r="A868" s="19">
        <f t="shared" si="1"/>
        <v>866</v>
      </c>
      <c r="B868" s="28">
        <v>88.0</v>
      </c>
      <c r="C868" s="28" t="s">
        <v>698</v>
      </c>
      <c r="D868" s="28" t="s">
        <v>75</v>
      </c>
      <c r="E868" s="78" t="s">
        <v>213</v>
      </c>
      <c r="F868" s="4" t="s">
        <v>613</v>
      </c>
    </row>
    <row r="869" ht="15.75" customHeight="1">
      <c r="A869" s="19">
        <f t="shared" si="1"/>
        <v>867</v>
      </c>
      <c r="B869" s="28">
        <v>126.0</v>
      </c>
      <c r="C869" s="28" t="s">
        <v>714</v>
      </c>
      <c r="D869" s="28" t="s">
        <v>75</v>
      </c>
      <c r="E869" s="78" t="s">
        <v>213</v>
      </c>
      <c r="F869" s="4" t="s">
        <v>613</v>
      </c>
    </row>
    <row r="870" ht="15.75" customHeight="1">
      <c r="A870" s="19">
        <f t="shared" si="1"/>
        <v>868</v>
      </c>
      <c r="B870" s="28">
        <v>236.0</v>
      </c>
      <c r="C870" s="28" t="s">
        <v>704</v>
      </c>
      <c r="D870" s="28" t="s">
        <v>75</v>
      </c>
      <c r="E870" s="78" t="s">
        <v>213</v>
      </c>
      <c r="F870" s="4" t="s">
        <v>613</v>
      </c>
    </row>
    <row r="871" ht="15.75" customHeight="1">
      <c r="A871" s="19">
        <f t="shared" si="1"/>
        <v>869</v>
      </c>
      <c r="B871" s="28">
        <v>236.0</v>
      </c>
      <c r="C871" s="28" t="s">
        <v>704</v>
      </c>
      <c r="D871" s="28" t="s">
        <v>75</v>
      </c>
      <c r="E871" s="78" t="s">
        <v>213</v>
      </c>
      <c r="F871" s="4" t="s">
        <v>613</v>
      </c>
    </row>
    <row r="872" ht="15.75" customHeight="1">
      <c r="A872" s="19">
        <f t="shared" si="1"/>
        <v>870</v>
      </c>
      <c r="B872" s="28">
        <v>110.0</v>
      </c>
      <c r="C872" s="28" t="s">
        <v>699</v>
      </c>
      <c r="D872" s="28" t="s">
        <v>75</v>
      </c>
      <c r="E872" s="78" t="s">
        <v>213</v>
      </c>
      <c r="F872" s="4" t="s">
        <v>613</v>
      </c>
    </row>
    <row r="873" ht="15.75" customHeight="1">
      <c r="A873" s="19">
        <f t="shared" si="1"/>
        <v>871</v>
      </c>
      <c r="B873" s="28">
        <v>114.0</v>
      </c>
      <c r="C873" s="28" t="s">
        <v>699</v>
      </c>
      <c r="D873" s="28" t="s">
        <v>75</v>
      </c>
      <c r="E873" s="78" t="s">
        <v>213</v>
      </c>
      <c r="F873" s="4" t="s">
        <v>613</v>
      </c>
    </row>
    <row r="874" ht="15.75" customHeight="1">
      <c r="A874" s="19">
        <f t="shared" si="1"/>
        <v>872</v>
      </c>
      <c r="B874" s="28">
        <v>115.0</v>
      </c>
      <c r="C874" s="28" t="s">
        <v>699</v>
      </c>
      <c r="D874" s="28" t="s">
        <v>75</v>
      </c>
      <c r="E874" s="78" t="s">
        <v>213</v>
      </c>
      <c r="F874" s="4" t="s">
        <v>613</v>
      </c>
    </row>
    <row r="875" ht="15.75" customHeight="1">
      <c r="A875" s="19">
        <f t="shared" si="1"/>
        <v>873</v>
      </c>
      <c r="B875" s="28">
        <v>236.0</v>
      </c>
      <c r="C875" s="28" t="s">
        <v>704</v>
      </c>
      <c r="D875" s="28" t="s">
        <v>75</v>
      </c>
      <c r="E875" s="78" t="s">
        <v>213</v>
      </c>
      <c r="F875" s="4" t="s">
        <v>613</v>
      </c>
    </row>
    <row r="876" ht="15.75" customHeight="1">
      <c r="A876" s="19">
        <f t="shared" si="1"/>
        <v>874</v>
      </c>
      <c r="B876" s="28">
        <v>110.0</v>
      </c>
      <c r="C876" s="28" t="s">
        <v>699</v>
      </c>
      <c r="D876" s="28" t="s">
        <v>75</v>
      </c>
      <c r="E876" s="78" t="s">
        <v>213</v>
      </c>
      <c r="F876" s="4" t="s">
        <v>613</v>
      </c>
    </row>
    <row r="877" ht="15.75" customHeight="1">
      <c r="A877" s="19">
        <f t="shared" si="1"/>
        <v>875</v>
      </c>
      <c r="B877" s="28">
        <v>114.0</v>
      </c>
      <c r="C877" s="28" t="s">
        <v>699</v>
      </c>
      <c r="D877" s="28" t="s">
        <v>75</v>
      </c>
      <c r="E877" s="78" t="s">
        <v>213</v>
      </c>
      <c r="F877" s="4" t="s">
        <v>613</v>
      </c>
    </row>
    <row r="878" ht="15.75" customHeight="1">
      <c r="A878" s="19">
        <f t="shared" si="1"/>
        <v>876</v>
      </c>
      <c r="B878" s="28">
        <v>115.0</v>
      </c>
      <c r="C878" s="28" t="s">
        <v>699</v>
      </c>
      <c r="D878" s="28" t="s">
        <v>75</v>
      </c>
      <c r="E878" s="78" t="s">
        <v>213</v>
      </c>
      <c r="F878" s="4" t="s">
        <v>613</v>
      </c>
    </row>
    <row r="879" ht="15.75" customHeight="1">
      <c r="A879" s="19">
        <f t="shared" si="1"/>
        <v>877</v>
      </c>
      <c r="B879" s="28">
        <v>236.0</v>
      </c>
      <c r="C879" s="28" t="s">
        <v>704</v>
      </c>
      <c r="D879" s="28" t="s">
        <v>75</v>
      </c>
      <c r="E879" s="78" t="s">
        <v>213</v>
      </c>
      <c r="F879" s="4" t="s">
        <v>613</v>
      </c>
    </row>
    <row r="880" ht="15.75" customHeight="1">
      <c r="A880" s="90">
        <f t="shared" si="1"/>
        <v>878</v>
      </c>
      <c r="B880" s="28">
        <v>236.0</v>
      </c>
      <c r="C880" s="28" t="s">
        <v>704</v>
      </c>
      <c r="D880" s="28" t="s">
        <v>75</v>
      </c>
      <c r="E880" s="78" t="s">
        <v>213</v>
      </c>
      <c r="F880" s="4" t="s">
        <v>715</v>
      </c>
    </row>
    <row r="881" ht="15.75" customHeight="1">
      <c r="A881" s="90">
        <f t="shared" si="1"/>
        <v>879</v>
      </c>
      <c r="B881" s="28">
        <v>236.0</v>
      </c>
      <c r="C881" s="28" t="s">
        <v>704</v>
      </c>
      <c r="D881" s="28" t="s">
        <v>75</v>
      </c>
      <c r="E881" s="78" t="s">
        <v>213</v>
      </c>
      <c r="F881" s="4" t="s">
        <v>613</v>
      </c>
    </row>
    <row r="882" ht="15.75" customHeight="1">
      <c r="A882" s="90">
        <f t="shared" si="1"/>
        <v>880</v>
      </c>
      <c r="B882" s="28">
        <v>86.0</v>
      </c>
      <c r="C882" s="28" t="s">
        <v>716</v>
      </c>
      <c r="D882" s="28" t="s">
        <v>75</v>
      </c>
      <c r="E882" s="78" t="s">
        <v>213</v>
      </c>
      <c r="F882" s="4" t="s">
        <v>613</v>
      </c>
    </row>
    <row r="883" ht="15.75" customHeight="1">
      <c r="A883" s="90">
        <f t="shared" si="1"/>
        <v>881</v>
      </c>
      <c r="B883" s="28">
        <v>126.0</v>
      </c>
      <c r="C883" s="28" t="s">
        <v>717</v>
      </c>
      <c r="D883" s="28" t="s">
        <v>75</v>
      </c>
      <c r="E883" s="78" t="s">
        <v>213</v>
      </c>
      <c r="F883" s="4" t="s">
        <v>613</v>
      </c>
    </row>
    <row r="884" ht="15.75" customHeight="1">
      <c r="A884" s="90">
        <f t="shared" si="1"/>
        <v>882</v>
      </c>
      <c r="B884" s="28">
        <v>159.0</v>
      </c>
      <c r="C884" s="28" t="s">
        <v>718</v>
      </c>
      <c r="D884" s="28" t="s">
        <v>75</v>
      </c>
      <c r="E884" s="78" t="s">
        <v>213</v>
      </c>
      <c r="F884" s="4" t="s">
        <v>613</v>
      </c>
    </row>
    <row r="885" ht="15.75" customHeight="1">
      <c r="A885" s="90">
        <f t="shared" si="1"/>
        <v>883</v>
      </c>
      <c r="B885" s="28">
        <v>86.0</v>
      </c>
      <c r="C885" s="28" t="s">
        <v>719</v>
      </c>
      <c r="D885" s="28" t="s">
        <v>75</v>
      </c>
      <c r="E885" s="78" t="s">
        <v>213</v>
      </c>
      <c r="F885" s="4" t="s">
        <v>613</v>
      </c>
    </row>
    <row r="886" ht="15.75" customHeight="1">
      <c r="A886" s="90">
        <f t="shared" si="1"/>
        <v>884</v>
      </c>
      <c r="B886" s="28">
        <v>236.0</v>
      </c>
      <c r="C886" s="28" t="s">
        <v>704</v>
      </c>
      <c r="D886" s="28" t="s">
        <v>75</v>
      </c>
      <c r="E886" s="78" t="s">
        <v>213</v>
      </c>
      <c r="F886" s="4" t="s">
        <v>613</v>
      </c>
    </row>
    <row r="887" ht="15.75" customHeight="1">
      <c r="A887" s="90">
        <f t="shared" si="1"/>
        <v>885</v>
      </c>
      <c r="B887" s="28">
        <v>86.0</v>
      </c>
      <c r="C887" s="28" t="s">
        <v>719</v>
      </c>
      <c r="D887" s="28" t="s">
        <v>75</v>
      </c>
      <c r="E887" s="78" t="s">
        <v>213</v>
      </c>
      <c r="F887" s="4" t="s">
        <v>613</v>
      </c>
    </row>
    <row r="888" ht="15.75" customHeight="1">
      <c r="A888" s="90">
        <f t="shared" si="1"/>
        <v>886</v>
      </c>
      <c r="B888" s="28">
        <v>236.0</v>
      </c>
      <c r="C888" s="28" t="s">
        <v>704</v>
      </c>
      <c r="D888" s="28" t="s">
        <v>75</v>
      </c>
      <c r="E888" s="78" t="s">
        <v>213</v>
      </c>
      <c r="F888" s="4" t="s">
        <v>613</v>
      </c>
    </row>
    <row r="889" ht="15.75" customHeight="1">
      <c r="A889" s="90">
        <f t="shared" si="1"/>
        <v>887</v>
      </c>
      <c r="B889" s="28">
        <v>86.0</v>
      </c>
      <c r="C889" s="28" t="s">
        <v>719</v>
      </c>
      <c r="D889" s="28" t="s">
        <v>75</v>
      </c>
      <c r="E889" s="78" t="s">
        <v>213</v>
      </c>
      <c r="F889" s="4" t="s">
        <v>613</v>
      </c>
    </row>
    <row r="890" ht="15.75" customHeight="1">
      <c r="A890" s="90">
        <f t="shared" si="1"/>
        <v>888</v>
      </c>
      <c r="B890" s="28">
        <v>236.0</v>
      </c>
      <c r="C890" s="28" t="s">
        <v>704</v>
      </c>
      <c r="D890" s="28" t="s">
        <v>75</v>
      </c>
      <c r="E890" s="78" t="s">
        <v>213</v>
      </c>
      <c r="F890" s="4" t="s">
        <v>613</v>
      </c>
    </row>
    <row r="891" ht="15.75" customHeight="1">
      <c r="A891" s="90">
        <f t="shared" si="1"/>
        <v>889</v>
      </c>
      <c r="B891" s="28">
        <v>86.0</v>
      </c>
      <c r="C891" s="28" t="s">
        <v>719</v>
      </c>
      <c r="D891" s="28" t="s">
        <v>75</v>
      </c>
      <c r="E891" s="78" t="s">
        <v>213</v>
      </c>
      <c r="F891" s="4" t="s">
        <v>613</v>
      </c>
    </row>
    <row r="892" ht="15.75" customHeight="1">
      <c r="A892" s="90">
        <f t="shared" si="1"/>
        <v>890</v>
      </c>
      <c r="B892" s="28">
        <v>236.0</v>
      </c>
      <c r="C892" s="28" t="s">
        <v>704</v>
      </c>
      <c r="D892" s="28" t="s">
        <v>75</v>
      </c>
      <c r="E892" s="78" t="s">
        <v>213</v>
      </c>
      <c r="F892" s="4" t="s">
        <v>613</v>
      </c>
    </row>
    <row r="893" ht="15.75" customHeight="1">
      <c r="A893" s="90">
        <f t="shared" si="1"/>
        <v>891</v>
      </c>
      <c r="B893" s="28">
        <v>86.0</v>
      </c>
      <c r="C893" s="28" t="s">
        <v>720</v>
      </c>
      <c r="D893" s="28" t="s">
        <v>75</v>
      </c>
      <c r="E893" s="78" t="s">
        <v>213</v>
      </c>
      <c r="F893" s="4" t="s">
        <v>613</v>
      </c>
    </row>
    <row r="894" ht="15.75" customHeight="1">
      <c r="A894" s="90">
        <f t="shared" si="1"/>
        <v>892</v>
      </c>
      <c r="B894" s="28">
        <v>89.0</v>
      </c>
      <c r="C894" s="28" t="s">
        <v>721</v>
      </c>
      <c r="D894" s="28" t="s">
        <v>75</v>
      </c>
      <c r="E894" s="78" t="s">
        <v>213</v>
      </c>
      <c r="F894" s="4" t="s">
        <v>613</v>
      </c>
    </row>
    <row r="895" ht="15.75" customHeight="1">
      <c r="A895" s="90">
        <f t="shared" si="1"/>
        <v>893</v>
      </c>
      <c r="B895" s="28">
        <v>126.0</v>
      </c>
      <c r="C895" s="28" t="s">
        <v>722</v>
      </c>
      <c r="D895" s="28" t="s">
        <v>75</v>
      </c>
      <c r="E895" s="78" t="s">
        <v>213</v>
      </c>
      <c r="F895" s="4" t="s">
        <v>613</v>
      </c>
    </row>
    <row r="896" ht="15.75" customHeight="1">
      <c r="A896" s="90">
        <f t="shared" si="1"/>
        <v>894</v>
      </c>
      <c r="B896" s="28">
        <v>218.0</v>
      </c>
      <c r="C896" s="28" t="s">
        <v>723</v>
      </c>
      <c r="D896" s="28" t="s">
        <v>75</v>
      </c>
      <c r="E896" s="78" t="s">
        <v>213</v>
      </c>
      <c r="F896" s="4" t="s">
        <v>613</v>
      </c>
    </row>
    <row r="897" ht="15.75" customHeight="1">
      <c r="A897" s="90">
        <f t="shared" si="1"/>
        <v>895</v>
      </c>
      <c r="B897" s="28">
        <v>233.0</v>
      </c>
      <c r="C897" s="28" t="s">
        <v>724</v>
      </c>
      <c r="D897" s="28" t="s">
        <v>75</v>
      </c>
      <c r="E897" s="78" t="s">
        <v>213</v>
      </c>
      <c r="F897" s="4" t="s">
        <v>613</v>
      </c>
    </row>
    <row r="898" ht="15.75" customHeight="1">
      <c r="A898" s="90">
        <f t="shared" si="1"/>
        <v>896</v>
      </c>
      <c r="B898" s="28">
        <v>236.0</v>
      </c>
      <c r="C898" s="28" t="s">
        <v>725</v>
      </c>
      <c r="D898" s="28" t="s">
        <v>75</v>
      </c>
      <c r="E898" s="78" t="s">
        <v>213</v>
      </c>
      <c r="F898" s="4" t="s">
        <v>613</v>
      </c>
    </row>
    <row r="899" ht="15.75" customHeight="1">
      <c r="A899" s="90">
        <f t="shared" si="1"/>
        <v>897</v>
      </c>
      <c r="B899" s="28">
        <v>86.0</v>
      </c>
      <c r="C899" s="28" t="s">
        <v>720</v>
      </c>
      <c r="D899" s="28" t="s">
        <v>75</v>
      </c>
      <c r="E899" s="78" t="s">
        <v>213</v>
      </c>
      <c r="F899" s="4" t="s">
        <v>613</v>
      </c>
    </row>
    <row r="900" ht="15.75" customHeight="1">
      <c r="A900" s="90">
        <f t="shared" si="1"/>
        <v>898</v>
      </c>
      <c r="B900" s="28">
        <v>126.0</v>
      </c>
      <c r="C900" s="28" t="s">
        <v>722</v>
      </c>
      <c r="D900" s="28" t="s">
        <v>75</v>
      </c>
      <c r="E900" s="78" t="s">
        <v>213</v>
      </c>
      <c r="F900" s="4" t="s">
        <v>613</v>
      </c>
    </row>
    <row r="901" ht="15.75" customHeight="1">
      <c r="A901" s="90">
        <f t="shared" si="1"/>
        <v>899</v>
      </c>
      <c r="B901" s="28">
        <v>218.0</v>
      </c>
      <c r="C901" s="28" t="s">
        <v>726</v>
      </c>
      <c r="D901" s="28" t="s">
        <v>75</v>
      </c>
      <c r="E901" s="78" t="s">
        <v>213</v>
      </c>
      <c r="F901" s="4" t="s">
        <v>613</v>
      </c>
    </row>
    <row r="902" ht="15.75" customHeight="1">
      <c r="A902" s="90">
        <f t="shared" si="1"/>
        <v>900</v>
      </c>
      <c r="B902" s="28">
        <v>218.0</v>
      </c>
      <c r="C902" s="28" t="s">
        <v>727</v>
      </c>
      <c r="D902" s="28" t="s">
        <v>75</v>
      </c>
      <c r="E902" s="78" t="s">
        <v>213</v>
      </c>
      <c r="F902" s="4" t="s">
        <v>613</v>
      </c>
    </row>
    <row r="903" ht="15.75" customHeight="1">
      <c r="A903" s="90">
        <f t="shared" si="1"/>
        <v>901</v>
      </c>
      <c r="B903" s="28">
        <v>236.0</v>
      </c>
      <c r="C903" s="28" t="s">
        <v>728</v>
      </c>
      <c r="D903" s="28" t="s">
        <v>75</v>
      </c>
      <c r="E903" s="78" t="s">
        <v>213</v>
      </c>
      <c r="F903" s="4" t="s">
        <v>613</v>
      </c>
    </row>
    <row r="904" ht="15.75" customHeight="1">
      <c r="A904" s="90">
        <f t="shared" si="1"/>
        <v>902</v>
      </c>
      <c r="B904" s="28">
        <v>86.0</v>
      </c>
      <c r="C904" s="28" t="s">
        <v>729</v>
      </c>
      <c r="D904" s="28" t="s">
        <v>75</v>
      </c>
      <c r="E904" s="78" t="s">
        <v>213</v>
      </c>
      <c r="F904" s="4" t="s">
        <v>613</v>
      </c>
    </row>
    <row r="905" ht="15.75" customHeight="1">
      <c r="A905" s="90">
        <f t="shared" si="1"/>
        <v>903</v>
      </c>
      <c r="B905" s="28">
        <v>89.0</v>
      </c>
      <c r="C905" s="28" t="s">
        <v>730</v>
      </c>
      <c r="D905" s="28" t="s">
        <v>75</v>
      </c>
      <c r="E905" s="78" t="s">
        <v>213</v>
      </c>
      <c r="F905" s="4" t="s">
        <v>613</v>
      </c>
    </row>
    <row r="906" ht="15.75" customHeight="1">
      <c r="A906" s="90">
        <f t="shared" si="1"/>
        <v>904</v>
      </c>
      <c r="B906" s="28">
        <v>218.0</v>
      </c>
      <c r="C906" s="28" t="s">
        <v>727</v>
      </c>
      <c r="D906" s="28" t="s">
        <v>75</v>
      </c>
      <c r="E906" s="78" t="s">
        <v>213</v>
      </c>
      <c r="F906" s="4" t="s">
        <v>613</v>
      </c>
    </row>
    <row r="907" ht="15.75" customHeight="1">
      <c r="A907" s="90">
        <f t="shared" si="1"/>
        <v>905</v>
      </c>
      <c r="B907" s="28">
        <v>233.0</v>
      </c>
      <c r="C907" s="28" t="s">
        <v>724</v>
      </c>
      <c r="D907" s="28" t="s">
        <v>75</v>
      </c>
      <c r="E907" s="78" t="s">
        <v>213</v>
      </c>
      <c r="F907" s="4" t="s">
        <v>613</v>
      </c>
    </row>
    <row r="908" ht="15.75" customHeight="1">
      <c r="A908" s="90">
        <f t="shared" si="1"/>
        <v>906</v>
      </c>
      <c r="B908" s="28">
        <v>236.0</v>
      </c>
      <c r="C908" s="28" t="s">
        <v>731</v>
      </c>
      <c r="D908" s="28" t="s">
        <v>75</v>
      </c>
      <c r="E908" s="78" t="s">
        <v>213</v>
      </c>
      <c r="F908" s="4" t="s">
        <v>613</v>
      </c>
    </row>
    <row r="909" ht="15.75" customHeight="1">
      <c r="A909" s="90">
        <f t="shared" si="1"/>
        <v>907</v>
      </c>
      <c r="B909" s="28">
        <v>86.0</v>
      </c>
      <c r="C909" s="28" t="s">
        <v>729</v>
      </c>
      <c r="D909" s="28" t="s">
        <v>75</v>
      </c>
      <c r="E909" s="78" t="s">
        <v>213</v>
      </c>
      <c r="F909" s="4" t="s">
        <v>613</v>
      </c>
    </row>
    <row r="910" ht="15.75" customHeight="1">
      <c r="A910" s="90">
        <f t="shared" si="1"/>
        <v>908</v>
      </c>
      <c r="B910" s="28">
        <v>140.0</v>
      </c>
      <c r="C910" s="28" t="s">
        <v>732</v>
      </c>
      <c r="D910" s="28" t="s">
        <v>75</v>
      </c>
      <c r="E910" s="78" t="s">
        <v>213</v>
      </c>
      <c r="F910" s="4" t="s">
        <v>613</v>
      </c>
    </row>
    <row r="911" ht="15.75" customHeight="1">
      <c r="A911" s="90">
        <f t="shared" si="1"/>
        <v>909</v>
      </c>
      <c r="B911" s="28">
        <v>86.0</v>
      </c>
      <c r="C911" s="28" t="s">
        <v>729</v>
      </c>
      <c r="D911" s="28" t="s">
        <v>75</v>
      </c>
      <c r="E911" s="78" t="s">
        <v>213</v>
      </c>
      <c r="F911" s="4" t="s">
        <v>613</v>
      </c>
    </row>
    <row r="912" ht="15.75" customHeight="1">
      <c r="A912" s="90">
        <f t="shared" si="1"/>
        <v>910</v>
      </c>
      <c r="B912" s="28">
        <v>89.0</v>
      </c>
      <c r="C912" s="28" t="s">
        <v>733</v>
      </c>
      <c r="D912" s="28" t="s">
        <v>75</v>
      </c>
      <c r="E912" s="78" t="s">
        <v>213</v>
      </c>
      <c r="F912" s="4" t="s">
        <v>613</v>
      </c>
    </row>
    <row r="913" ht="15.75" customHeight="1">
      <c r="A913" s="90">
        <f t="shared" si="1"/>
        <v>911</v>
      </c>
      <c r="B913" s="28">
        <v>233.0</v>
      </c>
      <c r="C913" s="28" t="s">
        <v>724</v>
      </c>
      <c r="D913" s="28" t="s">
        <v>75</v>
      </c>
      <c r="E913" s="78" t="s">
        <v>213</v>
      </c>
      <c r="F913" s="4" t="s">
        <v>613</v>
      </c>
    </row>
    <row r="914" ht="15.75" customHeight="1">
      <c r="A914" s="90">
        <f t="shared" si="1"/>
        <v>912</v>
      </c>
      <c r="B914" s="28">
        <v>86.0</v>
      </c>
      <c r="C914" s="28" t="s">
        <v>720</v>
      </c>
      <c r="D914" s="28" t="s">
        <v>75</v>
      </c>
      <c r="E914" s="78" t="s">
        <v>213</v>
      </c>
      <c r="F914" s="4" t="s">
        <v>613</v>
      </c>
    </row>
    <row r="915" ht="15.75" customHeight="1">
      <c r="A915" s="90">
        <f t="shared" si="1"/>
        <v>913</v>
      </c>
      <c r="B915" s="28">
        <v>126.0</v>
      </c>
      <c r="C915" s="28" t="s">
        <v>734</v>
      </c>
      <c r="D915" s="28" t="s">
        <v>75</v>
      </c>
      <c r="E915" s="78" t="s">
        <v>213</v>
      </c>
      <c r="F915" s="4" t="s">
        <v>613</v>
      </c>
    </row>
    <row r="916" ht="15.75" customHeight="1">
      <c r="A916" s="90">
        <f t="shared" si="1"/>
        <v>914</v>
      </c>
      <c r="B916" s="28">
        <v>218.0</v>
      </c>
      <c r="C916" s="28" t="s">
        <v>735</v>
      </c>
      <c r="D916" s="28" t="s">
        <v>75</v>
      </c>
      <c r="E916" s="78" t="s">
        <v>213</v>
      </c>
      <c r="F916" s="4" t="s">
        <v>613</v>
      </c>
    </row>
    <row r="917" ht="15.75" customHeight="1">
      <c r="A917" s="90">
        <f t="shared" si="1"/>
        <v>915</v>
      </c>
      <c r="B917" s="28">
        <v>86.0</v>
      </c>
      <c r="C917" s="28" t="s">
        <v>729</v>
      </c>
      <c r="D917" s="28" t="s">
        <v>75</v>
      </c>
      <c r="E917" s="78" t="s">
        <v>213</v>
      </c>
      <c r="F917" s="4" t="s">
        <v>613</v>
      </c>
    </row>
    <row r="918" ht="15.75" customHeight="1">
      <c r="A918" s="90">
        <f t="shared" si="1"/>
        <v>916</v>
      </c>
      <c r="B918" s="28">
        <v>89.0</v>
      </c>
      <c r="C918" s="28" t="s">
        <v>733</v>
      </c>
      <c r="D918" s="28" t="s">
        <v>75</v>
      </c>
      <c r="E918" s="78" t="s">
        <v>213</v>
      </c>
      <c r="F918" s="4" t="s">
        <v>613</v>
      </c>
    </row>
    <row r="919" ht="15.75" customHeight="1">
      <c r="A919" s="90">
        <f t="shared" si="1"/>
        <v>917</v>
      </c>
      <c r="B919" s="28">
        <v>142.0</v>
      </c>
      <c r="C919" s="28" t="s">
        <v>736</v>
      </c>
      <c r="D919" s="28" t="s">
        <v>75</v>
      </c>
      <c r="E919" s="78" t="s">
        <v>213</v>
      </c>
      <c r="F919" s="4" t="s">
        <v>613</v>
      </c>
    </row>
    <row r="920" ht="15.75" customHeight="1">
      <c r="A920" s="90">
        <f t="shared" si="1"/>
        <v>918</v>
      </c>
      <c r="B920" s="28">
        <v>233.0</v>
      </c>
      <c r="C920" s="28" t="s">
        <v>724</v>
      </c>
      <c r="D920" s="28" t="s">
        <v>75</v>
      </c>
      <c r="E920" s="78" t="s">
        <v>213</v>
      </c>
      <c r="F920" s="4" t="s">
        <v>613</v>
      </c>
    </row>
    <row r="921" ht="15.75" customHeight="1">
      <c r="A921" s="90">
        <f t="shared" si="1"/>
        <v>919</v>
      </c>
      <c r="B921" s="28">
        <v>236.0</v>
      </c>
      <c r="C921" s="28" t="s">
        <v>737</v>
      </c>
      <c r="D921" s="28" t="s">
        <v>75</v>
      </c>
      <c r="E921" s="78" t="s">
        <v>213</v>
      </c>
      <c r="F921" s="4" t="s">
        <v>613</v>
      </c>
    </row>
    <row r="922" ht="15.75" customHeight="1">
      <c r="A922" s="90">
        <f t="shared" si="1"/>
        <v>920</v>
      </c>
      <c r="B922" s="28">
        <v>86.0</v>
      </c>
      <c r="C922" s="28" t="s">
        <v>720</v>
      </c>
      <c r="D922" s="28" t="s">
        <v>75</v>
      </c>
      <c r="E922" s="78" t="s">
        <v>213</v>
      </c>
      <c r="F922" s="4" t="s">
        <v>613</v>
      </c>
    </row>
    <row r="923" ht="15.75" customHeight="1">
      <c r="A923" s="90">
        <f t="shared" si="1"/>
        <v>921</v>
      </c>
      <c r="B923" s="28">
        <v>92.0</v>
      </c>
      <c r="C923" s="28" t="s">
        <v>738</v>
      </c>
      <c r="D923" s="28" t="s">
        <v>75</v>
      </c>
      <c r="E923" s="78" t="s">
        <v>739</v>
      </c>
      <c r="F923" s="4" t="s">
        <v>613</v>
      </c>
    </row>
    <row r="924" ht="15.75" customHeight="1">
      <c r="A924" s="90">
        <f t="shared" si="1"/>
        <v>922</v>
      </c>
      <c r="B924" s="28">
        <v>103.0</v>
      </c>
      <c r="C924" s="28" t="s">
        <v>738</v>
      </c>
      <c r="D924" s="28" t="s">
        <v>75</v>
      </c>
      <c r="E924" s="78" t="s">
        <v>739</v>
      </c>
      <c r="F924" s="4" t="s">
        <v>613</v>
      </c>
    </row>
    <row r="925" ht="15.75" customHeight="1">
      <c r="A925" s="90">
        <f t="shared" si="1"/>
        <v>923</v>
      </c>
      <c r="B925" s="28">
        <v>110.0</v>
      </c>
      <c r="C925" s="28" t="s">
        <v>738</v>
      </c>
      <c r="D925" s="28" t="s">
        <v>75</v>
      </c>
      <c r="E925" s="78" t="s">
        <v>739</v>
      </c>
      <c r="F925" s="4" t="s">
        <v>613</v>
      </c>
    </row>
    <row r="926" ht="15.75" customHeight="1">
      <c r="A926" s="90">
        <f t="shared" si="1"/>
        <v>924</v>
      </c>
      <c r="B926" s="28">
        <v>114.0</v>
      </c>
      <c r="C926" s="28" t="s">
        <v>738</v>
      </c>
      <c r="D926" s="28" t="s">
        <v>75</v>
      </c>
      <c r="E926" s="78" t="s">
        <v>739</v>
      </c>
      <c r="F926" s="4" t="s">
        <v>613</v>
      </c>
    </row>
    <row r="927" ht="15.75" customHeight="1">
      <c r="A927" s="90">
        <f t="shared" si="1"/>
        <v>925</v>
      </c>
      <c r="B927" s="28">
        <v>115.0</v>
      </c>
      <c r="C927" s="28" t="s">
        <v>738</v>
      </c>
      <c r="D927" s="28" t="s">
        <v>75</v>
      </c>
      <c r="E927" s="78" t="s">
        <v>739</v>
      </c>
      <c r="F927" s="4" t="s">
        <v>613</v>
      </c>
    </row>
    <row r="928" ht="15.75" customHeight="1">
      <c r="A928" s="90">
        <f t="shared" si="1"/>
        <v>926</v>
      </c>
      <c r="B928" s="28">
        <v>236.0</v>
      </c>
      <c r="C928" s="28" t="s">
        <v>740</v>
      </c>
      <c r="D928" s="28" t="s">
        <v>75</v>
      </c>
      <c r="E928" s="78" t="s">
        <v>213</v>
      </c>
      <c r="F928" s="4" t="s">
        <v>613</v>
      </c>
    </row>
    <row r="929" ht="15.75" customHeight="1">
      <c r="A929" s="90">
        <f t="shared" si="1"/>
        <v>927</v>
      </c>
      <c r="B929" s="28">
        <v>86.0</v>
      </c>
      <c r="C929" s="28" t="s">
        <v>741</v>
      </c>
      <c r="D929" s="28" t="s">
        <v>75</v>
      </c>
      <c r="E929" s="78" t="s">
        <v>213</v>
      </c>
      <c r="F929" s="4" t="s">
        <v>613</v>
      </c>
    </row>
    <row r="930" ht="15.75" customHeight="1">
      <c r="A930" s="90">
        <f t="shared" si="1"/>
        <v>928</v>
      </c>
      <c r="B930" s="28">
        <v>89.0</v>
      </c>
      <c r="C930" s="28" t="s">
        <v>733</v>
      </c>
      <c r="D930" s="28" t="s">
        <v>75</v>
      </c>
      <c r="E930" s="78" t="s">
        <v>213</v>
      </c>
      <c r="F930" s="4" t="s">
        <v>613</v>
      </c>
    </row>
    <row r="931" ht="15.75" customHeight="1">
      <c r="A931" s="90">
        <f t="shared" si="1"/>
        <v>929</v>
      </c>
      <c r="B931" s="28">
        <v>92.0</v>
      </c>
      <c r="C931" s="28" t="s">
        <v>738</v>
      </c>
      <c r="D931" s="28" t="s">
        <v>75</v>
      </c>
      <c r="E931" s="78" t="s">
        <v>739</v>
      </c>
      <c r="F931" s="4" t="s">
        <v>613</v>
      </c>
    </row>
    <row r="932" ht="15.75" customHeight="1">
      <c r="A932" s="90">
        <f t="shared" si="1"/>
        <v>930</v>
      </c>
      <c r="B932" s="28">
        <v>103.0</v>
      </c>
      <c r="C932" s="28" t="s">
        <v>738</v>
      </c>
      <c r="D932" s="28" t="s">
        <v>75</v>
      </c>
      <c r="E932" s="78" t="s">
        <v>739</v>
      </c>
      <c r="F932" s="4" t="s">
        <v>613</v>
      </c>
    </row>
    <row r="933" ht="15.75" customHeight="1">
      <c r="A933" s="90">
        <f t="shared" si="1"/>
        <v>931</v>
      </c>
      <c r="B933" s="28">
        <v>110.0</v>
      </c>
      <c r="C933" s="28" t="s">
        <v>738</v>
      </c>
      <c r="D933" s="28" t="s">
        <v>75</v>
      </c>
      <c r="E933" s="78" t="s">
        <v>739</v>
      </c>
      <c r="F933" s="4" t="s">
        <v>613</v>
      </c>
    </row>
    <row r="934" ht="15.75" customHeight="1">
      <c r="A934" s="90">
        <f t="shared" si="1"/>
        <v>932</v>
      </c>
      <c r="B934" s="28">
        <v>114.0</v>
      </c>
      <c r="C934" s="28" t="s">
        <v>738</v>
      </c>
      <c r="D934" s="28" t="s">
        <v>75</v>
      </c>
      <c r="E934" s="78" t="s">
        <v>739</v>
      </c>
      <c r="F934" s="4" t="s">
        <v>613</v>
      </c>
    </row>
    <row r="935" ht="15.75" customHeight="1">
      <c r="A935" s="90">
        <f t="shared" si="1"/>
        <v>933</v>
      </c>
      <c r="B935" s="28">
        <v>115.0</v>
      </c>
      <c r="C935" s="28" t="s">
        <v>738</v>
      </c>
      <c r="D935" s="28" t="s">
        <v>75</v>
      </c>
      <c r="E935" s="78" t="s">
        <v>739</v>
      </c>
      <c r="F935" s="4" t="s">
        <v>613</v>
      </c>
    </row>
    <row r="936" ht="15.75" customHeight="1">
      <c r="A936" s="90">
        <f t="shared" si="1"/>
        <v>934</v>
      </c>
      <c r="B936" s="28">
        <v>233.0</v>
      </c>
      <c r="C936" s="28" t="s">
        <v>724</v>
      </c>
      <c r="D936" s="28" t="s">
        <v>75</v>
      </c>
      <c r="E936" s="78" t="s">
        <v>213</v>
      </c>
      <c r="F936" s="4" t="s">
        <v>613</v>
      </c>
    </row>
    <row r="937" ht="15.75" customHeight="1">
      <c r="A937" s="90">
        <f t="shared" si="1"/>
        <v>935</v>
      </c>
      <c r="B937" s="28">
        <v>86.0</v>
      </c>
      <c r="C937" s="28" t="s">
        <v>729</v>
      </c>
      <c r="D937" s="28" t="s">
        <v>75</v>
      </c>
      <c r="E937" s="78" t="s">
        <v>213</v>
      </c>
      <c r="F937" s="4" t="s">
        <v>613</v>
      </c>
    </row>
    <row r="938" ht="15.75" customHeight="1">
      <c r="A938" s="90">
        <f t="shared" si="1"/>
        <v>936</v>
      </c>
      <c r="B938" s="28">
        <v>92.0</v>
      </c>
      <c r="C938" s="28" t="s">
        <v>738</v>
      </c>
      <c r="D938" s="28" t="s">
        <v>75</v>
      </c>
      <c r="E938" s="78" t="s">
        <v>739</v>
      </c>
      <c r="F938" s="4" t="s">
        <v>613</v>
      </c>
    </row>
    <row r="939" ht="15.75" customHeight="1">
      <c r="A939" s="90">
        <f t="shared" si="1"/>
        <v>937</v>
      </c>
      <c r="B939" s="28">
        <v>103.0</v>
      </c>
      <c r="C939" s="28" t="s">
        <v>738</v>
      </c>
      <c r="D939" s="28" t="s">
        <v>75</v>
      </c>
      <c r="E939" s="78" t="s">
        <v>739</v>
      </c>
      <c r="F939" s="4" t="s">
        <v>613</v>
      </c>
    </row>
    <row r="940" ht="15.75" customHeight="1">
      <c r="A940" s="90">
        <f t="shared" si="1"/>
        <v>938</v>
      </c>
      <c r="B940" s="28">
        <v>110.0</v>
      </c>
      <c r="C940" s="28" t="s">
        <v>738</v>
      </c>
      <c r="D940" s="28" t="s">
        <v>75</v>
      </c>
      <c r="E940" s="78" t="s">
        <v>739</v>
      </c>
      <c r="F940" s="4" t="s">
        <v>613</v>
      </c>
    </row>
    <row r="941" ht="15.75" customHeight="1">
      <c r="A941" s="90">
        <f t="shared" si="1"/>
        <v>939</v>
      </c>
      <c r="B941" s="28">
        <v>114.0</v>
      </c>
      <c r="C941" s="28" t="s">
        <v>738</v>
      </c>
      <c r="D941" s="28" t="s">
        <v>75</v>
      </c>
      <c r="E941" s="78" t="s">
        <v>739</v>
      </c>
      <c r="F941" s="4" t="s">
        <v>613</v>
      </c>
    </row>
    <row r="942" ht="15.75" customHeight="1">
      <c r="A942" s="90">
        <f t="shared" si="1"/>
        <v>940</v>
      </c>
      <c r="B942" s="28">
        <v>115.0</v>
      </c>
      <c r="C942" s="28" t="s">
        <v>738</v>
      </c>
      <c r="D942" s="28" t="s">
        <v>75</v>
      </c>
      <c r="E942" s="78" t="s">
        <v>739</v>
      </c>
      <c r="F942" s="4" t="s">
        <v>613</v>
      </c>
    </row>
    <row r="943" ht="15.75" customHeight="1">
      <c r="A943" s="90">
        <f t="shared" si="1"/>
        <v>941</v>
      </c>
      <c r="B943" s="28">
        <v>86.0</v>
      </c>
      <c r="C943" s="28" t="s">
        <v>729</v>
      </c>
      <c r="D943" s="28" t="s">
        <v>75</v>
      </c>
      <c r="E943" s="78" t="s">
        <v>213</v>
      </c>
      <c r="F943" s="4" t="s">
        <v>613</v>
      </c>
    </row>
    <row r="944" ht="15.75" customHeight="1">
      <c r="A944" s="90">
        <f t="shared" si="1"/>
        <v>942</v>
      </c>
      <c r="B944" s="28">
        <v>92.0</v>
      </c>
      <c r="C944" s="28" t="s">
        <v>738</v>
      </c>
      <c r="D944" s="28" t="s">
        <v>75</v>
      </c>
      <c r="E944" s="78" t="s">
        <v>739</v>
      </c>
      <c r="F944" s="4" t="s">
        <v>613</v>
      </c>
    </row>
    <row r="945" ht="15.75" customHeight="1">
      <c r="A945" s="90">
        <f t="shared" si="1"/>
        <v>943</v>
      </c>
      <c r="B945" s="28">
        <v>103.0</v>
      </c>
      <c r="C945" s="28" t="s">
        <v>738</v>
      </c>
      <c r="D945" s="28" t="s">
        <v>75</v>
      </c>
      <c r="E945" s="78" t="s">
        <v>739</v>
      </c>
      <c r="F945" s="4" t="s">
        <v>613</v>
      </c>
    </row>
    <row r="946" ht="15.75" customHeight="1">
      <c r="A946" s="90">
        <f t="shared" si="1"/>
        <v>944</v>
      </c>
      <c r="B946" s="28">
        <v>110.0</v>
      </c>
      <c r="C946" s="28" t="s">
        <v>738</v>
      </c>
      <c r="D946" s="28" t="s">
        <v>75</v>
      </c>
      <c r="E946" s="78" t="s">
        <v>739</v>
      </c>
      <c r="F946" s="4" t="s">
        <v>613</v>
      </c>
    </row>
    <row r="947" ht="15.75" customHeight="1">
      <c r="A947" s="90">
        <f t="shared" si="1"/>
        <v>945</v>
      </c>
      <c r="B947" s="28">
        <v>114.0</v>
      </c>
      <c r="C947" s="28" t="s">
        <v>738</v>
      </c>
      <c r="D947" s="28" t="s">
        <v>75</v>
      </c>
      <c r="E947" s="78" t="s">
        <v>739</v>
      </c>
      <c r="F947" s="4" t="s">
        <v>613</v>
      </c>
    </row>
    <row r="948" ht="15.75" customHeight="1">
      <c r="A948" s="90">
        <f t="shared" si="1"/>
        <v>946</v>
      </c>
      <c r="B948" s="28">
        <v>115.0</v>
      </c>
      <c r="C948" s="28" t="s">
        <v>738</v>
      </c>
      <c r="D948" s="28" t="s">
        <v>75</v>
      </c>
      <c r="E948" s="78" t="s">
        <v>739</v>
      </c>
      <c r="F948" s="4" t="s">
        <v>613</v>
      </c>
    </row>
    <row r="949" ht="15.75" customHeight="1">
      <c r="A949" s="90">
        <f t="shared" si="1"/>
        <v>947</v>
      </c>
      <c r="B949" s="28">
        <v>86.0</v>
      </c>
      <c r="C949" s="28" t="s">
        <v>729</v>
      </c>
      <c r="D949" s="28" t="s">
        <v>75</v>
      </c>
      <c r="E949" s="78" t="s">
        <v>213</v>
      </c>
      <c r="F949" s="4" t="s">
        <v>613</v>
      </c>
    </row>
    <row r="950" ht="15.75" customHeight="1">
      <c r="A950" s="90">
        <f t="shared" si="1"/>
        <v>948</v>
      </c>
      <c r="B950" s="28">
        <v>86.0</v>
      </c>
      <c r="C950" s="28" t="s">
        <v>729</v>
      </c>
      <c r="D950" s="28" t="s">
        <v>75</v>
      </c>
      <c r="E950" s="78" t="s">
        <v>213</v>
      </c>
      <c r="F950" s="4" t="s">
        <v>613</v>
      </c>
    </row>
    <row r="951" ht="15.75" customHeight="1">
      <c r="A951" s="90">
        <f t="shared" si="1"/>
        <v>949</v>
      </c>
      <c r="B951" s="28">
        <v>86.0</v>
      </c>
      <c r="C951" s="28" t="s">
        <v>720</v>
      </c>
      <c r="D951" s="28" t="s">
        <v>75</v>
      </c>
      <c r="E951" s="78" t="s">
        <v>213</v>
      </c>
      <c r="F951" s="4" t="s">
        <v>613</v>
      </c>
    </row>
    <row r="952" ht="15.75" customHeight="1">
      <c r="A952" s="90">
        <f t="shared" si="1"/>
        <v>950</v>
      </c>
      <c r="B952" s="28">
        <v>126.0</v>
      </c>
      <c r="C952" s="28" t="s">
        <v>734</v>
      </c>
      <c r="D952" s="28" t="s">
        <v>75</v>
      </c>
      <c r="E952" s="78" t="s">
        <v>213</v>
      </c>
      <c r="F952" s="4" t="s">
        <v>613</v>
      </c>
    </row>
    <row r="953" ht="15.75" customHeight="1">
      <c r="A953" s="90">
        <f t="shared" si="1"/>
        <v>951</v>
      </c>
      <c r="B953" s="28">
        <v>218.0</v>
      </c>
      <c r="C953" s="28" t="s">
        <v>735</v>
      </c>
      <c r="D953" s="28" t="s">
        <v>75</v>
      </c>
      <c r="E953" s="78" t="s">
        <v>213</v>
      </c>
      <c r="F953" s="4" t="s">
        <v>613</v>
      </c>
    </row>
    <row r="954" ht="15.75" customHeight="1">
      <c r="A954" s="90">
        <f t="shared" si="1"/>
        <v>952</v>
      </c>
      <c r="B954" s="28">
        <v>236.0</v>
      </c>
      <c r="C954" s="28" t="s">
        <v>742</v>
      </c>
      <c r="D954" s="28" t="s">
        <v>75</v>
      </c>
      <c r="E954" s="78" t="s">
        <v>213</v>
      </c>
      <c r="F954" s="4" t="s">
        <v>613</v>
      </c>
    </row>
    <row r="955" ht="15.75" customHeight="1">
      <c r="A955" s="90">
        <f t="shared" si="1"/>
        <v>953</v>
      </c>
      <c r="B955" s="28">
        <v>86.0</v>
      </c>
      <c r="C955" s="28" t="s">
        <v>720</v>
      </c>
      <c r="D955" s="28" t="s">
        <v>75</v>
      </c>
      <c r="E955" s="78" t="s">
        <v>213</v>
      </c>
      <c r="F955" s="4" t="s">
        <v>613</v>
      </c>
    </row>
    <row r="956" ht="15.75" customHeight="1">
      <c r="A956" s="90">
        <f t="shared" si="1"/>
        <v>954</v>
      </c>
      <c r="B956" s="28">
        <v>126.0</v>
      </c>
      <c r="C956" s="28" t="s">
        <v>734</v>
      </c>
      <c r="D956" s="28" t="s">
        <v>75</v>
      </c>
      <c r="E956" s="78" t="s">
        <v>213</v>
      </c>
      <c r="F956" s="4" t="s">
        <v>613</v>
      </c>
    </row>
    <row r="957" ht="15.75" customHeight="1">
      <c r="A957" s="90">
        <f t="shared" si="1"/>
        <v>955</v>
      </c>
      <c r="B957" s="28">
        <v>218.0</v>
      </c>
      <c r="C957" s="28" t="s">
        <v>743</v>
      </c>
      <c r="D957" s="28" t="s">
        <v>75</v>
      </c>
      <c r="E957" s="78" t="s">
        <v>213</v>
      </c>
      <c r="F957" s="4" t="s">
        <v>613</v>
      </c>
    </row>
    <row r="958" ht="15.75" customHeight="1">
      <c r="A958" s="90">
        <f t="shared" si="1"/>
        <v>956</v>
      </c>
      <c r="B958" s="28">
        <v>236.0</v>
      </c>
      <c r="C958" s="28" t="s">
        <v>744</v>
      </c>
      <c r="D958" s="28" t="s">
        <v>75</v>
      </c>
      <c r="E958" s="78" t="s">
        <v>213</v>
      </c>
      <c r="F958" s="4" t="s">
        <v>613</v>
      </c>
    </row>
    <row r="959" ht="15.75" customHeight="1">
      <c r="A959" s="90">
        <f t="shared" si="1"/>
        <v>957</v>
      </c>
      <c r="B959" s="28">
        <v>86.0</v>
      </c>
      <c r="C959" s="28" t="s">
        <v>720</v>
      </c>
      <c r="D959" s="28" t="s">
        <v>75</v>
      </c>
      <c r="E959" s="78" t="s">
        <v>213</v>
      </c>
      <c r="F959" s="4" t="s">
        <v>613</v>
      </c>
    </row>
    <row r="960" ht="15.75" customHeight="1">
      <c r="A960" s="90">
        <f t="shared" si="1"/>
        <v>958</v>
      </c>
      <c r="B960" s="28">
        <v>92.0</v>
      </c>
      <c r="C960" s="28" t="s">
        <v>745</v>
      </c>
      <c r="D960" s="28" t="s">
        <v>75</v>
      </c>
      <c r="E960" s="78" t="s">
        <v>213</v>
      </c>
      <c r="F960" s="4" t="s">
        <v>613</v>
      </c>
    </row>
    <row r="961" ht="15.75" customHeight="1">
      <c r="A961" s="90">
        <f t="shared" si="1"/>
        <v>959</v>
      </c>
      <c r="B961" s="28">
        <v>103.0</v>
      </c>
      <c r="C961" s="28" t="s">
        <v>745</v>
      </c>
      <c r="D961" s="28" t="s">
        <v>75</v>
      </c>
      <c r="E961" s="78" t="s">
        <v>213</v>
      </c>
      <c r="F961" s="4" t="s">
        <v>613</v>
      </c>
    </row>
    <row r="962" ht="15.75" customHeight="1">
      <c r="A962" s="90">
        <f t="shared" si="1"/>
        <v>960</v>
      </c>
      <c r="B962" s="28">
        <v>110.0</v>
      </c>
      <c r="C962" s="28" t="s">
        <v>745</v>
      </c>
      <c r="D962" s="28" t="s">
        <v>75</v>
      </c>
      <c r="E962" s="78" t="s">
        <v>213</v>
      </c>
      <c r="F962" s="4" t="s">
        <v>613</v>
      </c>
    </row>
    <row r="963" ht="15.75" customHeight="1">
      <c r="A963" s="90">
        <f t="shared" si="1"/>
        <v>961</v>
      </c>
      <c r="B963" s="28">
        <v>114.0</v>
      </c>
      <c r="C963" s="28" t="s">
        <v>745</v>
      </c>
      <c r="D963" s="28" t="s">
        <v>75</v>
      </c>
      <c r="E963" s="78" t="s">
        <v>213</v>
      </c>
      <c r="F963" s="4" t="s">
        <v>613</v>
      </c>
    </row>
    <row r="964" ht="15.75" customHeight="1">
      <c r="A964" s="90">
        <f t="shared" si="1"/>
        <v>962</v>
      </c>
      <c r="B964" s="28">
        <v>115.0</v>
      </c>
      <c r="C964" s="28" t="s">
        <v>745</v>
      </c>
      <c r="D964" s="28" t="s">
        <v>75</v>
      </c>
      <c r="E964" s="78" t="s">
        <v>213</v>
      </c>
      <c r="F964" s="4" t="s">
        <v>613</v>
      </c>
    </row>
    <row r="965" ht="15.75" customHeight="1">
      <c r="A965" s="90">
        <f t="shared" si="1"/>
        <v>963</v>
      </c>
      <c r="B965" s="28">
        <v>236.0</v>
      </c>
      <c r="C965" s="28" t="s">
        <v>746</v>
      </c>
      <c r="D965" s="28" t="s">
        <v>75</v>
      </c>
      <c r="E965" s="78" t="s">
        <v>213</v>
      </c>
      <c r="F965" s="4" t="s">
        <v>613</v>
      </c>
    </row>
    <row r="966" ht="15.75" customHeight="1">
      <c r="A966" s="90">
        <f t="shared" si="1"/>
        <v>964</v>
      </c>
      <c r="B966" s="28">
        <v>86.0</v>
      </c>
      <c r="C966" s="28" t="s">
        <v>729</v>
      </c>
      <c r="D966" s="28" t="s">
        <v>75</v>
      </c>
      <c r="E966" s="78" t="s">
        <v>213</v>
      </c>
      <c r="F966" s="4" t="s">
        <v>613</v>
      </c>
    </row>
    <row r="967" ht="15.75" customHeight="1">
      <c r="A967" s="90">
        <f t="shared" si="1"/>
        <v>965</v>
      </c>
      <c r="B967" s="28">
        <v>92.0</v>
      </c>
      <c r="C967" s="28" t="s">
        <v>738</v>
      </c>
      <c r="D967" s="28" t="s">
        <v>75</v>
      </c>
      <c r="E967" s="78" t="s">
        <v>739</v>
      </c>
      <c r="F967" s="4" t="s">
        <v>613</v>
      </c>
    </row>
    <row r="968" ht="15.75" customHeight="1">
      <c r="A968" s="90">
        <f t="shared" si="1"/>
        <v>966</v>
      </c>
      <c r="B968" s="28">
        <v>103.0</v>
      </c>
      <c r="C968" s="28" t="s">
        <v>738</v>
      </c>
      <c r="D968" s="28" t="s">
        <v>75</v>
      </c>
      <c r="E968" s="78" t="s">
        <v>739</v>
      </c>
      <c r="F968" s="4" t="s">
        <v>613</v>
      </c>
    </row>
    <row r="969" ht="15.75" customHeight="1">
      <c r="A969" s="90">
        <f t="shared" si="1"/>
        <v>967</v>
      </c>
      <c r="B969" s="28">
        <v>110.0</v>
      </c>
      <c r="C969" s="28" t="s">
        <v>738</v>
      </c>
      <c r="D969" s="28" t="s">
        <v>75</v>
      </c>
      <c r="E969" s="78" t="s">
        <v>739</v>
      </c>
      <c r="F969" s="4" t="s">
        <v>613</v>
      </c>
    </row>
    <row r="970" ht="15.75" customHeight="1">
      <c r="A970" s="90">
        <f t="shared" si="1"/>
        <v>968</v>
      </c>
      <c r="B970" s="28">
        <v>114.0</v>
      </c>
      <c r="C970" s="28" t="s">
        <v>738</v>
      </c>
      <c r="D970" s="28" t="s">
        <v>75</v>
      </c>
      <c r="E970" s="78" t="s">
        <v>739</v>
      </c>
      <c r="F970" s="4" t="s">
        <v>613</v>
      </c>
    </row>
    <row r="971" ht="15.75" customHeight="1">
      <c r="A971" s="90">
        <f t="shared" si="1"/>
        <v>969</v>
      </c>
      <c r="B971" s="28">
        <v>115.0</v>
      </c>
      <c r="C971" s="28" t="s">
        <v>738</v>
      </c>
      <c r="D971" s="28" t="s">
        <v>75</v>
      </c>
      <c r="E971" s="78" t="s">
        <v>739</v>
      </c>
      <c r="F971" s="4" t="s">
        <v>613</v>
      </c>
    </row>
    <row r="972" ht="15.75" customHeight="1">
      <c r="A972" s="90">
        <f t="shared" si="1"/>
        <v>970</v>
      </c>
      <c r="B972" s="28">
        <v>236.0</v>
      </c>
      <c r="C972" s="28" t="s">
        <v>746</v>
      </c>
      <c r="D972" s="28" t="s">
        <v>75</v>
      </c>
      <c r="E972" s="78" t="s">
        <v>633</v>
      </c>
      <c r="F972" s="4" t="s">
        <v>613</v>
      </c>
    </row>
    <row r="973" ht="15.75" customHeight="1">
      <c r="A973" s="90">
        <f t="shared" si="1"/>
        <v>971</v>
      </c>
      <c r="B973" s="28">
        <v>86.0</v>
      </c>
      <c r="C973" s="28" t="s">
        <v>720</v>
      </c>
      <c r="D973" s="28" t="s">
        <v>75</v>
      </c>
      <c r="E973" s="78" t="s">
        <v>213</v>
      </c>
      <c r="F973" s="4" t="s">
        <v>613</v>
      </c>
    </row>
    <row r="974" ht="15.75" customHeight="1">
      <c r="A974" s="90">
        <f t="shared" si="1"/>
        <v>972</v>
      </c>
      <c r="B974" s="28">
        <v>236.0</v>
      </c>
      <c r="C974" s="28" t="s">
        <v>747</v>
      </c>
      <c r="D974" s="28" t="s">
        <v>75</v>
      </c>
      <c r="E974" s="78" t="s">
        <v>213</v>
      </c>
      <c r="F974" s="4" t="s">
        <v>613</v>
      </c>
    </row>
    <row r="975" ht="15.75" customHeight="1">
      <c r="A975" s="90">
        <f t="shared" si="1"/>
        <v>973</v>
      </c>
      <c r="B975" s="28">
        <v>142.0</v>
      </c>
      <c r="C975" s="28" t="s">
        <v>748</v>
      </c>
      <c r="D975" s="28" t="s">
        <v>75</v>
      </c>
      <c r="E975" s="78" t="s">
        <v>213</v>
      </c>
      <c r="F975" s="4" t="s">
        <v>613</v>
      </c>
    </row>
    <row r="976" ht="15.75" customHeight="1">
      <c r="A976" s="90">
        <f t="shared" si="1"/>
        <v>974</v>
      </c>
      <c r="B976" s="28">
        <v>94.0</v>
      </c>
      <c r="C976" s="28" t="s">
        <v>749</v>
      </c>
      <c r="D976" s="28" t="s">
        <v>75</v>
      </c>
      <c r="E976" s="78" t="s">
        <v>213</v>
      </c>
      <c r="F976" s="4" t="s">
        <v>613</v>
      </c>
    </row>
    <row r="977" ht="15.75" customHeight="1">
      <c r="A977" s="90">
        <f t="shared" si="1"/>
        <v>975</v>
      </c>
      <c r="B977" s="28">
        <v>212.0</v>
      </c>
      <c r="C977" s="28" t="s">
        <v>750</v>
      </c>
      <c r="D977" s="28" t="s">
        <v>75</v>
      </c>
      <c r="E977" s="78" t="s">
        <v>213</v>
      </c>
      <c r="F977" s="4" t="s">
        <v>613</v>
      </c>
    </row>
    <row r="978" ht="15.75" customHeight="1">
      <c r="A978" s="90">
        <f t="shared" si="1"/>
        <v>976</v>
      </c>
      <c r="B978" s="28">
        <v>76.0</v>
      </c>
      <c r="C978" s="28" t="s">
        <v>751</v>
      </c>
      <c r="D978" s="28" t="s">
        <v>76</v>
      </c>
      <c r="E978" s="78" t="s">
        <v>213</v>
      </c>
      <c r="F978" s="4" t="s">
        <v>613</v>
      </c>
    </row>
    <row r="979" ht="15.75" customHeight="1">
      <c r="A979" s="90">
        <f t="shared" si="1"/>
        <v>977</v>
      </c>
      <c r="B979" s="28">
        <v>217.0</v>
      </c>
      <c r="C979" s="28" t="s">
        <v>752</v>
      </c>
      <c r="D979" s="28" t="s">
        <v>76</v>
      </c>
      <c r="E979" s="78" t="s">
        <v>213</v>
      </c>
      <c r="F979" s="4" t="s">
        <v>613</v>
      </c>
    </row>
    <row r="980" ht="15.75" customHeight="1">
      <c r="A980" s="90">
        <f t="shared" si="1"/>
        <v>978</v>
      </c>
      <c r="B980" s="28">
        <v>76.0</v>
      </c>
      <c r="C980" s="28" t="s">
        <v>751</v>
      </c>
      <c r="D980" s="28" t="s">
        <v>76</v>
      </c>
      <c r="E980" s="78" t="s">
        <v>633</v>
      </c>
      <c r="F980" s="4" t="s">
        <v>613</v>
      </c>
    </row>
    <row r="981" ht="15.75" customHeight="1">
      <c r="A981" s="90">
        <f t="shared" si="1"/>
        <v>979</v>
      </c>
      <c r="B981" s="28">
        <v>217.0</v>
      </c>
      <c r="C981" s="28" t="s">
        <v>752</v>
      </c>
      <c r="D981" s="28" t="s">
        <v>76</v>
      </c>
      <c r="E981" s="78" t="s">
        <v>213</v>
      </c>
      <c r="F981" s="4" t="s">
        <v>613</v>
      </c>
    </row>
    <row r="982" ht="15.75" customHeight="1">
      <c r="A982" s="90">
        <f t="shared" si="1"/>
        <v>980</v>
      </c>
      <c r="B982" s="28">
        <v>27.0</v>
      </c>
      <c r="C982" s="28" t="s">
        <v>753</v>
      </c>
      <c r="D982" s="28" t="s">
        <v>76</v>
      </c>
      <c r="E982" s="78" t="s">
        <v>213</v>
      </c>
      <c r="F982" s="4" t="s">
        <v>613</v>
      </c>
    </row>
    <row r="983" ht="15.75" customHeight="1">
      <c r="A983" s="90">
        <f t="shared" si="1"/>
        <v>981</v>
      </c>
      <c r="B983" s="28">
        <v>28.0</v>
      </c>
      <c r="C983" s="28" t="s">
        <v>754</v>
      </c>
      <c r="D983" s="28" t="s">
        <v>76</v>
      </c>
      <c r="E983" s="78" t="s">
        <v>213</v>
      </c>
      <c r="F983" s="4" t="s">
        <v>613</v>
      </c>
    </row>
    <row r="984" ht="15.75" customHeight="1">
      <c r="A984" s="90">
        <f t="shared" si="1"/>
        <v>982</v>
      </c>
      <c r="B984" s="28">
        <v>76.0</v>
      </c>
      <c r="C984" s="28" t="s">
        <v>755</v>
      </c>
      <c r="D984" s="28" t="s">
        <v>76</v>
      </c>
      <c r="E984" s="78" t="s">
        <v>213</v>
      </c>
      <c r="F984" s="4" t="s">
        <v>613</v>
      </c>
    </row>
    <row r="985" ht="15.75" customHeight="1">
      <c r="A985" s="90">
        <f t="shared" si="1"/>
        <v>983</v>
      </c>
      <c r="B985" s="28">
        <v>76.0</v>
      </c>
      <c r="C985" s="28" t="s">
        <v>755</v>
      </c>
      <c r="D985" s="28" t="s">
        <v>76</v>
      </c>
      <c r="E985" s="78" t="s">
        <v>213</v>
      </c>
      <c r="F985" s="4" t="s">
        <v>613</v>
      </c>
    </row>
    <row r="986" ht="15.75" customHeight="1">
      <c r="A986" s="90">
        <f t="shared" si="1"/>
        <v>984</v>
      </c>
      <c r="B986" s="28">
        <v>79.0</v>
      </c>
      <c r="C986" s="28" t="s">
        <v>756</v>
      </c>
      <c r="D986" s="28" t="s">
        <v>76</v>
      </c>
      <c r="E986" s="78" t="s">
        <v>213</v>
      </c>
      <c r="F986" s="4" t="s">
        <v>613</v>
      </c>
    </row>
    <row r="987" ht="15.75" customHeight="1">
      <c r="A987" s="90">
        <f t="shared" si="1"/>
        <v>985</v>
      </c>
      <c r="B987" s="28">
        <v>76.0</v>
      </c>
      <c r="C987" s="28" t="s">
        <v>751</v>
      </c>
      <c r="D987" s="28" t="s">
        <v>76</v>
      </c>
      <c r="E987" s="78" t="s">
        <v>633</v>
      </c>
      <c r="F987" s="4" t="s">
        <v>613</v>
      </c>
    </row>
    <row r="988" ht="15.75" customHeight="1">
      <c r="A988" s="90">
        <f t="shared" si="1"/>
        <v>986</v>
      </c>
      <c r="B988" s="28">
        <v>161.0</v>
      </c>
      <c r="C988" s="28" t="s">
        <v>757</v>
      </c>
      <c r="D988" s="28" t="s">
        <v>76</v>
      </c>
      <c r="E988" s="78" t="s">
        <v>213</v>
      </c>
      <c r="F988" s="4" t="s">
        <v>613</v>
      </c>
    </row>
    <row r="989" ht="15.75" customHeight="1">
      <c r="A989" s="90">
        <f t="shared" si="1"/>
        <v>987</v>
      </c>
      <c r="B989" s="28">
        <v>161.0</v>
      </c>
      <c r="C989" s="28" t="s">
        <v>758</v>
      </c>
      <c r="D989" s="28" t="s">
        <v>76</v>
      </c>
      <c r="E989" s="78" t="s">
        <v>213</v>
      </c>
      <c r="F989" s="4" t="s">
        <v>613</v>
      </c>
    </row>
    <row r="990" ht="15.75" customHeight="1">
      <c r="A990" s="90">
        <f t="shared" si="1"/>
        <v>988</v>
      </c>
      <c r="B990" s="28">
        <v>76.0</v>
      </c>
      <c r="C990" s="28" t="s">
        <v>751</v>
      </c>
      <c r="D990" s="28" t="s">
        <v>76</v>
      </c>
      <c r="E990" s="78" t="s">
        <v>633</v>
      </c>
      <c r="F990" s="4" t="s">
        <v>613</v>
      </c>
    </row>
    <row r="991" ht="15.75" customHeight="1">
      <c r="A991" s="90">
        <f t="shared" si="1"/>
        <v>989</v>
      </c>
      <c r="B991" s="28">
        <v>76.0</v>
      </c>
      <c r="C991" s="28" t="s">
        <v>751</v>
      </c>
      <c r="D991" s="28" t="s">
        <v>76</v>
      </c>
      <c r="E991" s="78" t="s">
        <v>633</v>
      </c>
      <c r="F991" s="4" t="s">
        <v>613</v>
      </c>
    </row>
    <row r="992" ht="15.75" customHeight="1">
      <c r="A992" s="90">
        <f t="shared" si="1"/>
        <v>990</v>
      </c>
      <c r="B992" s="28">
        <v>76.0</v>
      </c>
      <c r="C992" s="28" t="s">
        <v>759</v>
      </c>
      <c r="D992" s="28" t="s">
        <v>76</v>
      </c>
      <c r="E992" s="78" t="s">
        <v>213</v>
      </c>
      <c r="F992" s="4" t="s">
        <v>613</v>
      </c>
    </row>
    <row r="993" ht="15.75" customHeight="1">
      <c r="A993" s="90">
        <f t="shared" si="1"/>
        <v>991</v>
      </c>
      <c r="B993" s="28">
        <v>161.0</v>
      </c>
      <c r="C993" s="28" t="s">
        <v>758</v>
      </c>
      <c r="D993" s="28" t="s">
        <v>76</v>
      </c>
      <c r="E993" s="78" t="s">
        <v>213</v>
      </c>
      <c r="F993" s="4" t="s">
        <v>613</v>
      </c>
    </row>
    <row r="994" ht="15.75" customHeight="1">
      <c r="A994" s="90">
        <f t="shared" si="1"/>
        <v>992</v>
      </c>
      <c r="B994" s="28">
        <v>76.0</v>
      </c>
      <c r="C994" s="28" t="s">
        <v>759</v>
      </c>
      <c r="D994" s="28" t="s">
        <v>76</v>
      </c>
      <c r="E994" s="78" t="s">
        <v>213</v>
      </c>
      <c r="F994" s="4" t="s">
        <v>613</v>
      </c>
    </row>
    <row r="995" ht="15.75" customHeight="1">
      <c r="A995" s="90">
        <f t="shared" si="1"/>
        <v>993</v>
      </c>
      <c r="B995" s="28">
        <v>161.0</v>
      </c>
      <c r="C995" s="28" t="s">
        <v>758</v>
      </c>
      <c r="D995" s="28" t="s">
        <v>76</v>
      </c>
      <c r="E995" s="78" t="s">
        <v>213</v>
      </c>
      <c r="F995" s="4" t="s">
        <v>613</v>
      </c>
    </row>
    <row r="996" ht="15.75" customHeight="1">
      <c r="A996" s="90">
        <f t="shared" si="1"/>
        <v>994</v>
      </c>
      <c r="B996" s="28">
        <v>77.0</v>
      </c>
      <c r="C996" s="28" t="s">
        <v>760</v>
      </c>
      <c r="D996" s="28" t="s">
        <v>76</v>
      </c>
      <c r="E996" s="78" t="s">
        <v>213</v>
      </c>
      <c r="F996" s="4" t="s">
        <v>613</v>
      </c>
    </row>
    <row r="997" ht="15.75" customHeight="1">
      <c r="A997" s="90">
        <f t="shared" si="1"/>
        <v>995</v>
      </c>
      <c r="B997" s="28">
        <v>78.0</v>
      </c>
      <c r="C997" s="28" t="s">
        <v>761</v>
      </c>
      <c r="D997" s="28" t="s">
        <v>76</v>
      </c>
      <c r="E997" s="78" t="s">
        <v>213</v>
      </c>
      <c r="F997" s="4" t="s">
        <v>613</v>
      </c>
    </row>
    <row r="998" ht="15.75" customHeight="1">
      <c r="A998" s="90">
        <f t="shared" si="1"/>
        <v>996</v>
      </c>
      <c r="B998" s="28">
        <v>77.0</v>
      </c>
      <c r="C998" s="28" t="s">
        <v>760</v>
      </c>
      <c r="D998" s="28" t="s">
        <v>76</v>
      </c>
      <c r="E998" s="78" t="s">
        <v>213</v>
      </c>
      <c r="F998" s="4" t="s">
        <v>613</v>
      </c>
    </row>
    <row r="999" ht="15.75" customHeight="1">
      <c r="A999" s="90">
        <f t="shared" si="1"/>
        <v>997</v>
      </c>
      <c r="B999" s="28">
        <v>78.0</v>
      </c>
      <c r="C999" s="28" t="s">
        <v>761</v>
      </c>
      <c r="D999" s="28" t="s">
        <v>76</v>
      </c>
      <c r="E999" s="78" t="s">
        <v>213</v>
      </c>
      <c r="F999" s="4" t="s">
        <v>613</v>
      </c>
    </row>
    <row r="1000" ht="15.75" customHeight="1">
      <c r="A1000" s="90">
        <f t="shared" si="1"/>
        <v>998</v>
      </c>
      <c r="B1000" s="28">
        <v>161.0</v>
      </c>
      <c r="C1000" s="28" t="s">
        <v>758</v>
      </c>
      <c r="D1000" s="28" t="s">
        <v>76</v>
      </c>
      <c r="E1000" s="78" t="s">
        <v>213</v>
      </c>
      <c r="F1000" s="4" t="s">
        <v>613</v>
      </c>
    </row>
    <row r="1001" ht="15.75" customHeight="1">
      <c r="A1001" s="90">
        <f t="shared" si="1"/>
        <v>999</v>
      </c>
      <c r="B1001" s="28">
        <v>161.0</v>
      </c>
      <c r="C1001" s="28" t="s">
        <v>758</v>
      </c>
      <c r="D1001" s="28" t="s">
        <v>76</v>
      </c>
      <c r="E1001" s="78" t="s">
        <v>213</v>
      </c>
      <c r="F1001" s="4" t="s">
        <v>613</v>
      </c>
    </row>
    <row r="1002" ht="15.75" customHeight="1">
      <c r="A1002" s="90">
        <f t="shared" si="1"/>
        <v>1000</v>
      </c>
      <c r="B1002" s="28">
        <v>161.0</v>
      </c>
      <c r="C1002" s="28" t="s">
        <v>758</v>
      </c>
      <c r="D1002" s="28" t="s">
        <v>76</v>
      </c>
      <c r="E1002" s="78" t="s">
        <v>213</v>
      </c>
      <c r="F1002" s="4" t="s">
        <v>613</v>
      </c>
    </row>
    <row r="1003" ht="15.75" customHeight="1">
      <c r="A1003" s="90">
        <f t="shared" si="1"/>
        <v>1001</v>
      </c>
      <c r="B1003" s="28">
        <v>161.0</v>
      </c>
      <c r="C1003" s="28" t="s">
        <v>758</v>
      </c>
      <c r="D1003" s="28" t="s">
        <v>76</v>
      </c>
      <c r="E1003" s="78" t="s">
        <v>213</v>
      </c>
      <c r="F1003" s="4" t="s">
        <v>613</v>
      </c>
    </row>
    <row r="1004" ht="15.75" customHeight="1">
      <c r="A1004" s="90">
        <f t="shared" si="1"/>
        <v>1002</v>
      </c>
      <c r="B1004" s="28">
        <v>38.0</v>
      </c>
      <c r="C1004" s="28" t="s">
        <v>762</v>
      </c>
      <c r="D1004" s="28" t="s">
        <v>76</v>
      </c>
      <c r="E1004" s="78" t="s">
        <v>633</v>
      </c>
      <c r="F1004" s="4" t="s">
        <v>613</v>
      </c>
    </row>
    <row r="1005" ht="15.75" customHeight="1">
      <c r="A1005" s="90">
        <f t="shared" si="1"/>
        <v>1003</v>
      </c>
      <c r="B1005" s="28">
        <v>161.0</v>
      </c>
      <c r="C1005" s="28"/>
      <c r="D1005" s="28" t="s">
        <v>76</v>
      </c>
      <c r="E1005" s="78" t="s">
        <v>576</v>
      </c>
      <c r="F1005" s="4" t="s">
        <v>613</v>
      </c>
    </row>
    <row r="1006" ht="15.75" customHeight="1">
      <c r="A1006" s="90">
        <f t="shared" si="1"/>
        <v>1004</v>
      </c>
      <c r="B1006" s="28">
        <v>19.0</v>
      </c>
      <c r="C1006" s="28" t="s">
        <v>763</v>
      </c>
      <c r="D1006" s="28" t="s">
        <v>76</v>
      </c>
      <c r="E1006" s="78" t="s">
        <v>531</v>
      </c>
      <c r="F1006" s="4" t="s">
        <v>613</v>
      </c>
    </row>
    <row r="1007" ht="15.75" customHeight="1">
      <c r="A1007" s="90">
        <f t="shared" si="1"/>
        <v>1005</v>
      </c>
      <c r="B1007" s="28">
        <v>27.0</v>
      </c>
      <c r="C1007" s="28" t="s">
        <v>754</v>
      </c>
      <c r="D1007" s="28" t="s">
        <v>76</v>
      </c>
      <c r="E1007" s="78" t="s">
        <v>213</v>
      </c>
      <c r="F1007" s="4" t="s">
        <v>613</v>
      </c>
    </row>
    <row r="1008" ht="15.75" customHeight="1">
      <c r="A1008" s="90">
        <f t="shared" si="1"/>
        <v>1006</v>
      </c>
      <c r="B1008" s="28">
        <v>28.0</v>
      </c>
      <c r="C1008" s="28" t="s">
        <v>754</v>
      </c>
      <c r="D1008" s="28" t="s">
        <v>76</v>
      </c>
      <c r="E1008" s="78" t="s">
        <v>213</v>
      </c>
      <c r="F1008" s="4" t="s">
        <v>613</v>
      </c>
    </row>
    <row r="1009" ht="15.75" customHeight="1">
      <c r="A1009" s="90">
        <f t="shared" si="1"/>
        <v>1007</v>
      </c>
      <c r="B1009" s="28">
        <v>161.0</v>
      </c>
      <c r="C1009" s="28" t="s">
        <v>758</v>
      </c>
      <c r="D1009" s="28" t="s">
        <v>76</v>
      </c>
      <c r="E1009" s="78" t="s">
        <v>213</v>
      </c>
      <c r="F1009" s="4" t="s">
        <v>613</v>
      </c>
    </row>
    <row r="1010" ht="15.75" customHeight="1">
      <c r="A1010" s="90">
        <f t="shared" si="1"/>
        <v>1008</v>
      </c>
      <c r="B1010" s="28">
        <v>161.0</v>
      </c>
      <c r="C1010" s="28" t="s">
        <v>758</v>
      </c>
      <c r="D1010" s="28" t="s">
        <v>76</v>
      </c>
      <c r="E1010" s="78" t="s">
        <v>213</v>
      </c>
      <c r="F1010" s="4" t="s">
        <v>613</v>
      </c>
    </row>
    <row r="1011" ht="15.75" customHeight="1">
      <c r="A1011" s="90">
        <f t="shared" si="1"/>
        <v>1009</v>
      </c>
      <c r="B1011" s="28">
        <v>78.0</v>
      </c>
      <c r="C1011" s="28" t="s">
        <v>761</v>
      </c>
      <c r="D1011" s="28" t="s">
        <v>76</v>
      </c>
      <c r="E1011" s="78" t="s">
        <v>213</v>
      </c>
      <c r="F1011" s="4" t="s">
        <v>613</v>
      </c>
    </row>
    <row r="1012" ht="15.75" customHeight="1">
      <c r="A1012" s="90">
        <f t="shared" si="1"/>
        <v>1010</v>
      </c>
      <c r="B1012" s="28">
        <v>78.0</v>
      </c>
      <c r="C1012" s="28" t="s">
        <v>761</v>
      </c>
      <c r="D1012" s="28" t="s">
        <v>76</v>
      </c>
      <c r="E1012" s="78" t="s">
        <v>213</v>
      </c>
      <c r="F1012" s="4" t="s">
        <v>613</v>
      </c>
    </row>
    <row r="1013" ht="15.75" customHeight="1">
      <c r="A1013" s="90">
        <f t="shared" si="1"/>
        <v>1011</v>
      </c>
      <c r="B1013" s="28">
        <v>161.0</v>
      </c>
      <c r="C1013" s="28" t="s">
        <v>758</v>
      </c>
      <c r="D1013" s="28" t="s">
        <v>76</v>
      </c>
      <c r="E1013" s="78" t="s">
        <v>213</v>
      </c>
      <c r="F1013" s="4" t="s">
        <v>613</v>
      </c>
    </row>
    <row r="1014" ht="15.75" customHeight="1">
      <c r="A1014" s="90">
        <f t="shared" si="1"/>
        <v>1012</v>
      </c>
      <c r="B1014" s="28">
        <v>161.0</v>
      </c>
      <c r="C1014" s="28" t="s">
        <v>758</v>
      </c>
      <c r="D1014" s="28" t="s">
        <v>76</v>
      </c>
      <c r="E1014" s="78" t="s">
        <v>213</v>
      </c>
      <c r="F1014" s="4" t="s">
        <v>613</v>
      </c>
    </row>
    <row r="1015" ht="15.75" customHeight="1">
      <c r="A1015" s="90">
        <f t="shared" si="1"/>
        <v>1013</v>
      </c>
      <c r="B1015" s="28">
        <v>48.0</v>
      </c>
      <c r="C1015" s="28" t="s">
        <v>764</v>
      </c>
      <c r="D1015" s="28" t="s">
        <v>76</v>
      </c>
      <c r="E1015" s="78" t="s">
        <v>213</v>
      </c>
      <c r="F1015" s="4" t="s">
        <v>613</v>
      </c>
    </row>
    <row r="1016" ht="15.75" customHeight="1">
      <c r="A1016" s="90">
        <f t="shared" si="1"/>
        <v>1014</v>
      </c>
      <c r="B1016" s="28">
        <v>161.0</v>
      </c>
      <c r="C1016" s="28" t="s">
        <v>758</v>
      </c>
      <c r="D1016" s="28" t="s">
        <v>76</v>
      </c>
      <c r="E1016" s="78" t="s">
        <v>213</v>
      </c>
      <c r="F1016" s="4" t="s">
        <v>613</v>
      </c>
    </row>
    <row r="1017" ht="15.75" customHeight="1">
      <c r="A1017" s="90">
        <f t="shared" si="1"/>
        <v>1015</v>
      </c>
      <c r="B1017" s="28">
        <v>161.0</v>
      </c>
      <c r="C1017" s="28" t="s">
        <v>758</v>
      </c>
      <c r="D1017" s="28" t="s">
        <v>76</v>
      </c>
      <c r="E1017" s="78" t="s">
        <v>213</v>
      </c>
      <c r="F1017" s="4" t="s">
        <v>613</v>
      </c>
    </row>
    <row r="1018" ht="15.75" customHeight="1">
      <c r="A1018" s="90">
        <f t="shared" si="1"/>
        <v>1016</v>
      </c>
      <c r="B1018" s="28">
        <v>38.0</v>
      </c>
      <c r="C1018" s="28" t="s">
        <v>762</v>
      </c>
      <c r="D1018" s="28" t="s">
        <v>76</v>
      </c>
      <c r="E1018" s="78" t="s">
        <v>633</v>
      </c>
      <c r="F1018" s="4" t="s">
        <v>613</v>
      </c>
    </row>
    <row r="1019" ht="15.75" customHeight="1">
      <c r="A1019" s="90">
        <f t="shared" si="1"/>
        <v>1017</v>
      </c>
      <c r="B1019" s="28">
        <v>161.0</v>
      </c>
      <c r="C1019" s="28" t="s">
        <v>758</v>
      </c>
      <c r="D1019" s="28" t="s">
        <v>76</v>
      </c>
      <c r="E1019" s="78" t="s">
        <v>213</v>
      </c>
      <c r="F1019" s="4" t="s">
        <v>613</v>
      </c>
    </row>
    <row r="1020" ht="15.75" customHeight="1">
      <c r="A1020" s="90">
        <f t="shared" si="1"/>
        <v>1018</v>
      </c>
      <c r="B1020" s="28">
        <v>161.0</v>
      </c>
      <c r="C1020" s="28" t="s">
        <v>758</v>
      </c>
      <c r="D1020" s="28" t="s">
        <v>76</v>
      </c>
      <c r="E1020" s="78" t="s">
        <v>213</v>
      </c>
      <c r="F1020" s="4" t="s">
        <v>613</v>
      </c>
    </row>
    <row r="1021" ht="15.75" customHeight="1">
      <c r="A1021" s="90">
        <f t="shared" si="1"/>
        <v>1019</v>
      </c>
      <c r="B1021" s="28">
        <v>161.0</v>
      </c>
      <c r="C1021" s="28" t="s">
        <v>758</v>
      </c>
      <c r="D1021" s="28" t="s">
        <v>76</v>
      </c>
      <c r="E1021" s="78" t="s">
        <v>213</v>
      </c>
      <c r="F1021" s="4" t="s">
        <v>613</v>
      </c>
    </row>
    <row r="1022" ht="15.75" customHeight="1">
      <c r="A1022" s="90">
        <f t="shared" si="1"/>
        <v>1020</v>
      </c>
      <c r="B1022" s="28">
        <v>226.0</v>
      </c>
      <c r="C1022" s="28" t="s">
        <v>765</v>
      </c>
      <c r="D1022" s="28" t="s">
        <v>76</v>
      </c>
      <c r="E1022" s="78" t="s">
        <v>213</v>
      </c>
      <c r="F1022" s="4" t="s">
        <v>613</v>
      </c>
    </row>
    <row r="1023" ht="15.75" customHeight="1">
      <c r="A1023" s="90">
        <f t="shared" si="1"/>
        <v>1021</v>
      </c>
      <c r="B1023" s="28">
        <v>11.0</v>
      </c>
      <c r="C1023" s="28" t="s">
        <v>766</v>
      </c>
      <c r="D1023" s="28" t="s">
        <v>76</v>
      </c>
      <c r="E1023" s="78" t="s">
        <v>213</v>
      </c>
      <c r="F1023" s="4" t="s">
        <v>613</v>
      </c>
    </row>
    <row r="1024" ht="15.75" customHeight="1">
      <c r="A1024" s="90">
        <f t="shared" si="1"/>
        <v>1022</v>
      </c>
      <c r="B1024" s="28">
        <v>37.0</v>
      </c>
      <c r="C1024" s="28" t="s">
        <v>767</v>
      </c>
      <c r="D1024" s="28" t="s">
        <v>76</v>
      </c>
      <c r="E1024" s="78" t="s">
        <v>213</v>
      </c>
      <c r="F1024" s="4" t="s">
        <v>613</v>
      </c>
    </row>
    <row r="1025" ht="15.75" customHeight="1">
      <c r="A1025" s="90">
        <f t="shared" si="1"/>
        <v>1023</v>
      </c>
      <c r="B1025" s="28">
        <v>38.0</v>
      </c>
      <c r="C1025" s="28" t="s">
        <v>762</v>
      </c>
      <c r="D1025" s="28" t="s">
        <v>76</v>
      </c>
      <c r="E1025" s="78" t="s">
        <v>633</v>
      </c>
      <c r="F1025" s="4" t="s">
        <v>613</v>
      </c>
    </row>
    <row r="1026" ht="15.75" customHeight="1">
      <c r="A1026" s="90">
        <f t="shared" si="1"/>
        <v>1024</v>
      </c>
      <c r="B1026" s="28">
        <v>161.0</v>
      </c>
      <c r="C1026" s="28" t="s">
        <v>758</v>
      </c>
      <c r="D1026" s="28" t="s">
        <v>76</v>
      </c>
      <c r="E1026" s="78" t="s">
        <v>213</v>
      </c>
      <c r="F1026" s="4" t="s">
        <v>613</v>
      </c>
    </row>
    <row r="1027" ht="15.75" customHeight="1">
      <c r="A1027" s="90">
        <f t="shared" si="1"/>
        <v>1025</v>
      </c>
      <c r="B1027" s="28">
        <v>38.0</v>
      </c>
      <c r="C1027" s="28" t="s">
        <v>762</v>
      </c>
      <c r="D1027" s="28" t="s">
        <v>76</v>
      </c>
      <c r="E1027" s="78" t="s">
        <v>633</v>
      </c>
      <c r="F1027" s="4" t="s">
        <v>613</v>
      </c>
    </row>
    <row r="1028" ht="15.75" customHeight="1">
      <c r="A1028" s="90">
        <f t="shared" si="1"/>
        <v>1026</v>
      </c>
      <c r="B1028" s="28">
        <v>161.0</v>
      </c>
      <c r="C1028" s="28" t="s">
        <v>758</v>
      </c>
      <c r="D1028" s="28" t="s">
        <v>76</v>
      </c>
      <c r="E1028" s="78" t="s">
        <v>213</v>
      </c>
      <c r="F1028" s="4" t="s">
        <v>613</v>
      </c>
    </row>
    <row r="1029" ht="15.75" customHeight="1">
      <c r="A1029" s="90">
        <f t="shared" si="1"/>
        <v>1027</v>
      </c>
      <c r="B1029" s="28">
        <v>38.0</v>
      </c>
      <c r="C1029" s="28" t="s">
        <v>762</v>
      </c>
      <c r="D1029" s="28" t="s">
        <v>76</v>
      </c>
      <c r="E1029" s="78" t="s">
        <v>633</v>
      </c>
      <c r="F1029" s="4" t="s">
        <v>613</v>
      </c>
    </row>
    <row r="1030" ht="15.75" customHeight="1">
      <c r="A1030" s="90">
        <f t="shared" si="1"/>
        <v>1028</v>
      </c>
      <c r="B1030" s="28">
        <v>161.0</v>
      </c>
      <c r="C1030" s="28" t="s">
        <v>758</v>
      </c>
      <c r="D1030" s="28" t="s">
        <v>76</v>
      </c>
      <c r="E1030" s="78" t="s">
        <v>213</v>
      </c>
      <c r="F1030" s="4" t="s">
        <v>613</v>
      </c>
    </row>
    <row r="1031" ht="15.75" customHeight="1">
      <c r="A1031" s="90">
        <f t="shared" si="1"/>
        <v>1029</v>
      </c>
      <c r="B1031" s="28">
        <v>37.0</v>
      </c>
      <c r="C1031" s="28" t="s">
        <v>767</v>
      </c>
      <c r="D1031" s="28" t="s">
        <v>76</v>
      </c>
      <c r="E1031" s="78" t="s">
        <v>213</v>
      </c>
      <c r="F1031" s="4" t="s">
        <v>613</v>
      </c>
    </row>
    <row r="1032" ht="15.75" customHeight="1">
      <c r="A1032" s="90">
        <f t="shared" si="1"/>
        <v>1030</v>
      </c>
      <c r="B1032" s="28">
        <v>38.0</v>
      </c>
      <c r="C1032" s="28" t="s">
        <v>762</v>
      </c>
      <c r="D1032" s="28" t="s">
        <v>76</v>
      </c>
      <c r="E1032" s="78" t="s">
        <v>633</v>
      </c>
      <c r="F1032" s="4" t="s">
        <v>613</v>
      </c>
    </row>
    <row r="1033" ht="15.75" customHeight="1">
      <c r="A1033" s="90">
        <f t="shared" si="1"/>
        <v>1031</v>
      </c>
      <c r="B1033" s="28">
        <v>46.0</v>
      </c>
      <c r="C1033" s="28" t="s">
        <v>768</v>
      </c>
      <c r="D1033" s="28" t="s">
        <v>76</v>
      </c>
      <c r="E1033" s="78" t="s">
        <v>213</v>
      </c>
      <c r="F1033" s="4" t="s">
        <v>613</v>
      </c>
    </row>
    <row r="1034" ht="15.75" customHeight="1">
      <c r="A1034" s="90">
        <f t="shared" si="1"/>
        <v>1032</v>
      </c>
      <c r="B1034" s="28">
        <v>161.0</v>
      </c>
      <c r="C1034" s="28" t="s">
        <v>758</v>
      </c>
      <c r="D1034" s="28" t="s">
        <v>76</v>
      </c>
      <c r="E1034" s="78" t="s">
        <v>213</v>
      </c>
      <c r="F1034" s="4" t="s">
        <v>613</v>
      </c>
    </row>
    <row r="1035" ht="15.75" customHeight="1">
      <c r="A1035" s="90">
        <f t="shared" si="1"/>
        <v>1033</v>
      </c>
      <c r="B1035" s="28">
        <v>38.0</v>
      </c>
      <c r="C1035" s="28" t="s">
        <v>762</v>
      </c>
      <c r="D1035" s="28" t="s">
        <v>76</v>
      </c>
      <c r="E1035" s="78" t="s">
        <v>633</v>
      </c>
      <c r="F1035" s="4" t="s">
        <v>613</v>
      </c>
    </row>
    <row r="1036" ht="15.75" customHeight="1">
      <c r="A1036" s="90">
        <f t="shared" si="1"/>
        <v>1034</v>
      </c>
      <c r="B1036" s="28">
        <v>161.0</v>
      </c>
      <c r="C1036" s="28" t="s">
        <v>758</v>
      </c>
      <c r="D1036" s="28" t="s">
        <v>76</v>
      </c>
      <c r="E1036" s="78" t="s">
        <v>213</v>
      </c>
      <c r="F1036" s="4" t="s">
        <v>613</v>
      </c>
    </row>
    <row r="1037" ht="15.75" customHeight="1">
      <c r="A1037" s="90">
        <f t="shared" si="1"/>
        <v>1035</v>
      </c>
      <c r="B1037" s="28">
        <v>38.0</v>
      </c>
      <c r="C1037" s="28" t="s">
        <v>762</v>
      </c>
      <c r="D1037" s="28" t="s">
        <v>76</v>
      </c>
      <c r="E1037" s="78" t="s">
        <v>633</v>
      </c>
      <c r="F1037" s="4" t="s">
        <v>613</v>
      </c>
    </row>
    <row r="1038" ht="15.75" customHeight="1">
      <c r="A1038" s="90">
        <f t="shared" si="1"/>
        <v>1036</v>
      </c>
      <c r="B1038" s="28">
        <v>161.0</v>
      </c>
      <c r="C1038" s="28" t="s">
        <v>758</v>
      </c>
      <c r="D1038" s="28" t="s">
        <v>76</v>
      </c>
      <c r="E1038" s="78" t="s">
        <v>213</v>
      </c>
      <c r="F1038" s="4" t="s">
        <v>613</v>
      </c>
    </row>
    <row r="1039" ht="15.75" customHeight="1">
      <c r="A1039" s="90">
        <f t="shared" si="1"/>
        <v>1037</v>
      </c>
      <c r="B1039" s="28">
        <v>38.0</v>
      </c>
      <c r="C1039" s="28" t="s">
        <v>762</v>
      </c>
      <c r="D1039" s="28" t="s">
        <v>76</v>
      </c>
      <c r="E1039" s="78" t="s">
        <v>633</v>
      </c>
      <c r="F1039" s="4" t="s">
        <v>613</v>
      </c>
    </row>
    <row r="1040" ht="15.75" customHeight="1">
      <c r="A1040" s="90">
        <f t="shared" si="1"/>
        <v>1038</v>
      </c>
      <c r="B1040" s="28">
        <v>161.0</v>
      </c>
      <c r="C1040" s="28" t="s">
        <v>758</v>
      </c>
      <c r="D1040" s="28" t="s">
        <v>76</v>
      </c>
      <c r="E1040" s="78" t="s">
        <v>213</v>
      </c>
      <c r="F1040" s="4" t="s">
        <v>613</v>
      </c>
    </row>
    <row r="1041" ht="15.75" customHeight="1">
      <c r="A1041" s="90">
        <f t="shared" si="1"/>
        <v>1039</v>
      </c>
      <c r="B1041" s="28">
        <v>37.0</v>
      </c>
      <c r="C1041" s="28" t="s">
        <v>767</v>
      </c>
      <c r="D1041" s="28" t="s">
        <v>76</v>
      </c>
      <c r="E1041" s="78" t="s">
        <v>213</v>
      </c>
      <c r="F1041" s="4" t="s">
        <v>613</v>
      </c>
    </row>
    <row r="1042" ht="15.75" customHeight="1">
      <c r="A1042" s="90">
        <f t="shared" si="1"/>
        <v>1040</v>
      </c>
      <c r="B1042" s="28">
        <v>38.0</v>
      </c>
      <c r="C1042" s="28" t="s">
        <v>762</v>
      </c>
      <c r="D1042" s="28" t="s">
        <v>76</v>
      </c>
      <c r="E1042" s="78" t="s">
        <v>633</v>
      </c>
      <c r="F1042" s="4" t="s">
        <v>613</v>
      </c>
    </row>
    <row r="1043" ht="15.75" customHeight="1">
      <c r="A1043" s="90">
        <f t="shared" si="1"/>
        <v>1041</v>
      </c>
      <c r="B1043" s="28">
        <v>160.0</v>
      </c>
      <c r="C1043" s="28" t="s">
        <v>769</v>
      </c>
      <c r="D1043" s="28" t="s">
        <v>76</v>
      </c>
      <c r="E1043" s="78" t="s">
        <v>633</v>
      </c>
      <c r="F1043" s="4" t="s">
        <v>613</v>
      </c>
    </row>
    <row r="1044" ht="15.75" customHeight="1">
      <c r="A1044" s="90">
        <f t="shared" si="1"/>
        <v>1042</v>
      </c>
      <c r="B1044" s="28">
        <v>161.0</v>
      </c>
      <c r="C1044" s="28" t="s">
        <v>758</v>
      </c>
      <c r="D1044" s="28" t="s">
        <v>76</v>
      </c>
      <c r="E1044" s="78" t="s">
        <v>213</v>
      </c>
      <c r="F1044" s="4" t="s">
        <v>613</v>
      </c>
    </row>
    <row r="1045" ht="15.75" customHeight="1">
      <c r="A1045" s="90">
        <f t="shared" si="1"/>
        <v>1043</v>
      </c>
      <c r="B1045" s="28">
        <v>38.0</v>
      </c>
      <c r="C1045" s="28" t="s">
        <v>762</v>
      </c>
      <c r="D1045" s="28" t="s">
        <v>76</v>
      </c>
      <c r="E1045" s="78" t="s">
        <v>633</v>
      </c>
      <c r="F1045" s="4" t="s">
        <v>613</v>
      </c>
    </row>
    <row r="1046" ht="15.75" customHeight="1">
      <c r="A1046" s="90">
        <f t="shared" si="1"/>
        <v>1044</v>
      </c>
      <c r="B1046" s="28">
        <v>160.0</v>
      </c>
      <c r="C1046" s="28" t="s">
        <v>770</v>
      </c>
      <c r="D1046" s="28" t="s">
        <v>76</v>
      </c>
      <c r="E1046" s="78" t="s">
        <v>633</v>
      </c>
      <c r="F1046" s="4" t="s">
        <v>613</v>
      </c>
    </row>
    <row r="1047" ht="15.75" customHeight="1">
      <c r="A1047" s="90">
        <f t="shared" si="1"/>
        <v>1045</v>
      </c>
      <c r="B1047" s="28">
        <v>161.0</v>
      </c>
      <c r="C1047" s="28" t="s">
        <v>758</v>
      </c>
      <c r="D1047" s="28" t="s">
        <v>76</v>
      </c>
      <c r="E1047" s="78" t="s">
        <v>213</v>
      </c>
      <c r="F1047" s="4" t="s">
        <v>613</v>
      </c>
    </row>
    <row r="1048" ht="15.75" customHeight="1">
      <c r="A1048" s="90">
        <f t="shared" si="1"/>
        <v>1046</v>
      </c>
      <c r="B1048" s="28">
        <v>38.0</v>
      </c>
      <c r="C1048" s="28" t="s">
        <v>762</v>
      </c>
      <c r="D1048" s="28" t="s">
        <v>76</v>
      </c>
      <c r="E1048" s="78" t="s">
        <v>633</v>
      </c>
      <c r="F1048" s="4" t="s">
        <v>613</v>
      </c>
    </row>
    <row r="1049" ht="15.75" customHeight="1">
      <c r="A1049" s="90">
        <f t="shared" si="1"/>
        <v>1047</v>
      </c>
      <c r="B1049" s="28">
        <v>160.0</v>
      </c>
      <c r="C1049" s="28" t="s">
        <v>771</v>
      </c>
      <c r="D1049" s="28" t="s">
        <v>76</v>
      </c>
      <c r="E1049" s="78" t="s">
        <v>633</v>
      </c>
      <c r="F1049" s="4" t="s">
        <v>613</v>
      </c>
    </row>
    <row r="1050" ht="15.75" customHeight="1">
      <c r="A1050" s="90">
        <f t="shared" si="1"/>
        <v>1048</v>
      </c>
      <c r="B1050" s="28">
        <v>161.0</v>
      </c>
      <c r="C1050" s="28" t="s">
        <v>758</v>
      </c>
      <c r="D1050" s="28" t="s">
        <v>76</v>
      </c>
      <c r="E1050" s="78" t="s">
        <v>213</v>
      </c>
      <c r="F1050" s="4" t="s">
        <v>613</v>
      </c>
    </row>
    <row r="1051" ht="15.75" customHeight="1">
      <c r="A1051" s="90">
        <f t="shared" si="1"/>
        <v>1049</v>
      </c>
      <c r="B1051" s="28">
        <v>38.0</v>
      </c>
      <c r="C1051" s="28" t="s">
        <v>762</v>
      </c>
      <c r="D1051" s="28" t="s">
        <v>76</v>
      </c>
      <c r="E1051" s="78" t="s">
        <v>633</v>
      </c>
      <c r="F1051" s="4" t="s">
        <v>613</v>
      </c>
    </row>
    <row r="1052" ht="15.75" customHeight="1">
      <c r="A1052" s="90">
        <f t="shared" si="1"/>
        <v>1050</v>
      </c>
      <c r="B1052" s="28">
        <v>160.0</v>
      </c>
      <c r="C1052" s="28" t="s">
        <v>770</v>
      </c>
      <c r="D1052" s="28" t="s">
        <v>76</v>
      </c>
      <c r="E1052" s="78" t="s">
        <v>633</v>
      </c>
      <c r="F1052" s="4" t="s">
        <v>613</v>
      </c>
    </row>
    <row r="1053" ht="15.75" customHeight="1">
      <c r="A1053" s="90">
        <f t="shared" si="1"/>
        <v>1051</v>
      </c>
      <c r="B1053" s="28">
        <v>161.0</v>
      </c>
      <c r="C1053" s="28" t="s">
        <v>758</v>
      </c>
      <c r="D1053" s="28" t="s">
        <v>76</v>
      </c>
      <c r="E1053" s="78" t="s">
        <v>213</v>
      </c>
      <c r="F1053" s="4" t="s">
        <v>613</v>
      </c>
    </row>
    <row r="1054" ht="15.75" customHeight="1">
      <c r="A1054" s="90">
        <f t="shared" si="1"/>
        <v>1052</v>
      </c>
      <c r="B1054" s="28">
        <v>37.0</v>
      </c>
      <c r="C1054" s="28" t="s">
        <v>767</v>
      </c>
      <c r="D1054" s="28" t="s">
        <v>76</v>
      </c>
      <c r="E1054" s="78" t="s">
        <v>213</v>
      </c>
      <c r="F1054" s="4" t="s">
        <v>613</v>
      </c>
    </row>
    <row r="1055" ht="15.75" customHeight="1">
      <c r="A1055" s="90">
        <f t="shared" si="1"/>
        <v>1053</v>
      </c>
      <c r="B1055" s="28">
        <v>38.0</v>
      </c>
      <c r="C1055" s="28" t="s">
        <v>762</v>
      </c>
      <c r="D1055" s="28" t="s">
        <v>76</v>
      </c>
      <c r="E1055" s="78" t="s">
        <v>633</v>
      </c>
      <c r="F1055" s="4" t="s">
        <v>613</v>
      </c>
    </row>
    <row r="1056" ht="15.75" customHeight="1">
      <c r="A1056" s="90">
        <f t="shared" si="1"/>
        <v>1054</v>
      </c>
      <c r="B1056" s="28">
        <v>160.0</v>
      </c>
      <c r="C1056" s="28" t="s">
        <v>769</v>
      </c>
      <c r="D1056" s="28" t="s">
        <v>76</v>
      </c>
      <c r="E1056" s="78" t="s">
        <v>633</v>
      </c>
      <c r="F1056" s="4" t="s">
        <v>613</v>
      </c>
    </row>
    <row r="1057" ht="15.75" customHeight="1">
      <c r="A1057" s="90">
        <f t="shared" si="1"/>
        <v>1055</v>
      </c>
      <c r="B1057" s="28">
        <v>161.0</v>
      </c>
      <c r="C1057" s="28" t="s">
        <v>758</v>
      </c>
      <c r="D1057" s="28" t="s">
        <v>76</v>
      </c>
      <c r="E1057" s="78" t="s">
        <v>213</v>
      </c>
      <c r="F1057" s="4" t="s">
        <v>613</v>
      </c>
    </row>
    <row r="1058" ht="15.75" customHeight="1">
      <c r="A1058" s="90">
        <f t="shared" si="1"/>
        <v>1056</v>
      </c>
      <c r="B1058" s="28">
        <v>160.0</v>
      </c>
      <c r="C1058" s="28" t="s">
        <v>772</v>
      </c>
      <c r="D1058" s="28" t="s">
        <v>76</v>
      </c>
      <c r="E1058" s="78" t="s">
        <v>633</v>
      </c>
      <c r="F1058" s="4" t="s">
        <v>613</v>
      </c>
    </row>
    <row r="1059" ht="15.75" customHeight="1">
      <c r="A1059" s="90">
        <f t="shared" si="1"/>
        <v>1057</v>
      </c>
      <c r="B1059" s="28">
        <v>160.0</v>
      </c>
      <c r="C1059" s="28" t="s">
        <v>773</v>
      </c>
      <c r="D1059" s="28" t="s">
        <v>76</v>
      </c>
      <c r="E1059" s="78" t="s">
        <v>633</v>
      </c>
      <c r="F1059" s="4" t="s">
        <v>613</v>
      </c>
    </row>
    <row r="1060" ht="15.75" customHeight="1">
      <c r="A1060" s="90">
        <f t="shared" si="1"/>
        <v>1058</v>
      </c>
      <c r="B1060" s="28">
        <v>160.0</v>
      </c>
      <c r="C1060" s="28" t="s">
        <v>774</v>
      </c>
      <c r="D1060" s="28" t="s">
        <v>76</v>
      </c>
      <c r="E1060" s="78" t="s">
        <v>633</v>
      </c>
      <c r="F1060" s="4" t="s">
        <v>613</v>
      </c>
    </row>
    <row r="1061" ht="15.75" customHeight="1">
      <c r="A1061" s="90">
        <f t="shared" si="1"/>
        <v>1059</v>
      </c>
      <c r="B1061" s="28">
        <v>160.0</v>
      </c>
      <c r="C1061" s="28" t="s">
        <v>775</v>
      </c>
      <c r="D1061" s="28" t="s">
        <v>76</v>
      </c>
      <c r="E1061" s="78" t="s">
        <v>633</v>
      </c>
      <c r="F1061" s="4" t="s">
        <v>613</v>
      </c>
    </row>
    <row r="1062" ht="15.75" customHeight="1">
      <c r="A1062" s="90">
        <f t="shared" si="1"/>
        <v>1060</v>
      </c>
      <c r="B1062" s="28">
        <v>38.0</v>
      </c>
      <c r="C1062" s="28" t="s">
        <v>762</v>
      </c>
      <c r="D1062" s="28" t="s">
        <v>76</v>
      </c>
      <c r="E1062" s="78" t="s">
        <v>633</v>
      </c>
      <c r="F1062" s="4" t="s">
        <v>613</v>
      </c>
    </row>
    <row r="1063" ht="15.75" customHeight="1">
      <c r="A1063" s="90">
        <f t="shared" si="1"/>
        <v>1061</v>
      </c>
      <c r="B1063" s="28">
        <v>160.0</v>
      </c>
      <c r="C1063" s="28" t="s">
        <v>770</v>
      </c>
      <c r="D1063" s="28" t="s">
        <v>76</v>
      </c>
      <c r="E1063" s="78" t="s">
        <v>633</v>
      </c>
      <c r="F1063" s="4" t="s">
        <v>613</v>
      </c>
    </row>
    <row r="1064" ht="15.75" customHeight="1">
      <c r="A1064" s="90">
        <f t="shared" si="1"/>
        <v>1062</v>
      </c>
      <c r="B1064" s="28">
        <v>161.0</v>
      </c>
      <c r="C1064" s="28" t="s">
        <v>758</v>
      </c>
      <c r="D1064" s="28" t="s">
        <v>76</v>
      </c>
      <c r="E1064" s="78" t="s">
        <v>213</v>
      </c>
      <c r="F1064" s="4" t="s">
        <v>613</v>
      </c>
    </row>
    <row r="1065" ht="15.75" customHeight="1">
      <c r="A1065" s="90">
        <f t="shared" si="1"/>
        <v>1063</v>
      </c>
      <c r="B1065" s="28">
        <v>38.0</v>
      </c>
      <c r="C1065" s="28" t="s">
        <v>762</v>
      </c>
      <c r="D1065" s="28" t="s">
        <v>76</v>
      </c>
      <c r="E1065" s="78" t="s">
        <v>633</v>
      </c>
      <c r="F1065" s="4" t="s">
        <v>613</v>
      </c>
    </row>
    <row r="1066" ht="15.75" customHeight="1">
      <c r="A1066" s="90">
        <f t="shared" si="1"/>
        <v>1064</v>
      </c>
      <c r="B1066" s="28">
        <v>160.0</v>
      </c>
      <c r="C1066" s="28" t="s">
        <v>771</v>
      </c>
      <c r="D1066" s="28" t="s">
        <v>76</v>
      </c>
      <c r="E1066" s="78" t="s">
        <v>633</v>
      </c>
      <c r="F1066" s="4" t="s">
        <v>613</v>
      </c>
    </row>
    <row r="1067" ht="15.75" customHeight="1">
      <c r="A1067" s="90">
        <f t="shared" si="1"/>
        <v>1065</v>
      </c>
      <c r="B1067" s="28">
        <v>161.0</v>
      </c>
      <c r="C1067" s="28" t="s">
        <v>758</v>
      </c>
      <c r="D1067" s="28" t="s">
        <v>76</v>
      </c>
      <c r="E1067" s="78" t="s">
        <v>213</v>
      </c>
      <c r="F1067" s="4" t="s">
        <v>613</v>
      </c>
    </row>
    <row r="1068" ht="15.75" customHeight="1">
      <c r="A1068" s="90">
        <f t="shared" si="1"/>
        <v>1066</v>
      </c>
      <c r="B1068" s="28">
        <v>38.0</v>
      </c>
      <c r="C1068" s="28" t="s">
        <v>762</v>
      </c>
      <c r="D1068" s="28" t="s">
        <v>76</v>
      </c>
      <c r="E1068" s="78" t="s">
        <v>633</v>
      </c>
      <c r="F1068" s="4" t="s">
        <v>613</v>
      </c>
    </row>
    <row r="1069" ht="15.75" customHeight="1">
      <c r="A1069" s="90">
        <f t="shared" si="1"/>
        <v>1067</v>
      </c>
      <c r="B1069" s="28">
        <v>160.0</v>
      </c>
      <c r="C1069" s="28" t="s">
        <v>770</v>
      </c>
      <c r="D1069" s="28" t="s">
        <v>76</v>
      </c>
      <c r="E1069" s="78" t="s">
        <v>633</v>
      </c>
      <c r="F1069" s="4" t="s">
        <v>613</v>
      </c>
    </row>
    <row r="1070" ht="15.75" customHeight="1">
      <c r="A1070" s="90">
        <f t="shared" si="1"/>
        <v>1068</v>
      </c>
      <c r="B1070" s="28">
        <v>161.0</v>
      </c>
      <c r="C1070" s="28" t="s">
        <v>758</v>
      </c>
      <c r="D1070" s="28" t="s">
        <v>76</v>
      </c>
      <c r="E1070" s="78" t="s">
        <v>213</v>
      </c>
      <c r="F1070" s="4" t="s">
        <v>613</v>
      </c>
    </row>
    <row r="1071" ht="15.75" customHeight="1">
      <c r="A1071" s="90">
        <f t="shared" si="1"/>
        <v>1069</v>
      </c>
      <c r="B1071" s="28">
        <v>38.0</v>
      </c>
      <c r="C1071" s="28" t="s">
        <v>762</v>
      </c>
      <c r="D1071" s="28" t="s">
        <v>76</v>
      </c>
      <c r="E1071" s="78" t="s">
        <v>633</v>
      </c>
      <c r="F1071" s="4" t="s">
        <v>613</v>
      </c>
    </row>
    <row r="1072" ht="15.75" customHeight="1">
      <c r="A1072" s="90">
        <f t="shared" si="1"/>
        <v>1070</v>
      </c>
      <c r="B1072" s="28">
        <v>160.0</v>
      </c>
      <c r="C1072" s="28" t="s">
        <v>776</v>
      </c>
      <c r="D1072" s="28" t="s">
        <v>76</v>
      </c>
      <c r="E1072" s="78" t="s">
        <v>633</v>
      </c>
      <c r="F1072" s="4" t="s">
        <v>613</v>
      </c>
    </row>
    <row r="1073" ht="15.75" customHeight="1">
      <c r="A1073" s="90">
        <f t="shared" si="1"/>
        <v>1071</v>
      </c>
      <c r="B1073" s="28">
        <v>161.0</v>
      </c>
      <c r="C1073" s="28" t="s">
        <v>758</v>
      </c>
      <c r="D1073" s="28" t="s">
        <v>76</v>
      </c>
      <c r="E1073" s="78" t="s">
        <v>213</v>
      </c>
      <c r="F1073" s="4" t="s">
        <v>613</v>
      </c>
    </row>
    <row r="1074" ht="15.75" customHeight="1">
      <c r="A1074" s="90">
        <f t="shared" si="1"/>
        <v>1072</v>
      </c>
      <c r="B1074" s="28">
        <v>226.0</v>
      </c>
      <c r="C1074" s="28" t="s">
        <v>777</v>
      </c>
      <c r="D1074" s="28" t="s">
        <v>76</v>
      </c>
      <c r="E1074" s="78" t="s">
        <v>213</v>
      </c>
      <c r="F1074" s="4" t="s">
        <v>613</v>
      </c>
    </row>
    <row r="1075" ht="15.75" customHeight="1">
      <c r="A1075" s="90">
        <f t="shared" si="1"/>
        <v>1073</v>
      </c>
      <c r="B1075" s="28">
        <v>28.0</v>
      </c>
      <c r="C1075" s="28" t="s">
        <v>778</v>
      </c>
      <c r="D1075" s="28" t="s">
        <v>78</v>
      </c>
      <c r="E1075" s="78" t="s">
        <v>213</v>
      </c>
      <c r="F1075" s="4" t="s">
        <v>360</v>
      </c>
    </row>
    <row r="1076" ht="15.75" customHeight="1">
      <c r="A1076" s="90">
        <f t="shared" si="1"/>
        <v>1074</v>
      </c>
      <c r="B1076" s="28">
        <v>28.0</v>
      </c>
      <c r="C1076" s="28" t="s">
        <v>779</v>
      </c>
      <c r="D1076" s="28" t="s">
        <v>78</v>
      </c>
      <c r="E1076" s="78" t="s">
        <v>213</v>
      </c>
      <c r="F1076" s="4" t="s">
        <v>360</v>
      </c>
    </row>
    <row r="1077" ht="15.75" customHeight="1">
      <c r="A1077" s="90">
        <f t="shared" si="1"/>
        <v>1075</v>
      </c>
      <c r="B1077" s="28">
        <v>38.0</v>
      </c>
      <c r="C1077" s="28" t="s">
        <v>780</v>
      </c>
      <c r="D1077" s="28" t="s">
        <v>78</v>
      </c>
      <c r="E1077" s="78" t="s">
        <v>213</v>
      </c>
      <c r="F1077" s="4" t="s">
        <v>360</v>
      </c>
    </row>
    <row r="1078" ht="15.75" customHeight="1">
      <c r="A1078" s="90">
        <f t="shared" si="1"/>
        <v>1076</v>
      </c>
      <c r="B1078" s="28">
        <v>28.0</v>
      </c>
      <c r="C1078" s="28" t="s">
        <v>778</v>
      </c>
      <c r="D1078" s="28" t="s">
        <v>78</v>
      </c>
      <c r="E1078" s="78" t="s">
        <v>213</v>
      </c>
      <c r="F1078" s="4" t="s">
        <v>360</v>
      </c>
    </row>
    <row r="1079" ht="15.75" customHeight="1">
      <c r="A1079" s="90">
        <f t="shared" si="1"/>
        <v>1077</v>
      </c>
      <c r="B1079" s="28">
        <v>34.0</v>
      </c>
      <c r="C1079" s="28" t="s">
        <v>781</v>
      </c>
      <c r="D1079" s="28" t="s">
        <v>78</v>
      </c>
      <c r="E1079" s="78" t="s">
        <v>565</v>
      </c>
      <c r="F1079" s="4" t="s">
        <v>360</v>
      </c>
    </row>
    <row r="1080" ht="15.75" customHeight="1">
      <c r="A1080" s="90">
        <f t="shared" si="1"/>
        <v>1078</v>
      </c>
      <c r="B1080" s="28">
        <v>35.0</v>
      </c>
      <c r="C1080" s="28" t="s">
        <v>782</v>
      </c>
      <c r="D1080" s="28" t="s">
        <v>78</v>
      </c>
      <c r="E1080" s="78" t="s">
        <v>565</v>
      </c>
      <c r="F1080" s="4" t="s">
        <v>360</v>
      </c>
    </row>
    <row r="1081" ht="15.75" customHeight="1">
      <c r="A1081" s="90">
        <f t="shared" si="1"/>
        <v>1079</v>
      </c>
      <c r="B1081" s="28">
        <v>37.0</v>
      </c>
      <c r="C1081" s="28" t="s">
        <v>783</v>
      </c>
      <c r="D1081" s="28" t="s">
        <v>78</v>
      </c>
      <c r="E1081" s="78" t="s">
        <v>565</v>
      </c>
      <c r="F1081" s="4" t="s">
        <v>360</v>
      </c>
    </row>
    <row r="1082" ht="15.75" customHeight="1">
      <c r="A1082" s="90">
        <f t="shared" si="1"/>
        <v>1080</v>
      </c>
      <c r="B1082" s="28">
        <v>80.0</v>
      </c>
      <c r="C1082" s="28" t="s">
        <v>784</v>
      </c>
      <c r="D1082" s="28" t="s">
        <v>78</v>
      </c>
      <c r="E1082" s="78" t="s">
        <v>213</v>
      </c>
      <c r="F1082" s="4" t="s">
        <v>360</v>
      </c>
    </row>
    <row r="1083" ht="15.75" customHeight="1">
      <c r="A1083" s="90">
        <f t="shared" si="1"/>
        <v>1081</v>
      </c>
      <c r="B1083" s="28">
        <v>37.0</v>
      </c>
      <c r="C1083" s="28" t="s">
        <v>785</v>
      </c>
      <c r="D1083" s="28" t="s">
        <v>78</v>
      </c>
      <c r="E1083" s="78" t="s">
        <v>565</v>
      </c>
      <c r="F1083" s="4" t="s">
        <v>360</v>
      </c>
    </row>
    <row r="1084" ht="15.75" customHeight="1">
      <c r="A1084" s="90">
        <f t="shared" si="1"/>
        <v>1082</v>
      </c>
      <c r="B1084" s="28">
        <v>80.0</v>
      </c>
      <c r="C1084" s="28" t="s">
        <v>786</v>
      </c>
      <c r="D1084" s="28" t="s">
        <v>78</v>
      </c>
      <c r="E1084" s="78" t="s">
        <v>213</v>
      </c>
      <c r="F1084" s="4" t="s">
        <v>360</v>
      </c>
    </row>
    <row r="1085" ht="15.75" customHeight="1">
      <c r="A1085" s="90">
        <f t="shared" si="1"/>
        <v>1083</v>
      </c>
      <c r="B1085" s="28">
        <v>28.0</v>
      </c>
      <c r="C1085" s="28" t="s">
        <v>787</v>
      </c>
      <c r="D1085" s="28" t="s">
        <v>78</v>
      </c>
      <c r="E1085" s="78" t="s">
        <v>213</v>
      </c>
      <c r="F1085" s="4" t="s">
        <v>360</v>
      </c>
    </row>
    <row r="1086" ht="15.75" customHeight="1">
      <c r="A1086" s="90">
        <f t="shared" si="1"/>
        <v>1084</v>
      </c>
      <c r="B1086" s="28">
        <v>80.0</v>
      </c>
      <c r="C1086" s="28" t="s">
        <v>788</v>
      </c>
      <c r="D1086" s="28" t="s">
        <v>78</v>
      </c>
      <c r="E1086" s="78" t="s">
        <v>213</v>
      </c>
      <c r="F1086" s="4" t="s">
        <v>360</v>
      </c>
    </row>
    <row r="1087" ht="15.75" customHeight="1">
      <c r="A1087" s="90">
        <f t="shared" si="1"/>
        <v>1085</v>
      </c>
      <c r="B1087" s="28">
        <v>80.0</v>
      </c>
      <c r="C1087" s="28" t="s">
        <v>789</v>
      </c>
      <c r="D1087" s="28" t="s">
        <v>78</v>
      </c>
      <c r="E1087" s="78" t="s">
        <v>213</v>
      </c>
      <c r="F1087" s="4" t="s">
        <v>360</v>
      </c>
    </row>
    <row r="1088" ht="15.75" customHeight="1">
      <c r="A1088" s="90">
        <f t="shared" si="1"/>
        <v>1086</v>
      </c>
      <c r="B1088" s="28">
        <v>80.0</v>
      </c>
      <c r="C1088" s="28" t="s">
        <v>790</v>
      </c>
      <c r="D1088" s="28" t="s">
        <v>78</v>
      </c>
      <c r="E1088" s="78" t="s">
        <v>213</v>
      </c>
      <c r="F1088" s="4" t="s">
        <v>360</v>
      </c>
    </row>
    <row r="1089" ht="15.75" customHeight="1">
      <c r="A1089" s="90">
        <f t="shared" si="1"/>
        <v>1087</v>
      </c>
      <c r="B1089" s="28">
        <v>80.0</v>
      </c>
      <c r="C1089" s="28" t="s">
        <v>791</v>
      </c>
      <c r="D1089" s="28" t="s">
        <v>78</v>
      </c>
      <c r="E1089" s="78" t="s">
        <v>213</v>
      </c>
      <c r="F1089" s="4" t="s">
        <v>360</v>
      </c>
    </row>
    <row r="1090" ht="15.75" customHeight="1">
      <c r="A1090" s="90">
        <f t="shared" si="1"/>
        <v>1088</v>
      </c>
      <c r="B1090" s="28">
        <v>80.0</v>
      </c>
      <c r="C1090" s="28" t="s">
        <v>788</v>
      </c>
      <c r="D1090" s="28" t="s">
        <v>78</v>
      </c>
      <c r="E1090" s="78" t="s">
        <v>213</v>
      </c>
      <c r="F1090" s="4" t="s">
        <v>360</v>
      </c>
    </row>
    <row r="1091" ht="15.75" customHeight="1">
      <c r="A1091" s="90">
        <f t="shared" si="1"/>
        <v>1089</v>
      </c>
      <c r="B1091" s="28">
        <v>28.0</v>
      </c>
      <c r="C1091" s="28" t="s">
        <v>792</v>
      </c>
      <c r="D1091" s="28" t="s">
        <v>78</v>
      </c>
      <c r="E1091" s="78" t="s">
        <v>213</v>
      </c>
      <c r="F1091" s="4" t="s">
        <v>360</v>
      </c>
    </row>
    <row r="1092" ht="15.75" customHeight="1">
      <c r="A1092" s="90">
        <f t="shared" si="1"/>
        <v>1090</v>
      </c>
      <c r="B1092" s="28">
        <v>80.0</v>
      </c>
      <c r="C1092" s="28" t="s">
        <v>793</v>
      </c>
      <c r="D1092" s="28" t="s">
        <v>78</v>
      </c>
      <c r="E1092" s="78" t="s">
        <v>213</v>
      </c>
      <c r="F1092" s="4" t="s">
        <v>360</v>
      </c>
    </row>
    <row r="1093" ht="15.75" customHeight="1">
      <c r="A1093" s="90">
        <f t="shared" si="1"/>
        <v>1091</v>
      </c>
      <c r="B1093" s="28">
        <v>19.0</v>
      </c>
      <c r="C1093" s="28" t="s">
        <v>794</v>
      </c>
      <c r="D1093" s="28" t="s">
        <v>78</v>
      </c>
      <c r="E1093" s="78" t="s">
        <v>531</v>
      </c>
      <c r="F1093" s="4" t="s">
        <v>360</v>
      </c>
    </row>
    <row r="1094" ht="15.75" customHeight="1">
      <c r="A1094" s="90">
        <f t="shared" si="1"/>
        <v>1092</v>
      </c>
      <c r="B1094" s="28">
        <v>28.0</v>
      </c>
      <c r="C1094" s="28" t="s">
        <v>792</v>
      </c>
      <c r="D1094" s="28" t="s">
        <v>78</v>
      </c>
      <c r="E1094" s="78" t="s">
        <v>213</v>
      </c>
      <c r="F1094" s="4" t="s">
        <v>360</v>
      </c>
    </row>
    <row r="1095" ht="15.75" customHeight="1">
      <c r="A1095" s="90">
        <f t="shared" si="1"/>
        <v>1093</v>
      </c>
      <c r="B1095" s="28">
        <v>37.0</v>
      </c>
      <c r="C1095" s="28" t="s">
        <v>795</v>
      </c>
      <c r="D1095" s="28" t="s">
        <v>78</v>
      </c>
      <c r="E1095" s="78" t="s">
        <v>565</v>
      </c>
      <c r="F1095" s="4" t="s">
        <v>360</v>
      </c>
    </row>
    <row r="1096" ht="15.75" customHeight="1">
      <c r="A1096" s="90">
        <f t="shared" si="1"/>
        <v>1094</v>
      </c>
      <c r="B1096" s="28">
        <v>80.0</v>
      </c>
      <c r="C1096" s="28" t="s">
        <v>796</v>
      </c>
      <c r="D1096" s="28" t="s">
        <v>78</v>
      </c>
      <c r="E1096" s="78" t="s">
        <v>213</v>
      </c>
      <c r="F1096" s="4" t="s">
        <v>360</v>
      </c>
    </row>
    <row r="1097" ht="15.75" customHeight="1">
      <c r="A1097" s="90">
        <f t="shared" si="1"/>
        <v>1095</v>
      </c>
      <c r="B1097" s="28">
        <v>28.0</v>
      </c>
      <c r="C1097" s="28" t="s">
        <v>792</v>
      </c>
      <c r="D1097" s="28" t="s">
        <v>78</v>
      </c>
      <c r="E1097" s="78" t="s">
        <v>213</v>
      </c>
      <c r="F1097" s="4" t="s">
        <v>360</v>
      </c>
    </row>
    <row r="1098" ht="15.75" customHeight="1">
      <c r="A1098" s="90">
        <f t="shared" si="1"/>
        <v>1096</v>
      </c>
      <c r="B1098" s="28">
        <v>80.0</v>
      </c>
      <c r="C1098" s="28" t="s">
        <v>797</v>
      </c>
      <c r="D1098" s="28" t="s">
        <v>78</v>
      </c>
      <c r="E1098" s="78" t="s">
        <v>213</v>
      </c>
      <c r="F1098" s="4" t="s">
        <v>360</v>
      </c>
    </row>
    <row r="1099" ht="15.75" customHeight="1">
      <c r="A1099" s="90">
        <f t="shared" si="1"/>
        <v>1097</v>
      </c>
      <c r="B1099" s="28">
        <v>19.0</v>
      </c>
      <c r="C1099" s="28" t="s">
        <v>798</v>
      </c>
      <c r="D1099" s="28" t="s">
        <v>78</v>
      </c>
      <c r="E1099" s="78" t="s">
        <v>531</v>
      </c>
      <c r="F1099" s="4" t="s">
        <v>360</v>
      </c>
    </row>
    <row r="1100" ht="15.75" customHeight="1">
      <c r="A1100" s="90">
        <f t="shared" si="1"/>
        <v>1098</v>
      </c>
      <c r="B1100" s="28">
        <v>22.0</v>
      </c>
      <c r="C1100" s="28" t="s">
        <v>799</v>
      </c>
      <c r="D1100" s="28" t="s">
        <v>78</v>
      </c>
      <c r="E1100" s="78" t="s">
        <v>565</v>
      </c>
      <c r="F1100" s="4" t="s">
        <v>360</v>
      </c>
    </row>
    <row r="1101" ht="15.75" customHeight="1">
      <c r="A1101" s="90">
        <f t="shared" si="1"/>
        <v>1099</v>
      </c>
      <c r="B1101" s="28">
        <v>28.0</v>
      </c>
      <c r="C1101" s="28" t="s">
        <v>800</v>
      </c>
      <c r="D1101" s="28" t="s">
        <v>78</v>
      </c>
      <c r="E1101" s="78" t="s">
        <v>213</v>
      </c>
      <c r="F1101" s="4" t="s">
        <v>360</v>
      </c>
    </row>
    <row r="1102" ht="15.75" customHeight="1">
      <c r="A1102" s="90">
        <f t="shared" si="1"/>
        <v>1100</v>
      </c>
      <c r="B1102" s="28">
        <v>37.0</v>
      </c>
      <c r="C1102" s="28" t="s">
        <v>801</v>
      </c>
      <c r="D1102" s="28" t="s">
        <v>78</v>
      </c>
      <c r="E1102" s="78" t="s">
        <v>531</v>
      </c>
      <c r="F1102" s="4" t="s">
        <v>360</v>
      </c>
    </row>
    <row r="1103" ht="15.75" customHeight="1">
      <c r="A1103" s="90">
        <f t="shared" si="1"/>
        <v>1101</v>
      </c>
      <c r="B1103" s="28">
        <v>80.0</v>
      </c>
      <c r="C1103" s="28" t="s">
        <v>802</v>
      </c>
      <c r="D1103" s="28" t="s">
        <v>78</v>
      </c>
      <c r="E1103" s="78" t="s">
        <v>213</v>
      </c>
      <c r="F1103" s="4" t="s">
        <v>360</v>
      </c>
    </row>
    <row r="1104" ht="15.75" customHeight="1">
      <c r="A1104" s="90">
        <f t="shared" si="1"/>
        <v>1102</v>
      </c>
      <c r="B1104" s="28">
        <v>160.0</v>
      </c>
      <c r="C1104" s="28" t="s">
        <v>803</v>
      </c>
      <c r="D1104" s="28" t="s">
        <v>78</v>
      </c>
      <c r="E1104" s="78" t="s">
        <v>565</v>
      </c>
      <c r="F1104" s="4" t="s">
        <v>360</v>
      </c>
    </row>
    <row r="1105" ht="15.75" customHeight="1">
      <c r="A1105" s="90">
        <f t="shared" si="1"/>
        <v>1103</v>
      </c>
      <c r="B1105" s="28">
        <v>28.0</v>
      </c>
      <c r="C1105" s="28" t="s">
        <v>804</v>
      </c>
      <c r="D1105" s="28" t="s">
        <v>78</v>
      </c>
      <c r="E1105" s="78" t="s">
        <v>213</v>
      </c>
      <c r="F1105" s="4" t="s">
        <v>360</v>
      </c>
    </row>
    <row r="1106" ht="15.75" customHeight="1">
      <c r="A1106" s="90">
        <f t="shared" si="1"/>
        <v>1104</v>
      </c>
      <c r="B1106" s="28">
        <v>80.0</v>
      </c>
      <c r="C1106" s="28" t="s">
        <v>805</v>
      </c>
      <c r="D1106" s="28" t="s">
        <v>78</v>
      </c>
      <c r="E1106" s="78" t="s">
        <v>213</v>
      </c>
      <c r="F1106" s="4" t="s">
        <v>360</v>
      </c>
    </row>
    <row r="1107" ht="15.75" customHeight="1">
      <c r="A1107" s="90">
        <f t="shared" si="1"/>
        <v>1105</v>
      </c>
      <c r="B1107" s="28">
        <v>80.0</v>
      </c>
      <c r="C1107" s="28" t="s">
        <v>806</v>
      </c>
      <c r="D1107" s="28" t="s">
        <v>78</v>
      </c>
      <c r="E1107" s="78" t="s">
        <v>213</v>
      </c>
      <c r="F1107" s="4" t="s">
        <v>360</v>
      </c>
    </row>
    <row r="1108" ht="15.75" customHeight="1">
      <c r="A1108" s="90">
        <f t="shared" si="1"/>
        <v>1106</v>
      </c>
      <c r="B1108" s="28">
        <v>160.0</v>
      </c>
      <c r="C1108" s="28" t="s">
        <v>807</v>
      </c>
      <c r="D1108" s="28" t="s">
        <v>78</v>
      </c>
      <c r="E1108" s="78" t="s">
        <v>531</v>
      </c>
      <c r="F1108" s="4" t="s">
        <v>360</v>
      </c>
    </row>
    <row r="1109" ht="15.75" customHeight="1">
      <c r="A1109" s="90">
        <f t="shared" si="1"/>
        <v>1107</v>
      </c>
      <c r="B1109" s="28">
        <v>28.0</v>
      </c>
      <c r="C1109" s="28" t="s">
        <v>808</v>
      </c>
      <c r="D1109" s="28" t="s">
        <v>78</v>
      </c>
      <c r="E1109" s="78" t="s">
        <v>213</v>
      </c>
      <c r="F1109" s="4" t="s">
        <v>360</v>
      </c>
    </row>
    <row r="1110" ht="15.75" customHeight="1">
      <c r="A1110" s="90">
        <f t="shared" si="1"/>
        <v>1108</v>
      </c>
      <c r="B1110" s="28">
        <v>80.0</v>
      </c>
      <c r="C1110" s="28" t="s">
        <v>809</v>
      </c>
      <c r="D1110" s="28" t="s">
        <v>78</v>
      </c>
      <c r="E1110" s="78" t="s">
        <v>213</v>
      </c>
      <c r="F1110" s="4" t="s">
        <v>360</v>
      </c>
    </row>
    <row r="1111" ht="15.75" customHeight="1">
      <c r="A1111" s="90">
        <f t="shared" si="1"/>
        <v>1109</v>
      </c>
      <c r="B1111" s="28">
        <v>19.0</v>
      </c>
      <c r="C1111" s="28" t="s">
        <v>810</v>
      </c>
      <c r="D1111" s="28" t="s">
        <v>78</v>
      </c>
      <c r="E1111" s="78" t="s">
        <v>213</v>
      </c>
      <c r="F1111" s="4" t="s">
        <v>360</v>
      </c>
    </row>
    <row r="1112" ht="15.75" customHeight="1">
      <c r="A1112" s="90">
        <f t="shared" si="1"/>
        <v>1110</v>
      </c>
      <c r="B1112" s="28">
        <v>37.0</v>
      </c>
      <c r="C1112" s="28" t="s">
        <v>810</v>
      </c>
      <c r="D1112" s="28" t="s">
        <v>78</v>
      </c>
      <c r="E1112" s="78" t="s">
        <v>213</v>
      </c>
      <c r="F1112" s="4" t="s">
        <v>360</v>
      </c>
    </row>
    <row r="1113" ht="15.75" customHeight="1">
      <c r="A1113" s="90">
        <f t="shared" si="1"/>
        <v>1111</v>
      </c>
      <c r="B1113" s="28">
        <v>80.0</v>
      </c>
      <c r="C1113" s="28" t="s">
        <v>811</v>
      </c>
      <c r="D1113" s="28" t="s">
        <v>78</v>
      </c>
      <c r="E1113" s="78" t="s">
        <v>213</v>
      </c>
      <c r="F1113" s="4" t="s">
        <v>360</v>
      </c>
    </row>
    <row r="1114" ht="15.75" customHeight="1">
      <c r="A1114" s="90">
        <f t="shared" si="1"/>
        <v>1112</v>
      </c>
      <c r="B1114" s="28">
        <v>160.0</v>
      </c>
      <c r="C1114" s="28" t="s">
        <v>812</v>
      </c>
      <c r="D1114" s="28" t="s">
        <v>78</v>
      </c>
      <c r="E1114" s="78" t="s">
        <v>565</v>
      </c>
      <c r="F1114" s="4" t="s">
        <v>360</v>
      </c>
    </row>
    <row r="1115" ht="15.75" customHeight="1">
      <c r="A1115" s="90">
        <f t="shared" si="1"/>
        <v>1113</v>
      </c>
      <c r="B1115" s="28">
        <v>28.0</v>
      </c>
      <c r="C1115" s="28" t="s">
        <v>778</v>
      </c>
      <c r="D1115" s="28" t="s">
        <v>78</v>
      </c>
      <c r="E1115" s="78" t="s">
        <v>213</v>
      </c>
      <c r="F1115" s="4" t="s">
        <v>360</v>
      </c>
    </row>
    <row r="1116" ht="15.75" customHeight="1">
      <c r="A1116" s="90">
        <f t="shared" si="1"/>
        <v>1114</v>
      </c>
      <c r="B1116" s="28">
        <v>80.0</v>
      </c>
      <c r="C1116" s="28" t="s">
        <v>788</v>
      </c>
      <c r="D1116" s="28" t="s">
        <v>78</v>
      </c>
      <c r="E1116" s="78" t="s">
        <v>213</v>
      </c>
      <c r="F1116" s="4" t="s">
        <v>360</v>
      </c>
    </row>
    <row r="1117" ht="15.75" customHeight="1">
      <c r="A1117" s="90">
        <f t="shared" si="1"/>
        <v>1115</v>
      </c>
      <c r="B1117" s="28">
        <v>80.0</v>
      </c>
      <c r="C1117" s="28" t="s">
        <v>811</v>
      </c>
      <c r="D1117" s="28" t="s">
        <v>78</v>
      </c>
      <c r="E1117" s="78" t="s">
        <v>213</v>
      </c>
      <c r="F1117" s="4" t="s">
        <v>360</v>
      </c>
    </row>
    <row r="1118" ht="15.75" customHeight="1">
      <c r="A1118" s="90">
        <f t="shared" si="1"/>
        <v>1116</v>
      </c>
      <c r="B1118" s="28">
        <v>28.0</v>
      </c>
      <c r="C1118" s="28" t="s">
        <v>813</v>
      </c>
      <c r="D1118" s="28" t="s">
        <v>78</v>
      </c>
      <c r="E1118" s="78" t="s">
        <v>213</v>
      </c>
      <c r="F1118" s="4" t="s">
        <v>360</v>
      </c>
    </row>
    <row r="1119" ht="15.75" customHeight="1">
      <c r="A1119" s="90">
        <f t="shared" si="1"/>
        <v>1117</v>
      </c>
      <c r="B1119" s="28">
        <v>80.0</v>
      </c>
      <c r="C1119" s="28" t="s">
        <v>811</v>
      </c>
      <c r="D1119" s="28" t="s">
        <v>78</v>
      </c>
      <c r="E1119" s="78" t="s">
        <v>213</v>
      </c>
      <c r="F1119" s="4" t="s">
        <v>360</v>
      </c>
    </row>
    <row r="1120" ht="15.75" customHeight="1">
      <c r="A1120" s="90">
        <f t="shared" si="1"/>
        <v>1118</v>
      </c>
      <c r="B1120" s="28">
        <v>80.0</v>
      </c>
      <c r="C1120" s="28" t="s">
        <v>811</v>
      </c>
      <c r="D1120" s="28" t="s">
        <v>78</v>
      </c>
      <c r="E1120" s="78" t="s">
        <v>213</v>
      </c>
      <c r="F1120" s="4" t="s">
        <v>360</v>
      </c>
    </row>
    <row r="1121" ht="15.75" customHeight="1">
      <c r="A1121" s="90">
        <f t="shared" si="1"/>
        <v>1119</v>
      </c>
      <c r="B1121" s="28">
        <v>28.0</v>
      </c>
      <c r="C1121" s="28" t="s">
        <v>778</v>
      </c>
      <c r="D1121" s="28" t="s">
        <v>78</v>
      </c>
      <c r="E1121" s="78" t="s">
        <v>213</v>
      </c>
      <c r="F1121" s="4" t="s">
        <v>360</v>
      </c>
    </row>
    <row r="1122" ht="15.75" customHeight="1">
      <c r="A1122" s="90">
        <f t="shared" si="1"/>
        <v>1120</v>
      </c>
      <c r="B1122" s="28">
        <v>80.0</v>
      </c>
      <c r="C1122" s="28" t="s">
        <v>811</v>
      </c>
      <c r="D1122" s="28" t="s">
        <v>78</v>
      </c>
      <c r="E1122" s="78" t="s">
        <v>213</v>
      </c>
      <c r="F1122" s="4" t="s">
        <v>360</v>
      </c>
    </row>
    <row r="1123" ht="15.75" customHeight="1">
      <c r="A1123" s="90">
        <f t="shared" si="1"/>
        <v>1121</v>
      </c>
      <c r="B1123" s="28">
        <v>80.0</v>
      </c>
      <c r="C1123" s="28" t="s">
        <v>811</v>
      </c>
      <c r="D1123" s="28" t="s">
        <v>78</v>
      </c>
      <c r="E1123" s="78" t="s">
        <v>213</v>
      </c>
      <c r="F1123" s="4" t="s">
        <v>360</v>
      </c>
    </row>
    <row r="1124" ht="15.75" customHeight="1">
      <c r="A1124" s="90">
        <f t="shared" si="1"/>
        <v>1122</v>
      </c>
      <c r="B1124" s="28">
        <v>28.0</v>
      </c>
      <c r="C1124" s="28" t="s">
        <v>778</v>
      </c>
      <c r="D1124" s="28" t="s">
        <v>78</v>
      </c>
      <c r="E1124" s="78" t="s">
        <v>213</v>
      </c>
      <c r="F1124" s="4" t="s">
        <v>360</v>
      </c>
    </row>
    <row r="1125" ht="15.75" customHeight="1">
      <c r="A1125" s="90">
        <f t="shared" si="1"/>
        <v>1123</v>
      </c>
      <c r="B1125" s="28">
        <v>80.0</v>
      </c>
      <c r="C1125" s="28" t="s">
        <v>811</v>
      </c>
      <c r="D1125" s="28" t="s">
        <v>78</v>
      </c>
      <c r="E1125" s="78" t="s">
        <v>213</v>
      </c>
      <c r="F1125" s="4" t="s">
        <v>360</v>
      </c>
    </row>
    <row r="1126" ht="15.75" customHeight="1">
      <c r="A1126" s="90">
        <f t="shared" si="1"/>
        <v>1124</v>
      </c>
      <c r="B1126" s="28">
        <v>38.0</v>
      </c>
      <c r="C1126" s="28" t="s">
        <v>814</v>
      </c>
      <c r="D1126" s="28" t="s">
        <v>78</v>
      </c>
      <c r="E1126" s="78" t="s">
        <v>213</v>
      </c>
      <c r="F1126" s="4" t="s">
        <v>360</v>
      </c>
    </row>
    <row r="1127" ht="15.75" customHeight="1">
      <c r="A1127" s="90">
        <f t="shared" si="1"/>
        <v>1125</v>
      </c>
      <c r="B1127" s="28">
        <v>80.0</v>
      </c>
      <c r="C1127" s="28" t="s">
        <v>815</v>
      </c>
      <c r="D1127" s="28" t="s">
        <v>78</v>
      </c>
      <c r="E1127" s="78" t="s">
        <v>213</v>
      </c>
      <c r="F1127" s="4" t="s">
        <v>360</v>
      </c>
    </row>
    <row r="1128" ht="15.75" customHeight="1">
      <c r="A1128" s="90">
        <f t="shared" si="1"/>
        <v>1126</v>
      </c>
      <c r="B1128" s="28">
        <v>160.0</v>
      </c>
      <c r="C1128" s="28" t="s">
        <v>816</v>
      </c>
      <c r="D1128" s="28" t="s">
        <v>78</v>
      </c>
      <c r="E1128" s="78" t="s">
        <v>531</v>
      </c>
      <c r="F1128" s="4" t="s">
        <v>360</v>
      </c>
    </row>
    <row r="1129" ht="15.75" customHeight="1">
      <c r="A1129" s="90">
        <f t="shared" si="1"/>
        <v>1127</v>
      </c>
      <c r="B1129" s="28">
        <v>80.0</v>
      </c>
      <c r="C1129" s="28" t="s">
        <v>817</v>
      </c>
      <c r="D1129" s="28" t="s">
        <v>78</v>
      </c>
      <c r="E1129" s="78" t="s">
        <v>213</v>
      </c>
      <c r="F1129" s="4" t="s">
        <v>360</v>
      </c>
    </row>
    <row r="1130" ht="15.75" customHeight="1">
      <c r="A1130" s="90">
        <f t="shared" si="1"/>
        <v>1128</v>
      </c>
      <c r="B1130" s="28">
        <v>28.0</v>
      </c>
      <c r="C1130" s="28" t="s">
        <v>778</v>
      </c>
      <c r="D1130" s="28" t="s">
        <v>78</v>
      </c>
      <c r="E1130" s="78" t="s">
        <v>213</v>
      </c>
      <c r="F1130" s="4" t="s">
        <v>360</v>
      </c>
    </row>
    <row r="1131" ht="15.75" customHeight="1">
      <c r="A1131" s="90">
        <f t="shared" si="1"/>
        <v>1129</v>
      </c>
      <c r="B1131" s="28">
        <v>80.0</v>
      </c>
      <c r="C1131" s="28" t="s">
        <v>815</v>
      </c>
      <c r="D1131" s="28" t="s">
        <v>78</v>
      </c>
      <c r="E1131" s="78" t="s">
        <v>213</v>
      </c>
      <c r="F1131" s="4" t="s">
        <v>360</v>
      </c>
    </row>
    <row r="1132" ht="15.75" customHeight="1">
      <c r="A1132" s="90">
        <f t="shared" si="1"/>
        <v>1130</v>
      </c>
      <c r="B1132" s="28">
        <v>38.0</v>
      </c>
      <c r="C1132" s="28" t="s">
        <v>818</v>
      </c>
      <c r="D1132" s="28" t="s">
        <v>78</v>
      </c>
      <c r="E1132" s="78" t="s">
        <v>213</v>
      </c>
      <c r="F1132" s="4" t="s">
        <v>360</v>
      </c>
    </row>
    <row r="1133" ht="15.75" customHeight="1">
      <c r="A1133" s="90">
        <f t="shared" si="1"/>
        <v>1131</v>
      </c>
      <c r="B1133" s="28">
        <v>80.0</v>
      </c>
      <c r="C1133" s="28" t="s">
        <v>815</v>
      </c>
      <c r="D1133" s="28" t="s">
        <v>78</v>
      </c>
      <c r="E1133" s="78" t="s">
        <v>213</v>
      </c>
      <c r="F1133" s="4" t="s">
        <v>360</v>
      </c>
    </row>
    <row r="1134" ht="15.75" customHeight="1">
      <c r="A1134" s="90">
        <f t="shared" si="1"/>
        <v>1132</v>
      </c>
      <c r="B1134" s="28">
        <v>160.0</v>
      </c>
      <c r="C1134" s="28" t="s">
        <v>816</v>
      </c>
      <c r="D1134" s="28" t="s">
        <v>78</v>
      </c>
      <c r="E1134" s="78" t="s">
        <v>531</v>
      </c>
      <c r="F1134" s="4" t="s">
        <v>360</v>
      </c>
    </row>
    <row r="1135" ht="15.75" customHeight="1">
      <c r="A1135" s="90">
        <f t="shared" si="1"/>
        <v>1133</v>
      </c>
      <c r="B1135" s="28">
        <v>28.0</v>
      </c>
      <c r="C1135" s="28" t="s">
        <v>778</v>
      </c>
      <c r="D1135" s="28" t="s">
        <v>78</v>
      </c>
      <c r="E1135" s="78" t="s">
        <v>213</v>
      </c>
      <c r="F1135" s="4" t="s">
        <v>360</v>
      </c>
    </row>
    <row r="1136" ht="15.75" customHeight="1">
      <c r="A1136" s="90">
        <f t="shared" si="1"/>
        <v>1134</v>
      </c>
      <c r="B1136" s="28">
        <v>37.0</v>
      </c>
      <c r="C1136" s="28" t="s">
        <v>819</v>
      </c>
      <c r="D1136" s="28" t="s">
        <v>78</v>
      </c>
      <c r="E1136" s="78" t="s">
        <v>565</v>
      </c>
      <c r="F1136" s="4" t="s">
        <v>360</v>
      </c>
    </row>
    <row r="1137" ht="15.75" customHeight="1">
      <c r="A1137" s="90">
        <f t="shared" si="1"/>
        <v>1135</v>
      </c>
      <c r="B1137" s="28">
        <v>80.0</v>
      </c>
      <c r="C1137" s="28" t="s">
        <v>815</v>
      </c>
      <c r="D1137" s="28" t="s">
        <v>78</v>
      </c>
      <c r="E1137" s="78" t="s">
        <v>213</v>
      </c>
      <c r="F1137" s="4" t="s">
        <v>360</v>
      </c>
    </row>
    <row r="1138" ht="15.75" customHeight="1">
      <c r="A1138" s="90">
        <f t="shared" si="1"/>
        <v>1136</v>
      </c>
      <c r="B1138" s="28">
        <v>80.0</v>
      </c>
      <c r="C1138" s="28" t="s">
        <v>820</v>
      </c>
      <c r="D1138" s="28" t="s">
        <v>78</v>
      </c>
      <c r="E1138" s="78" t="s">
        <v>213</v>
      </c>
      <c r="F1138" s="4" t="s">
        <v>360</v>
      </c>
    </row>
    <row r="1139" ht="15.75" customHeight="1">
      <c r="A1139" s="90">
        <f t="shared" si="1"/>
        <v>1137</v>
      </c>
      <c r="B1139" s="28">
        <v>80.0</v>
      </c>
      <c r="C1139" s="28" t="s">
        <v>815</v>
      </c>
      <c r="D1139" s="28" t="s">
        <v>78</v>
      </c>
      <c r="E1139" s="78" t="s">
        <v>213</v>
      </c>
      <c r="F1139" s="4" t="s">
        <v>360</v>
      </c>
    </row>
    <row r="1140" ht="15.75" customHeight="1">
      <c r="A1140" s="90">
        <f t="shared" si="1"/>
        <v>1138</v>
      </c>
      <c r="B1140" s="28">
        <v>160.0</v>
      </c>
      <c r="C1140" s="28" t="s">
        <v>821</v>
      </c>
      <c r="D1140" s="28" t="s">
        <v>78</v>
      </c>
      <c r="E1140" s="78" t="s">
        <v>213</v>
      </c>
      <c r="F1140" s="4" t="s">
        <v>360</v>
      </c>
    </row>
    <row r="1141" ht="15.75" customHeight="1">
      <c r="A1141" s="90">
        <f t="shared" si="1"/>
        <v>1139</v>
      </c>
      <c r="B1141" s="28">
        <v>28.0</v>
      </c>
      <c r="C1141" s="28" t="s">
        <v>822</v>
      </c>
      <c r="D1141" s="28" t="s">
        <v>78</v>
      </c>
      <c r="E1141" s="78" t="s">
        <v>213</v>
      </c>
      <c r="F1141" s="4" t="s">
        <v>360</v>
      </c>
    </row>
    <row r="1142" ht="15.75" customHeight="1">
      <c r="A1142" s="90">
        <f t="shared" si="1"/>
        <v>1140</v>
      </c>
      <c r="B1142" s="28">
        <v>80.0</v>
      </c>
      <c r="C1142" s="28" t="s">
        <v>815</v>
      </c>
      <c r="D1142" s="28" t="s">
        <v>78</v>
      </c>
      <c r="E1142" s="78" t="s">
        <v>213</v>
      </c>
      <c r="F1142" s="4" t="s">
        <v>360</v>
      </c>
    </row>
    <row r="1143" ht="15.75" customHeight="1">
      <c r="A1143" s="90">
        <f t="shared" si="1"/>
        <v>1141</v>
      </c>
      <c r="B1143" s="28">
        <v>28.0</v>
      </c>
      <c r="C1143" s="28" t="s">
        <v>823</v>
      </c>
      <c r="D1143" s="28" t="s">
        <v>79</v>
      </c>
      <c r="E1143" s="78" t="s">
        <v>213</v>
      </c>
      <c r="F1143" s="4" t="s">
        <v>360</v>
      </c>
    </row>
    <row r="1144" ht="15.75" customHeight="1">
      <c r="A1144" s="90">
        <f t="shared" si="1"/>
        <v>1142</v>
      </c>
      <c r="B1144" s="28">
        <v>28.0</v>
      </c>
      <c r="C1144" s="28" t="s">
        <v>824</v>
      </c>
      <c r="D1144" s="28" t="s">
        <v>79</v>
      </c>
      <c r="E1144" s="78" t="s">
        <v>213</v>
      </c>
      <c r="F1144" s="4" t="s">
        <v>360</v>
      </c>
    </row>
    <row r="1145" ht="15.75" customHeight="1">
      <c r="A1145" s="90">
        <f t="shared" si="1"/>
        <v>1143</v>
      </c>
      <c r="B1145" s="28">
        <v>28.0</v>
      </c>
      <c r="C1145" s="28" t="s">
        <v>825</v>
      </c>
      <c r="D1145" s="28" t="s">
        <v>79</v>
      </c>
      <c r="E1145" s="78" t="s">
        <v>213</v>
      </c>
      <c r="F1145" s="4" t="s">
        <v>360</v>
      </c>
    </row>
    <row r="1146" ht="15.75" customHeight="1">
      <c r="A1146" s="90">
        <f t="shared" si="1"/>
        <v>1144</v>
      </c>
      <c r="B1146" s="28">
        <v>28.0</v>
      </c>
      <c r="C1146" s="28" t="s">
        <v>826</v>
      </c>
      <c r="D1146" s="28" t="s">
        <v>79</v>
      </c>
      <c r="E1146" s="78" t="s">
        <v>213</v>
      </c>
      <c r="F1146" s="4" t="s">
        <v>360</v>
      </c>
    </row>
    <row r="1147" ht="15.75" customHeight="1">
      <c r="A1147" s="90">
        <f t="shared" si="1"/>
        <v>1145</v>
      </c>
      <c r="B1147" s="28">
        <v>28.0</v>
      </c>
      <c r="C1147" s="28" t="s">
        <v>779</v>
      </c>
      <c r="D1147" s="28" t="s">
        <v>79</v>
      </c>
      <c r="E1147" s="78" t="s">
        <v>213</v>
      </c>
      <c r="F1147" s="4" t="s">
        <v>360</v>
      </c>
    </row>
    <row r="1148" ht="15.75" customHeight="1">
      <c r="A1148" s="90">
        <f t="shared" si="1"/>
        <v>1146</v>
      </c>
      <c r="B1148" s="28">
        <v>28.0</v>
      </c>
      <c r="C1148" s="28" t="s">
        <v>778</v>
      </c>
      <c r="D1148" s="28" t="s">
        <v>79</v>
      </c>
      <c r="E1148" s="78" t="s">
        <v>213</v>
      </c>
      <c r="F1148" s="4" t="s">
        <v>360</v>
      </c>
    </row>
    <row r="1149" ht="15.75" customHeight="1">
      <c r="A1149" s="90">
        <f t="shared" si="1"/>
        <v>1147</v>
      </c>
      <c r="B1149" s="28">
        <v>14.0</v>
      </c>
      <c r="C1149" s="28" t="s">
        <v>827</v>
      </c>
      <c r="D1149" s="28" t="s">
        <v>79</v>
      </c>
      <c r="E1149" s="78" t="s">
        <v>213</v>
      </c>
      <c r="F1149" s="4" t="s">
        <v>360</v>
      </c>
    </row>
    <row r="1150" ht="15.75" customHeight="1">
      <c r="A1150" s="90">
        <f t="shared" si="1"/>
        <v>1148</v>
      </c>
      <c r="B1150" s="28">
        <v>28.0</v>
      </c>
      <c r="C1150" s="28" t="s">
        <v>778</v>
      </c>
      <c r="D1150" s="28" t="s">
        <v>79</v>
      </c>
      <c r="E1150" s="78" t="s">
        <v>213</v>
      </c>
      <c r="F1150" s="4" t="s">
        <v>360</v>
      </c>
    </row>
    <row r="1151" ht="15.75" customHeight="1">
      <c r="A1151" s="90">
        <f t="shared" si="1"/>
        <v>1149</v>
      </c>
      <c r="B1151" s="28">
        <v>28.0</v>
      </c>
      <c r="C1151" s="28" t="s">
        <v>828</v>
      </c>
      <c r="D1151" s="28" t="s">
        <v>79</v>
      </c>
      <c r="E1151" s="78" t="s">
        <v>213</v>
      </c>
      <c r="F1151" s="4" t="s">
        <v>360</v>
      </c>
    </row>
    <row r="1152" ht="15.75" customHeight="1">
      <c r="A1152" s="90">
        <f t="shared" si="1"/>
        <v>1150</v>
      </c>
      <c r="B1152" s="28">
        <v>19.0</v>
      </c>
      <c r="C1152" s="28" t="s">
        <v>829</v>
      </c>
      <c r="D1152" s="28" t="s">
        <v>79</v>
      </c>
      <c r="E1152" s="78" t="s">
        <v>531</v>
      </c>
      <c r="F1152" s="4" t="s">
        <v>360</v>
      </c>
    </row>
    <row r="1153" ht="15.75" customHeight="1">
      <c r="A1153" s="90">
        <f t="shared" si="1"/>
        <v>1151</v>
      </c>
      <c r="B1153" s="28">
        <v>22.0</v>
      </c>
      <c r="C1153" s="28" t="s">
        <v>829</v>
      </c>
      <c r="D1153" s="28" t="s">
        <v>79</v>
      </c>
      <c r="E1153" s="78" t="s">
        <v>531</v>
      </c>
      <c r="F1153" s="4" t="s">
        <v>360</v>
      </c>
    </row>
    <row r="1154" ht="15.75" customHeight="1">
      <c r="A1154" s="90">
        <f t="shared" si="1"/>
        <v>1152</v>
      </c>
      <c r="B1154" s="28">
        <v>37.0</v>
      </c>
      <c r="C1154" s="28" t="s">
        <v>830</v>
      </c>
      <c r="D1154" s="28" t="s">
        <v>79</v>
      </c>
      <c r="E1154" s="78" t="s">
        <v>565</v>
      </c>
      <c r="F1154" s="4" t="s">
        <v>360</v>
      </c>
    </row>
    <row r="1155" ht="15.75" customHeight="1">
      <c r="A1155" s="90">
        <f t="shared" si="1"/>
        <v>1153</v>
      </c>
      <c r="B1155" s="28">
        <v>14.0</v>
      </c>
      <c r="C1155" s="28" t="s">
        <v>831</v>
      </c>
      <c r="D1155" s="28" t="s">
        <v>79</v>
      </c>
      <c r="E1155" s="78" t="s">
        <v>213</v>
      </c>
      <c r="F1155" s="4" t="s">
        <v>360</v>
      </c>
    </row>
    <row r="1156" ht="15.75" customHeight="1">
      <c r="A1156" s="90">
        <f t="shared" si="1"/>
        <v>1154</v>
      </c>
      <c r="B1156" s="28">
        <v>14.0</v>
      </c>
      <c r="C1156" s="28" t="s">
        <v>832</v>
      </c>
      <c r="D1156" s="28" t="s">
        <v>79</v>
      </c>
      <c r="E1156" s="78" t="s">
        <v>213</v>
      </c>
      <c r="F1156" s="4" t="s">
        <v>360</v>
      </c>
    </row>
    <row r="1157" ht="15.75" customHeight="1">
      <c r="A1157" s="90">
        <f t="shared" si="1"/>
        <v>1155</v>
      </c>
      <c r="B1157" s="28">
        <v>28.0</v>
      </c>
      <c r="C1157" s="28" t="s">
        <v>778</v>
      </c>
      <c r="D1157" s="28" t="s">
        <v>79</v>
      </c>
      <c r="E1157" s="78" t="s">
        <v>213</v>
      </c>
      <c r="F1157" s="4" t="s">
        <v>360</v>
      </c>
    </row>
    <row r="1158" ht="15.75" customHeight="1">
      <c r="A1158" s="90">
        <f t="shared" si="1"/>
        <v>1156</v>
      </c>
      <c r="B1158" s="28">
        <v>28.0</v>
      </c>
      <c r="C1158" s="28" t="s">
        <v>778</v>
      </c>
      <c r="D1158" s="28" t="s">
        <v>79</v>
      </c>
      <c r="E1158" s="78" t="s">
        <v>213</v>
      </c>
      <c r="F1158" s="4" t="s">
        <v>360</v>
      </c>
    </row>
    <row r="1159" ht="15.75" customHeight="1">
      <c r="A1159" s="90">
        <f t="shared" si="1"/>
        <v>1157</v>
      </c>
      <c r="B1159" s="28">
        <v>28.0</v>
      </c>
      <c r="C1159" s="28" t="s">
        <v>833</v>
      </c>
      <c r="D1159" s="28" t="s">
        <v>79</v>
      </c>
      <c r="E1159" s="78" t="s">
        <v>565</v>
      </c>
      <c r="F1159" s="4" t="s">
        <v>360</v>
      </c>
    </row>
    <row r="1160" ht="15.75" customHeight="1">
      <c r="A1160" s="90">
        <f t="shared" si="1"/>
        <v>1158</v>
      </c>
      <c r="B1160" s="28">
        <v>19.0</v>
      </c>
      <c r="C1160" s="28" t="s">
        <v>834</v>
      </c>
      <c r="D1160" s="28" t="s">
        <v>80</v>
      </c>
      <c r="E1160" s="78" t="s">
        <v>213</v>
      </c>
      <c r="F1160" s="4" t="s">
        <v>360</v>
      </c>
    </row>
    <row r="1161" ht="15.75" customHeight="1">
      <c r="A1161" s="90">
        <f t="shared" si="1"/>
        <v>1159</v>
      </c>
      <c r="B1161" s="28">
        <v>19.0</v>
      </c>
      <c r="C1161" s="28" t="s">
        <v>835</v>
      </c>
      <c r="D1161" s="28" t="s">
        <v>80</v>
      </c>
      <c r="E1161" s="78" t="s">
        <v>565</v>
      </c>
      <c r="F1161" s="4" t="s">
        <v>360</v>
      </c>
    </row>
    <row r="1162" ht="15.75" customHeight="1">
      <c r="A1162" s="90">
        <f t="shared" si="1"/>
        <v>1160</v>
      </c>
      <c r="B1162" s="28">
        <v>19.0</v>
      </c>
      <c r="C1162" s="28" t="s">
        <v>836</v>
      </c>
      <c r="D1162" s="28" t="s">
        <v>80</v>
      </c>
      <c r="E1162" s="78" t="s">
        <v>531</v>
      </c>
      <c r="F1162" s="4" t="s">
        <v>360</v>
      </c>
    </row>
    <row r="1163" ht="15.75" customHeight="1">
      <c r="A1163" s="90">
        <f t="shared" si="1"/>
        <v>1161</v>
      </c>
      <c r="B1163" s="28">
        <v>22.0</v>
      </c>
      <c r="C1163" s="28" t="s">
        <v>836</v>
      </c>
      <c r="D1163" s="28" t="s">
        <v>80</v>
      </c>
      <c r="E1163" s="78" t="s">
        <v>531</v>
      </c>
      <c r="F1163" s="4" t="s">
        <v>360</v>
      </c>
    </row>
    <row r="1164" ht="15.75" customHeight="1">
      <c r="A1164" s="90">
        <f t="shared" si="1"/>
        <v>1162</v>
      </c>
      <c r="B1164" s="28">
        <v>23.0</v>
      </c>
      <c r="C1164" s="28" t="s">
        <v>837</v>
      </c>
      <c r="D1164" s="28" t="s">
        <v>80</v>
      </c>
      <c r="E1164" s="78" t="s">
        <v>565</v>
      </c>
      <c r="F1164" s="4" t="s">
        <v>360</v>
      </c>
    </row>
    <row r="1165" ht="15.75" customHeight="1">
      <c r="A1165" s="90">
        <f t="shared" si="1"/>
        <v>1163</v>
      </c>
      <c r="B1165" s="28">
        <v>19.0</v>
      </c>
      <c r="C1165" s="28" t="s">
        <v>838</v>
      </c>
      <c r="D1165" s="28" t="s">
        <v>80</v>
      </c>
      <c r="E1165" s="78" t="s">
        <v>213</v>
      </c>
      <c r="F1165" s="4" t="s">
        <v>360</v>
      </c>
    </row>
    <row r="1166" ht="15.75" customHeight="1">
      <c r="A1166" s="90">
        <f t="shared" si="1"/>
        <v>1164</v>
      </c>
      <c r="B1166" s="28">
        <v>22.0</v>
      </c>
      <c r="C1166" s="28" t="s">
        <v>838</v>
      </c>
      <c r="D1166" s="28" t="s">
        <v>80</v>
      </c>
      <c r="E1166" s="78" t="s">
        <v>213</v>
      </c>
      <c r="F1166" s="4" t="s">
        <v>360</v>
      </c>
    </row>
    <row r="1167" ht="15.75" customHeight="1">
      <c r="A1167" s="90">
        <f t="shared" si="1"/>
        <v>1165</v>
      </c>
      <c r="B1167" s="28">
        <v>160.0</v>
      </c>
      <c r="C1167" s="28" t="s">
        <v>839</v>
      </c>
      <c r="D1167" s="28" t="s">
        <v>80</v>
      </c>
      <c r="E1167" s="78" t="s">
        <v>387</v>
      </c>
      <c r="F1167" s="4" t="s">
        <v>360</v>
      </c>
    </row>
    <row r="1168" ht="15.75" customHeight="1">
      <c r="A1168" s="90">
        <f t="shared" si="1"/>
        <v>1166</v>
      </c>
      <c r="B1168" s="28">
        <v>19.0</v>
      </c>
      <c r="C1168" s="28" t="s">
        <v>840</v>
      </c>
      <c r="D1168" s="28" t="s">
        <v>80</v>
      </c>
      <c r="E1168" s="78" t="s">
        <v>531</v>
      </c>
      <c r="F1168" s="4" t="s">
        <v>360</v>
      </c>
    </row>
    <row r="1169" ht="15.75" customHeight="1">
      <c r="A1169" s="90">
        <f t="shared" si="1"/>
        <v>1167</v>
      </c>
      <c r="B1169" s="28">
        <v>22.0</v>
      </c>
      <c r="C1169" s="28" t="s">
        <v>841</v>
      </c>
      <c r="D1169" s="28" t="s">
        <v>80</v>
      </c>
      <c r="E1169" s="78" t="s">
        <v>565</v>
      </c>
      <c r="F1169" s="4" t="s">
        <v>360</v>
      </c>
    </row>
    <row r="1170" ht="15.75" customHeight="1">
      <c r="A1170" s="90">
        <f t="shared" si="1"/>
        <v>1168</v>
      </c>
      <c r="B1170" s="28">
        <v>23.0</v>
      </c>
      <c r="C1170" s="28" t="s">
        <v>842</v>
      </c>
      <c r="D1170" s="28" t="s">
        <v>80</v>
      </c>
      <c r="E1170" s="78" t="s">
        <v>565</v>
      </c>
      <c r="F1170" s="4" t="s">
        <v>360</v>
      </c>
    </row>
    <row r="1171" ht="15.75" customHeight="1">
      <c r="A1171" s="90">
        <f t="shared" si="1"/>
        <v>1169</v>
      </c>
      <c r="B1171" s="28">
        <v>19.0</v>
      </c>
      <c r="C1171" s="28" t="s">
        <v>843</v>
      </c>
      <c r="D1171" s="28" t="s">
        <v>80</v>
      </c>
      <c r="E1171" s="78" t="s">
        <v>565</v>
      </c>
      <c r="F1171" s="4" t="s">
        <v>360</v>
      </c>
    </row>
    <row r="1172" ht="15.75" customHeight="1">
      <c r="A1172" s="90">
        <f t="shared" si="1"/>
        <v>1170</v>
      </c>
      <c r="B1172" s="28">
        <v>19.0</v>
      </c>
      <c r="C1172" s="28" t="s">
        <v>844</v>
      </c>
      <c r="D1172" s="28" t="s">
        <v>80</v>
      </c>
      <c r="E1172" s="78" t="s">
        <v>565</v>
      </c>
      <c r="F1172" s="4" t="s">
        <v>360</v>
      </c>
    </row>
    <row r="1173" ht="15.75" customHeight="1">
      <c r="A1173" s="90">
        <f t="shared" si="1"/>
        <v>1171</v>
      </c>
      <c r="B1173" s="28">
        <v>22.0</v>
      </c>
      <c r="C1173" s="28" t="s">
        <v>845</v>
      </c>
      <c r="D1173" s="28" t="s">
        <v>80</v>
      </c>
      <c r="E1173" s="78" t="s">
        <v>565</v>
      </c>
      <c r="F1173" s="4" t="s">
        <v>360</v>
      </c>
    </row>
    <row r="1174" ht="15.75" customHeight="1">
      <c r="A1174" s="90">
        <f t="shared" si="1"/>
        <v>1172</v>
      </c>
      <c r="B1174" s="28">
        <v>19.0</v>
      </c>
      <c r="C1174" s="28" t="s">
        <v>846</v>
      </c>
      <c r="D1174" s="28" t="s">
        <v>80</v>
      </c>
      <c r="E1174" s="78" t="s">
        <v>565</v>
      </c>
      <c r="F1174" s="4" t="s">
        <v>360</v>
      </c>
    </row>
    <row r="1175" ht="15.75" customHeight="1">
      <c r="A1175" s="90">
        <f t="shared" si="1"/>
        <v>1173</v>
      </c>
      <c r="B1175" s="28">
        <v>19.0</v>
      </c>
      <c r="C1175" s="28" t="s">
        <v>847</v>
      </c>
      <c r="D1175" s="28" t="s">
        <v>80</v>
      </c>
      <c r="E1175" s="78" t="s">
        <v>565</v>
      </c>
      <c r="F1175" s="4" t="s">
        <v>360</v>
      </c>
    </row>
    <row r="1176" ht="15.75" customHeight="1">
      <c r="A1176" s="90">
        <f t="shared" si="1"/>
        <v>1174</v>
      </c>
      <c r="B1176" s="28">
        <v>22.0</v>
      </c>
      <c r="C1176" s="28" t="s">
        <v>848</v>
      </c>
      <c r="D1176" s="28" t="s">
        <v>80</v>
      </c>
      <c r="E1176" s="78" t="s">
        <v>531</v>
      </c>
      <c r="F1176" s="4" t="s">
        <v>360</v>
      </c>
    </row>
    <row r="1177" ht="15.75" customHeight="1">
      <c r="A1177" s="90">
        <f t="shared" si="1"/>
        <v>1175</v>
      </c>
      <c r="B1177" s="28">
        <v>19.0</v>
      </c>
      <c r="C1177" s="28" t="s">
        <v>849</v>
      </c>
      <c r="D1177" s="28" t="s">
        <v>80</v>
      </c>
      <c r="E1177" s="78" t="s">
        <v>565</v>
      </c>
      <c r="F1177" s="4" t="s">
        <v>360</v>
      </c>
    </row>
    <row r="1178" ht="15.75" customHeight="1">
      <c r="A1178" s="90">
        <f t="shared" si="1"/>
        <v>1176</v>
      </c>
      <c r="B1178" s="28">
        <v>160.0</v>
      </c>
      <c r="C1178" s="28" t="s">
        <v>850</v>
      </c>
      <c r="D1178" s="28" t="s">
        <v>80</v>
      </c>
      <c r="E1178" s="78" t="s">
        <v>387</v>
      </c>
      <c r="F1178" s="4" t="s">
        <v>360</v>
      </c>
    </row>
    <row r="1179" ht="15.75" customHeight="1">
      <c r="A1179" s="90">
        <f t="shared" si="1"/>
        <v>1177</v>
      </c>
      <c r="B1179" s="28">
        <v>23.0</v>
      </c>
      <c r="C1179" s="28" t="s">
        <v>851</v>
      </c>
      <c r="D1179" s="28" t="s">
        <v>81</v>
      </c>
      <c r="E1179" s="78" t="s">
        <v>213</v>
      </c>
      <c r="F1179" s="4" t="s">
        <v>360</v>
      </c>
    </row>
    <row r="1180" ht="15.75" customHeight="1">
      <c r="A1180" s="90">
        <f t="shared" si="1"/>
        <v>1178</v>
      </c>
      <c r="B1180" s="28">
        <v>19.0</v>
      </c>
      <c r="C1180" s="28" t="s">
        <v>798</v>
      </c>
      <c r="D1180" s="28" t="s">
        <v>81</v>
      </c>
      <c r="E1180" s="78" t="s">
        <v>213</v>
      </c>
      <c r="F1180" s="4" t="s">
        <v>360</v>
      </c>
    </row>
    <row r="1181" ht="15.75" customHeight="1">
      <c r="A1181" s="90">
        <f t="shared" si="1"/>
        <v>1179</v>
      </c>
      <c r="B1181" s="28">
        <v>22.0</v>
      </c>
      <c r="C1181" s="28" t="s">
        <v>852</v>
      </c>
      <c r="D1181" s="28" t="s">
        <v>81</v>
      </c>
      <c r="E1181" s="78" t="s">
        <v>531</v>
      </c>
      <c r="F1181" s="4" t="s">
        <v>360</v>
      </c>
    </row>
    <row r="1182" ht="15.75" customHeight="1">
      <c r="A1182" s="90">
        <f t="shared" si="1"/>
        <v>1180</v>
      </c>
      <c r="B1182" s="28">
        <v>34.0</v>
      </c>
      <c r="C1182" s="28" t="s">
        <v>853</v>
      </c>
      <c r="D1182" s="28" t="s">
        <v>82</v>
      </c>
      <c r="E1182" s="78" t="s">
        <v>565</v>
      </c>
      <c r="F1182" s="4" t="s">
        <v>360</v>
      </c>
    </row>
    <row r="1183" ht="15.75" customHeight="1">
      <c r="A1183" s="90">
        <f t="shared" si="1"/>
        <v>1181</v>
      </c>
      <c r="B1183" s="28">
        <v>35.0</v>
      </c>
      <c r="C1183" s="28" t="s">
        <v>854</v>
      </c>
      <c r="D1183" s="28" t="s">
        <v>82</v>
      </c>
      <c r="E1183" s="78" t="s">
        <v>531</v>
      </c>
      <c r="F1183" s="4" t="s">
        <v>360</v>
      </c>
    </row>
    <row r="1184" ht="15.75" customHeight="1">
      <c r="A1184" s="90">
        <f t="shared" si="1"/>
        <v>1182</v>
      </c>
      <c r="B1184" s="28">
        <v>46.0</v>
      </c>
      <c r="C1184" s="28" t="s">
        <v>855</v>
      </c>
      <c r="D1184" s="28" t="s">
        <v>82</v>
      </c>
      <c r="E1184" s="78" t="s">
        <v>739</v>
      </c>
      <c r="F1184" s="4" t="s">
        <v>360</v>
      </c>
    </row>
    <row r="1185" ht="15.75" customHeight="1">
      <c r="A1185" s="90">
        <f t="shared" si="1"/>
        <v>1183</v>
      </c>
      <c r="B1185" s="28">
        <v>37.0</v>
      </c>
      <c r="C1185" s="28" t="s">
        <v>856</v>
      </c>
      <c r="D1185" s="28" t="s">
        <v>82</v>
      </c>
      <c r="E1185" s="78" t="s">
        <v>565</v>
      </c>
      <c r="F1185" s="4" t="s">
        <v>360</v>
      </c>
    </row>
    <row r="1186" ht="15.75" customHeight="1">
      <c r="A1186" s="90">
        <f t="shared" si="1"/>
        <v>1184</v>
      </c>
      <c r="B1186" s="28">
        <v>22.0</v>
      </c>
      <c r="C1186" s="28" t="s">
        <v>857</v>
      </c>
      <c r="D1186" s="28" t="s">
        <v>82</v>
      </c>
      <c r="E1186" s="78" t="s">
        <v>531</v>
      </c>
      <c r="F1186" s="4" t="s">
        <v>360</v>
      </c>
    </row>
    <row r="1187" ht="15.75" customHeight="1">
      <c r="A1187" s="90">
        <f t="shared" si="1"/>
        <v>1185</v>
      </c>
      <c r="B1187" s="28">
        <v>22.0</v>
      </c>
      <c r="C1187" s="28" t="s">
        <v>857</v>
      </c>
      <c r="D1187" s="28" t="s">
        <v>82</v>
      </c>
      <c r="E1187" s="78" t="s">
        <v>531</v>
      </c>
      <c r="F1187" s="4" t="s">
        <v>360</v>
      </c>
    </row>
    <row r="1188" ht="15.75" customHeight="1">
      <c r="A1188" s="90">
        <f t="shared" si="1"/>
        <v>1186</v>
      </c>
      <c r="B1188" s="28">
        <v>22.0</v>
      </c>
      <c r="C1188" s="28" t="s">
        <v>857</v>
      </c>
      <c r="D1188" s="28" t="s">
        <v>82</v>
      </c>
      <c r="E1188" s="78" t="s">
        <v>531</v>
      </c>
      <c r="F1188" s="4" t="s">
        <v>360</v>
      </c>
    </row>
    <row r="1189" ht="15.75" customHeight="1">
      <c r="A1189" s="90">
        <f t="shared" si="1"/>
        <v>1187</v>
      </c>
      <c r="B1189" s="28">
        <v>22.0</v>
      </c>
      <c r="C1189" s="28" t="s">
        <v>857</v>
      </c>
      <c r="D1189" s="28" t="s">
        <v>82</v>
      </c>
      <c r="E1189" s="78" t="s">
        <v>531</v>
      </c>
      <c r="F1189" s="4" t="s">
        <v>360</v>
      </c>
    </row>
    <row r="1190" ht="15.75" customHeight="1">
      <c r="A1190" s="90">
        <f t="shared" si="1"/>
        <v>1188</v>
      </c>
      <c r="B1190" s="28">
        <v>19.0</v>
      </c>
      <c r="C1190" s="28" t="s">
        <v>858</v>
      </c>
      <c r="D1190" s="28" t="s">
        <v>82</v>
      </c>
      <c r="E1190" s="78" t="s">
        <v>531</v>
      </c>
      <c r="F1190" s="4" t="s">
        <v>360</v>
      </c>
    </row>
    <row r="1191" ht="15.75" customHeight="1">
      <c r="A1191" s="90">
        <f t="shared" si="1"/>
        <v>1189</v>
      </c>
      <c r="B1191" s="28">
        <v>23.0</v>
      </c>
      <c r="C1191" s="28" t="s">
        <v>859</v>
      </c>
      <c r="D1191" s="28" t="s">
        <v>82</v>
      </c>
      <c r="E1191" s="78" t="s">
        <v>565</v>
      </c>
      <c r="F1191" s="4" t="s">
        <v>360</v>
      </c>
    </row>
    <row r="1192" ht="15.75" customHeight="1">
      <c r="A1192" s="90">
        <f t="shared" si="1"/>
        <v>1190</v>
      </c>
      <c r="B1192" s="28">
        <v>22.0</v>
      </c>
      <c r="C1192" s="28" t="s">
        <v>857</v>
      </c>
      <c r="D1192" s="28" t="s">
        <v>82</v>
      </c>
      <c r="E1192" s="78" t="s">
        <v>531</v>
      </c>
      <c r="F1192" s="4" t="s">
        <v>360</v>
      </c>
    </row>
    <row r="1193" ht="15.75" customHeight="1">
      <c r="A1193" s="90">
        <f t="shared" si="1"/>
        <v>1191</v>
      </c>
      <c r="B1193" s="28">
        <v>22.0</v>
      </c>
      <c r="C1193" s="28" t="s">
        <v>860</v>
      </c>
      <c r="D1193" s="28" t="s">
        <v>82</v>
      </c>
      <c r="E1193" s="78" t="s">
        <v>531</v>
      </c>
      <c r="F1193" s="4" t="s">
        <v>360</v>
      </c>
    </row>
    <row r="1194" ht="15.75" customHeight="1">
      <c r="A1194" s="90">
        <f t="shared" si="1"/>
        <v>1192</v>
      </c>
      <c r="B1194" s="28">
        <v>22.0</v>
      </c>
      <c r="C1194" s="28" t="s">
        <v>857</v>
      </c>
      <c r="D1194" s="28" t="s">
        <v>82</v>
      </c>
      <c r="E1194" s="78" t="s">
        <v>531</v>
      </c>
      <c r="F1194" s="4" t="s">
        <v>360</v>
      </c>
    </row>
    <row r="1195" ht="15.75" customHeight="1">
      <c r="A1195" s="90">
        <f t="shared" si="1"/>
        <v>1193</v>
      </c>
      <c r="B1195" s="28">
        <v>22.0</v>
      </c>
      <c r="C1195" s="28" t="s">
        <v>857</v>
      </c>
      <c r="D1195" s="28" t="s">
        <v>82</v>
      </c>
      <c r="E1195" s="78" t="s">
        <v>531</v>
      </c>
      <c r="F1195" s="4" t="s">
        <v>360</v>
      </c>
    </row>
    <row r="1196" ht="15.75" customHeight="1">
      <c r="A1196" s="90">
        <f t="shared" si="1"/>
        <v>1194</v>
      </c>
      <c r="B1196" s="28">
        <v>19.0</v>
      </c>
      <c r="C1196" s="28"/>
      <c r="D1196" s="28" t="s">
        <v>82</v>
      </c>
      <c r="E1196" s="78" t="s">
        <v>576</v>
      </c>
      <c r="F1196" s="4" t="s">
        <v>360</v>
      </c>
    </row>
    <row r="1197" ht="15.75" customHeight="1">
      <c r="A1197" s="90">
        <f t="shared" si="1"/>
        <v>1195</v>
      </c>
      <c r="B1197" s="28">
        <v>37.0</v>
      </c>
      <c r="C1197" s="28" t="s">
        <v>861</v>
      </c>
      <c r="D1197" s="28" t="s">
        <v>82</v>
      </c>
      <c r="E1197" s="78" t="s">
        <v>565</v>
      </c>
      <c r="F1197" s="4" t="s">
        <v>360</v>
      </c>
    </row>
    <row r="1198" ht="15.75" customHeight="1">
      <c r="A1198" s="90">
        <f t="shared" si="1"/>
        <v>1196</v>
      </c>
      <c r="B1198" s="28">
        <v>22.0</v>
      </c>
      <c r="C1198" s="28" t="s">
        <v>857</v>
      </c>
      <c r="D1198" s="28" t="s">
        <v>82</v>
      </c>
      <c r="E1198" s="78" t="s">
        <v>531</v>
      </c>
      <c r="F1198" s="4" t="s">
        <v>360</v>
      </c>
    </row>
    <row r="1199" ht="15.75" customHeight="1">
      <c r="A1199" s="90">
        <f t="shared" si="1"/>
        <v>1197</v>
      </c>
      <c r="B1199" s="28">
        <v>22.0</v>
      </c>
      <c r="C1199" s="28" t="s">
        <v>857</v>
      </c>
      <c r="D1199" s="28" t="s">
        <v>82</v>
      </c>
      <c r="E1199" s="78" t="s">
        <v>531</v>
      </c>
      <c r="F1199" s="4" t="s">
        <v>360</v>
      </c>
    </row>
    <row r="1200" ht="15.75" customHeight="1">
      <c r="A1200" s="90">
        <f t="shared" si="1"/>
        <v>1198</v>
      </c>
      <c r="B1200" s="28">
        <v>22.0</v>
      </c>
      <c r="C1200" s="28" t="s">
        <v>857</v>
      </c>
      <c r="D1200" s="28" t="s">
        <v>82</v>
      </c>
      <c r="E1200" s="78" t="s">
        <v>531</v>
      </c>
      <c r="F1200" s="4" t="s">
        <v>360</v>
      </c>
    </row>
    <row r="1201" ht="15.75" customHeight="1">
      <c r="A1201" s="90">
        <f t="shared" si="1"/>
        <v>1199</v>
      </c>
      <c r="B1201" s="28">
        <v>37.0</v>
      </c>
      <c r="C1201" s="28" t="s">
        <v>862</v>
      </c>
      <c r="D1201" s="28" t="s">
        <v>82</v>
      </c>
      <c r="E1201" s="78" t="s">
        <v>565</v>
      </c>
      <c r="F1201" s="4" t="s">
        <v>360</v>
      </c>
    </row>
    <row r="1202" ht="15.75" customHeight="1">
      <c r="A1202" s="90">
        <f t="shared" si="1"/>
        <v>1200</v>
      </c>
      <c r="B1202" s="28">
        <v>22.0</v>
      </c>
      <c r="C1202" s="28" t="s">
        <v>863</v>
      </c>
      <c r="D1202" s="28" t="s">
        <v>82</v>
      </c>
      <c r="E1202" s="78" t="s">
        <v>531</v>
      </c>
      <c r="F1202" s="4" t="s">
        <v>360</v>
      </c>
    </row>
    <row r="1203" ht="15.75" customHeight="1">
      <c r="A1203" s="90">
        <f t="shared" si="1"/>
        <v>1201</v>
      </c>
      <c r="B1203" s="28">
        <v>22.0</v>
      </c>
      <c r="C1203" s="28" t="s">
        <v>863</v>
      </c>
      <c r="D1203" s="28" t="s">
        <v>82</v>
      </c>
      <c r="E1203" s="78" t="s">
        <v>531</v>
      </c>
      <c r="F1203" s="4" t="s">
        <v>360</v>
      </c>
    </row>
    <row r="1204" ht="15.75" customHeight="1">
      <c r="A1204" s="90">
        <f t="shared" si="1"/>
        <v>1202</v>
      </c>
      <c r="B1204" s="28">
        <v>22.0</v>
      </c>
      <c r="C1204" s="28" t="s">
        <v>863</v>
      </c>
      <c r="D1204" s="28" t="s">
        <v>82</v>
      </c>
      <c r="E1204" s="78" t="s">
        <v>531</v>
      </c>
      <c r="F1204" s="4" t="s">
        <v>360</v>
      </c>
    </row>
    <row r="1205" ht="15.75" customHeight="1">
      <c r="A1205" s="90">
        <f t="shared" si="1"/>
        <v>1203</v>
      </c>
      <c r="B1205" s="28">
        <v>22.0</v>
      </c>
      <c r="C1205" s="28" t="s">
        <v>864</v>
      </c>
      <c r="D1205" s="28" t="s">
        <v>82</v>
      </c>
      <c r="E1205" s="78" t="s">
        <v>531</v>
      </c>
      <c r="F1205" s="4" t="s">
        <v>360</v>
      </c>
    </row>
    <row r="1206" ht="15.75" customHeight="1">
      <c r="A1206" s="90">
        <f t="shared" si="1"/>
        <v>1204</v>
      </c>
      <c r="B1206" s="28">
        <v>22.0</v>
      </c>
      <c r="C1206" s="28" t="s">
        <v>865</v>
      </c>
      <c r="D1206" s="28" t="s">
        <v>82</v>
      </c>
      <c r="E1206" s="78" t="s">
        <v>531</v>
      </c>
      <c r="F1206" s="4" t="s">
        <v>360</v>
      </c>
    </row>
    <row r="1207" ht="15.75" customHeight="1">
      <c r="A1207" s="90">
        <f t="shared" si="1"/>
        <v>1205</v>
      </c>
      <c r="B1207" s="28">
        <v>22.0</v>
      </c>
      <c r="C1207" s="28" t="s">
        <v>864</v>
      </c>
      <c r="D1207" s="28" t="s">
        <v>82</v>
      </c>
      <c r="E1207" s="78" t="s">
        <v>531</v>
      </c>
      <c r="F1207" s="4" t="s">
        <v>360</v>
      </c>
    </row>
    <row r="1208" ht="15.75" customHeight="1">
      <c r="A1208" s="90">
        <f t="shared" si="1"/>
        <v>1206</v>
      </c>
      <c r="B1208" s="28">
        <v>28.0</v>
      </c>
      <c r="C1208" s="28" t="s">
        <v>866</v>
      </c>
      <c r="D1208" s="28" t="s">
        <v>83</v>
      </c>
      <c r="E1208" s="78" t="s">
        <v>213</v>
      </c>
      <c r="F1208" s="4" t="s">
        <v>360</v>
      </c>
    </row>
    <row r="1209" ht="15.75" customHeight="1">
      <c r="A1209" s="90">
        <f t="shared" si="1"/>
        <v>1207</v>
      </c>
      <c r="B1209" s="28">
        <v>160.0</v>
      </c>
      <c r="C1209" s="28" t="s">
        <v>867</v>
      </c>
      <c r="D1209" s="28" t="s">
        <v>83</v>
      </c>
      <c r="E1209" s="78" t="s">
        <v>387</v>
      </c>
      <c r="F1209" s="4" t="s">
        <v>360</v>
      </c>
    </row>
    <row r="1210" ht="15.75" customHeight="1">
      <c r="A1210" s="90">
        <f t="shared" si="1"/>
        <v>1208</v>
      </c>
      <c r="B1210" s="28">
        <v>22.0</v>
      </c>
      <c r="C1210" s="28" t="s">
        <v>868</v>
      </c>
      <c r="D1210" s="28" t="s">
        <v>83</v>
      </c>
      <c r="E1210" s="78" t="s">
        <v>213</v>
      </c>
      <c r="F1210" s="4" t="s">
        <v>360</v>
      </c>
    </row>
    <row r="1211" ht="15.75" customHeight="1">
      <c r="A1211" s="90">
        <f t="shared" si="1"/>
        <v>1209</v>
      </c>
      <c r="B1211" s="28">
        <v>160.0</v>
      </c>
      <c r="C1211" s="28" t="s">
        <v>869</v>
      </c>
      <c r="D1211" s="28" t="s">
        <v>83</v>
      </c>
      <c r="E1211" s="78" t="s">
        <v>739</v>
      </c>
      <c r="F1211" s="4" t="s">
        <v>360</v>
      </c>
    </row>
    <row r="1212" ht="15.75" customHeight="1">
      <c r="A1212" s="90">
        <f t="shared" si="1"/>
        <v>1210</v>
      </c>
      <c r="B1212" s="28">
        <v>37.0</v>
      </c>
      <c r="C1212" s="28" t="s">
        <v>870</v>
      </c>
      <c r="D1212" s="28" t="s">
        <v>83</v>
      </c>
      <c r="E1212" s="78" t="s">
        <v>387</v>
      </c>
      <c r="F1212" s="4" t="s">
        <v>360</v>
      </c>
    </row>
    <row r="1213" ht="15.75" customHeight="1">
      <c r="A1213" s="90">
        <f t="shared" si="1"/>
        <v>1211</v>
      </c>
      <c r="B1213" s="28">
        <v>23.0</v>
      </c>
      <c r="C1213" s="28" t="s">
        <v>871</v>
      </c>
      <c r="D1213" s="28" t="s">
        <v>84</v>
      </c>
      <c r="E1213" s="78" t="s">
        <v>565</v>
      </c>
      <c r="F1213" s="4" t="s">
        <v>360</v>
      </c>
    </row>
    <row r="1214" ht="15.75" customHeight="1">
      <c r="A1214" s="90">
        <f t="shared" si="1"/>
        <v>1212</v>
      </c>
      <c r="B1214" s="28">
        <v>160.0</v>
      </c>
      <c r="C1214" s="28" t="s">
        <v>872</v>
      </c>
      <c r="D1214" s="28" t="s">
        <v>84</v>
      </c>
      <c r="E1214" s="78" t="s">
        <v>739</v>
      </c>
      <c r="F1214" s="4" t="s">
        <v>360</v>
      </c>
    </row>
    <row r="1215" ht="15.75" customHeight="1">
      <c r="A1215" s="90">
        <f t="shared" si="1"/>
        <v>1213</v>
      </c>
      <c r="B1215" s="28">
        <v>22.0</v>
      </c>
      <c r="C1215" s="28" t="s">
        <v>415</v>
      </c>
      <c r="D1215" s="28" t="s">
        <v>84</v>
      </c>
      <c r="E1215" s="78" t="s">
        <v>531</v>
      </c>
      <c r="F1215" s="4" t="s">
        <v>360</v>
      </c>
    </row>
    <row r="1216" ht="15.75" customHeight="1">
      <c r="A1216" s="90">
        <f t="shared" si="1"/>
        <v>1214</v>
      </c>
      <c r="B1216" s="28">
        <v>160.0</v>
      </c>
      <c r="C1216" s="28" t="s">
        <v>873</v>
      </c>
      <c r="D1216" s="28" t="s">
        <v>84</v>
      </c>
      <c r="E1216" s="78" t="s">
        <v>387</v>
      </c>
      <c r="F1216" s="4" t="s">
        <v>360</v>
      </c>
    </row>
    <row r="1217" ht="15.75" customHeight="1">
      <c r="A1217" s="90">
        <f t="shared" si="1"/>
        <v>1215</v>
      </c>
      <c r="B1217" s="28">
        <v>19.0</v>
      </c>
      <c r="C1217" s="28" t="s">
        <v>874</v>
      </c>
      <c r="D1217" s="28" t="s">
        <v>84</v>
      </c>
      <c r="E1217" s="78" t="s">
        <v>387</v>
      </c>
      <c r="F1217" s="4" t="s">
        <v>360</v>
      </c>
    </row>
    <row r="1218" ht="15.75" customHeight="1">
      <c r="A1218" s="90">
        <f t="shared" si="1"/>
        <v>1216</v>
      </c>
      <c r="B1218" s="28">
        <v>19.0</v>
      </c>
      <c r="C1218" s="28" t="s">
        <v>415</v>
      </c>
      <c r="D1218" s="28" t="s">
        <v>84</v>
      </c>
      <c r="E1218" s="78" t="s">
        <v>531</v>
      </c>
      <c r="F1218" s="4" t="s">
        <v>360</v>
      </c>
    </row>
    <row r="1219" ht="15.75" customHeight="1">
      <c r="A1219" s="90">
        <f t="shared" si="1"/>
        <v>1217</v>
      </c>
      <c r="B1219" s="28">
        <v>22.0</v>
      </c>
      <c r="C1219" s="28" t="s">
        <v>415</v>
      </c>
      <c r="D1219" s="28" t="s">
        <v>84</v>
      </c>
      <c r="E1219" s="78" t="s">
        <v>531</v>
      </c>
      <c r="F1219" s="4" t="s">
        <v>360</v>
      </c>
    </row>
    <row r="1220" ht="15.75" customHeight="1">
      <c r="A1220" s="90">
        <f t="shared" si="1"/>
        <v>1218</v>
      </c>
      <c r="B1220" s="28">
        <v>37.0</v>
      </c>
      <c r="C1220" s="28" t="s">
        <v>875</v>
      </c>
      <c r="D1220" s="28" t="s">
        <v>84</v>
      </c>
      <c r="E1220" s="78" t="s">
        <v>565</v>
      </c>
      <c r="F1220" s="4" t="s">
        <v>360</v>
      </c>
    </row>
    <row r="1221" ht="15.75" customHeight="1">
      <c r="A1221" s="90">
        <f t="shared" si="1"/>
        <v>1219</v>
      </c>
      <c r="B1221" s="28">
        <v>22.0</v>
      </c>
      <c r="C1221" s="28" t="s">
        <v>415</v>
      </c>
      <c r="D1221" s="28" t="s">
        <v>84</v>
      </c>
      <c r="E1221" s="78" t="s">
        <v>531</v>
      </c>
      <c r="F1221" s="4" t="s">
        <v>360</v>
      </c>
    </row>
    <row r="1222" ht="15.75" customHeight="1">
      <c r="A1222" s="90">
        <f t="shared" si="1"/>
        <v>1220</v>
      </c>
      <c r="B1222" s="28">
        <v>23.0</v>
      </c>
      <c r="C1222" s="28" t="s">
        <v>876</v>
      </c>
      <c r="D1222" s="28" t="s">
        <v>85</v>
      </c>
      <c r="E1222" s="78" t="s">
        <v>531</v>
      </c>
      <c r="F1222" s="4" t="s">
        <v>360</v>
      </c>
    </row>
    <row r="1223" ht="15.75" customHeight="1">
      <c r="A1223" s="90">
        <f t="shared" si="1"/>
        <v>1221</v>
      </c>
      <c r="B1223" s="28">
        <v>28.0</v>
      </c>
      <c r="C1223" s="28" t="s">
        <v>877</v>
      </c>
      <c r="D1223" s="28" t="s">
        <v>85</v>
      </c>
      <c r="E1223" s="78" t="s">
        <v>213</v>
      </c>
      <c r="F1223" s="4" t="s">
        <v>360</v>
      </c>
    </row>
    <row r="1224" ht="15.75" customHeight="1">
      <c r="A1224" s="90">
        <f t="shared" si="1"/>
        <v>1222</v>
      </c>
      <c r="B1224" s="28">
        <v>28.0</v>
      </c>
      <c r="C1224" s="28" t="s">
        <v>878</v>
      </c>
      <c r="D1224" s="28" t="s">
        <v>85</v>
      </c>
      <c r="E1224" s="78" t="s">
        <v>213</v>
      </c>
      <c r="F1224" s="4" t="s">
        <v>360</v>
      </c>
    </row>
    <row r="1225" ht="15.75" customHeight="1">
      <c r="A1225" s="90">
        <f t="shared" si="1"/>
        <v>1223</v>
      </c>
      <c r="B1225" s="28">
        <v>28.0</v>
      </c>
      <c r="C1225" s="28" t="s">
        <v>878</v>
      </c>
      <c r="D1225" s="28" t="s">
        <v>85</v>
      </c>
      <c r="E1225" s="78" t="s">
        <v>213</v>
      </c>
      <c r="F1225" s="4" t="s">
        <v>360</v>
      </c>
    </row>
    <row r="1226" ht="15.75" customHeight="1">
      <c r="A1226" s="90">
        <f t="shared" si="1"/>
        <v>1224</v>
      </c>
      <c r="B1226" s="28">
        <v>28.0</v>
      </c>
      <c r="C1226" s="28" t="s">
        <v>878</v>
      </c>
      <c r="D1226" s="28" t="s">
        <v>85</v>
      </c>
      <c r="E1226" s="78" t="s">
        <v>213</v>
      </c>
      <c r="F1226" s="4" t="s">
        <v>360</v>
      </c>
    </row>
    <row r="1227" ht="15.75" customHeight="1">
      <c r="A1227" s="90">
        <f t="shared" si="1"/>
        <v>1225</v>
      </c>
      <c r="B1227" s="28">
        <v>28.0</v>
      </c>
      <c r="C1227" s="28" t="s">
        <v>878</v>
      </c>
      <c r="D1227" s="28" t="s">
        <v>85</v>
      </c>
      <c r="E1227" s="78" t="s">
        <v>213</v>
      </c>
      <c r="F1227" s="4" t="s">
        <v>360</v>
      </c>
    </row>
    <row r="1228" ht="15.75" customHeight="1">
      <c r="A1228" s="90">
        <f t="shared" si="1"/>
        <v>1226</v>
      </c>
      <c r="B1228" s="28">
        <v>28.0</v>
      </c>
      <c r="C1228" s="28" t="s">
        <v>878</v>
      </c>
      <c r="D1228" s="28" t="s">
        <v>85</v>
      </c>
      <c r="E1228" s="78" t="s">
        <v>213</v>
      </c>
      <c r="F1228" s="4" t="s">
        <v>360</v>
      </c>
    </row>
    <row r="1229" ht="15.75" customHeight="1">
      <c r="A1229" s="90">
        <f t="shared" si="1"/>
        <v>1227</v>
      </c>
      <c r="B1229" s="28">
        <v>46.0</v>
      </c>
      <c r="C1229" s="28" t="s">
        <v>879</v>
      </c>
      <c r="D1229" s="28" t="s">
        <v>85</v>
      </c>
      <c r="E1229" s="78" t="s">
        <v>213</v>
      </c>
      <c r="F1229" s="4" t="s">
        <v>360</v>
      </c>
    </row>
    <row r="1230" ht="15.75" customHeight="1">
      <c r="A1230" s="90">
        <f t="shared" si="1"/>
        <v>1228</v>
      </c>
      <c r="B1230" s="28">
        <v>28.0</v>
      </c>
      <c r="C1230" s="28" t="s">
        <v>878</v>
      </c>
      <c r="D1230" s="28" t="s">
        <v>85</v>
      </c>
      <c r="E1230" s="78" t="s">
        <v>531</v>
      </c>
      <c r="F1230" s="4" t="s">
        <v>360</v>
      </c>
    </row>
    <row r="1231" ht="15.75" customHeight="1">
      <c r="A1231" s="90">
        <f t="shared" si="1"/>
        <v>1229</v>
      </c>
      <c r="B1231" s="28">
        <v>46.0</v>
      </c>
      <c r="C1231" s="28" t="s">
        <v>879</v>
      </c>
      <c r="D1231" s="28" t="s">
        <v>85</v>
      </c>
      <c r="E1231" s="78" t="s">
        <v>213</v>
      </c>
      <c r="F1231" s="4" t="s">
        <v>360</v>
      </c>
    </row>
    <row r="1232" ht="15.75" customHeight="1">
      <c r="A1232" s="90">
        <f t="shared" si="1"/>
        <v>1230</v>
      </c>
      <c r="B1232" s="28">
        <v>46.0</v>
      </c>
      <c r="C1232" s="28" t="s">
        <v>879</v>
      </c>
      <c r="D1232" s="28" t="s">
        <v>85</v>
      </c>
      <c r="E1232" s="78" t="s">
        <v>531</v>
      </c>
      <c r="F1232" s="4" t="s">
        <v>360</v>
      </c>
    </row>
    <row r="1233" ht="15.75" customHeight="1">
      <c r="A1233" s="90">
        <f t="shared" si="1"/>
        <v>1231</v>
      </c>
      <c r="B1233" s="28">
        <v>19.0</v>
      </c>
      <c r="C1233" s="28" t="s">
        <v>880</v>
      </c>
      <c r="D1233" s="28" t="s">
        <v>85</v>
      </c>
      <c r="E1233" s="78" t="s">
        <v>531</v>
      </c>
      <c r="F1233" s="4" t="s">
        <v>360</v>
      </c>
    </row>
    <row r="1234" ht="15.75" customHeight="1">
      <c r="A1234" s="90">
        <f t="shared" si="1"/>
        <v>1232</v>
      </c>
      <c r="B1234" s="28">
        <v>22.0</v>
      </c>
      <c r="C1234" s="28" t="s">
        <v>880</v>
      </c>
      <c r="D1234" s="28" t="s">
        <v>85</v>
      </c>
      <c r="E1234" s="78" t="s">
        <v>531</v>
      </c>
      <c r="F1234" s="4" t="s">
        <v>360</v>
      </c>
    </row>
    <row r="1235" ht="15.75" customHeight="1">
      <c r="A1235" s="90">
        <f t="shared" si="1"/>
        <v>1233</v>
      </c>
      <c r="B1235" s="28">
        <v>28.0</v>
      </c>
      <c r="C1235" s="28" t="s">
        <v>878</v>
      </c>
      <c r="D1235" s="28" t="s">
        <v>85</v>
      </c>
      <c r="E1235" s="78" t="s">
        <v>213</v>
      </c>
      <c r="F1235" s="4" t="s">
        <v>360</v>
      </c>
    </row>
    <row r="1236" ht="15.75" customHeight="1">
      <c r="A1236" s="90">
        <f t="shared" si="1"/>
        <v>1234</v>
      </c>
      <c r="B1236" s="28">
        <v>37.0</v>
      </c>
      <c r="C1236" s="28" t="s">
        <v>881</v>
      </c>
      <c r="D1236" s="28" t="s">
        <v>85</v>
      </c>
      <c r="E1236" s="78" t="s">
        <v>565</v>
      </c>
      <c r="F1236" s="4" t="s">
        <v>360</v>
      </c>
    </row>
    <row r="1237" ht="15.75" customHeight="1">
      <c r="A1237" s="90">
        <f t="shared" si="1"/>
        <v>1235</v>
      </c>
      <c r="B1237" s="28">
        <v>28.0</v>
      </c>
      <c r="C1237" s="28" t="s">
        <v>878</v>
      </c>
      <c r="D1237" s="28" t="s">
        <v>85</v>
      </c>
      <c r="E1237" s="78" t="s">
        <v>213</v>
      </c>
      <c r="F1237" s="4" t="s">
        <v>360</v>
      </c>
    </row>
    <row r="1238" ht="15.75" customHeight="1">
      <c r="A1238" s="90">
        <f t="shared" si="1"/>
        <v>1236</v>
      </c>
      <c r="B1238" s="28">
        <v>22.0</v>
      </c>
      <c r="C1238" s="28" t="s">
        <v>880</v>
      </c>
      <c r="D1238" s="28" t="s">
        <v>85</v>
      </c>
      <c r="E1238" s="78" t="s">
        <v>531</v>
      </c>
      <c r="F1238" s="4" t="s">
        <v>360</v>
      </c>
    </row>
    <row r="1239" ht="15.75" customHeight="1">
      <c r="A1239" s="90">
        <f t="shared" si="1"/>
        <v>1237</v>
      </c>
      <c r="B1239" s="28">
        <v>46.0</v>
      </c>
      <c r="C1239" s="28" t="s">
        <v>879</v>
      </c>
      <c r="D1239" s="28" t="s">
        <v>85</v>
      </c>
      <c r="E1239" s="78" t="s">
        <v>531</v>
      </c>
      <c r="F1239" s="4" t="s">
        <v>360</v>
      </c>
    </row>
    <row r="1240" ht="15.75" customHeight="1">
      <c r="A1240" s="90">
        <f t="shared" si="1"/>
        <v>1238</v>
      </c>
      <c r="B1240" s="28">
        <v>22.0</v>
      </c>
      <c r="C1240" s="28" t="s">
        <v>880</v>
      </c>
      <c r="D1240" s="28" t="s">
        <v>85</v>
      </c>
      <c r="E1240" s="78" t="s">
        <v>531</v>
      </c>
      <c r="F1240" s="4" t="s">
        <v>360</v>
      </c>
    </row>
    <row r="1241" ht="15.75" customHeight="1">
      <c r="A1241" s="90">
        <f t="shared" si="1"/>
        <v>1239</v>
      </c>
      <c r="B1241" s="28">
        <v>37.0</v>
      </c>
      <c r="C1241" s="28" t="s">
        <v>882</v>
      </c>
      <c r="D1241" s="28" t="s">
        <v>85</v>
      </c>
      <c r="E1241" s="78" t="s">
        <v>565</v>
      </c>
      <c r="F1241" s="4" t="s">
        <v>360</v>
      </c>
    </row>
    <row r="1242" ht="15.75" customHeight="1">
      <c r="A1242" s="90">
        <f t="shared" si="1"/>
        <v>1240</v>
      </c>
      <c r="B1242" s="28">
        <v>19.0</v>
      </c>
      <c r="C1242" s="28" t="s">
        <v>883</v>
      </c>
      <c r="D1242" s="28" t="s">
        <v>85</v>
      </c>
      <c r="E1242" s="78" t="s">
        <v>531</v>
      </c>
      <c r="F1242" s="4" t="s">
        <v>360</v>
      </c>
    </row>
    <row r="1243" ht="15.75" customHeight="1">
      <c r="A1243" s="90">
        <f t="shared" si="1"/>
        <v>1241</v>
      </c>
      <c r="B1243" s="28">
        <v>22.0</v>
      </c>
      <c r="C1243" s="28" t="s">
        <v>884</v>
      </c>
      <c r="D1243" s="28" t="s">
        <v>85</v>
      </c>
      <c r="E1243" s="78" t="s">
        <v>531</v>
      </c>
      <c r="F1243" s="4" t="s">
        <v>360</v>
      </c>
    </row>
    <row r="1244" ht="15.75" customHeight="1">
      <c r="A1244" s="90">
        <f t="shared" si="1"/>
        <v>1242</v>
      </c>
      <c r="B1244" s="28">
        <v>28.0</v>
      </c>
      <c r="C1244" s="28" t="s">
        <v>878</v>
      </c>
      <c r="D1244" s="28" t="s">
        <v>85</v>
      </c>
      <c r="E1244" s="78" t="s">
        <v>213</v>
      </c>
      <c r="F1244" s="4" t="s">
        <v>360</v>
      </c>
    </row>
    <row r="1245" ht="15.75" customHeight="1">
      <c r="A1245" s="90">
        <f t="shared" si="1"/>
        <v>1243</v>
      </c>
      <c r="B1245" s="28">
        <v>35.0</v>
      </c>
      <c r="C1245" s="28" t="s">
        <v>885</v>
      </c>
      <c r="D1245" s="28" t="s">
        <v>85</v>
      </c>
      <c r="E1245" s="78" t="s">
        <v>531</v>
      </c>
      <c r="F1245" s="4" t="s">
        <v>360</v>
      </c>
    </row>
    <row r="1246" ht="15.75" customHeight="1">
      <c r="A1246" s="90">
        <f t="shared" si="1"/>
        <v>1244</v>
      </c>
      <c r="B1246" s="28">
        <v>37.0</v>
      </c>
      <c r="C1246" s="28" t="s">
        <v>880</v>
      </c>
      <c r="D1246" s="28" t="s">
        <v>85</v>
      </c>
      <c r="E1246" s="78" t="s">
        <v>531</v>
      </c>
      <c r="F1246" s="4" t="s">
        <v>360</v>
      </c>
    </row>
    <row r="1247" ht="15.75" customHeight="1">
      <c r="A1247" s="90">
        <f t="shared" si="1"/>
        <v>1245</v>
      </c>
      <c r="B1247" s="28">
        <v>160.0</v>
      </c>
      <c r="C1247" s="28" t="s">
        <v>886</v>
      </c>
      <c r="D1247" s="28" t="s">
        <v>85</v>
      </c>
      <c r="E1247" s="78" t="s">
        <v>565</v>
      </c>
      <c r="F1247" s="4" t="s">
        <v>360</v>
      </c>
    </row>
    <row r="1248" ht="15.75" customHeight="1">
      <c r="A1248" s="90">
        <f t="shared" si="1"/>
        <v>1246</v>
      </c>
      <c r="B1248" s="28">
        <v>28.0</v>
      </c>
      <c r="C1248" s="28" t="s">
        <v>878</v>
      </c>
      <c r="D1248" s="28" t="s">
        <v>85</v>
      </c>
      <c r="E1248" s="78" t="s">
        <v>213</v>
      </c>
      <c r="F1248" s="4" t="s">
        <v>360</v>
      </c>
    </row>
    <row r="1249" ht="15.75" customHeight="1">
      <c r="A1249" s="90">
        <f t="shared" si="1"/>
        <v>1247</v>
      </c>
      <c r="B1249" s="28">
        <v>46.0</v>
      </c>
      <c r="C1249" s="28" t="s">
        <v>879</v>
      </c>
      <c r="D1249" s="28" t="s">
        <v>85</v>
      </c>
      <c r="E1249" s="78" t="s">
        <v>531</v>
      </c>
      <c r="F1249" s="4" t="s">
        <v>360</v>
      </c>
    </row>
    <row r="1250" ht="15.75" customHeight="1">
      <c r="A1250" s="90">
        <f t="shared" si="1"/>
        <v>1248</v>
      </c>
      <c r="B1250" s="28">
        <v>28.0</v>
      </c>
      <c r="C1250" s="28" t="s">
        <v>878</v>
      </c>
      <c r="D1250" s="28" t="s">
        <v>85</v>
      </c>
      <c r="E1250" s="78" t="s">
        <v>213</v>
      </c>
      <c r="F1250" s="4" t="s">
        <v>360</v>
      </c>
    </row>
    <row r="1251" ht="15.75" customHeight="1">
      <c r="A1251" s="90">
        <f t="shared" si="1"/>
        <v>1249</v>
      </c>
      <c r="B1251" s="28">
        <v>19.0</v>
      </c>
      <c r="C1251" s="28" t="s">
        <v>887</v>
      </c>
      <c r="D1251" s="28" t="s">
        <v>85</v>
      </c>
      <c r="E1251" s="78" t="s">
        <v>531</v>
      </c>
      <c r="F1251" s="4" t="s">
        <v>360</v>
      </c>
    </row>
    <row r="1252" ht="15.75" customHeight="1">
      <c r="A1252" s="90">
        <f t="shared" si="1"/>
        <v>1250</v>
      </c>
      <c r="B1252" s="28">
        <v>28.0</v>
      </c>
      <c r="C1252" s="28" t="s">
        <v>878</v>
      </c>
      <c r="D1252" s="28" t="s">
        <v>85</v>
      </c>
      <c r="E1252" s="78" t="s">
        <v>213</v>
      </c>
      <c r="F1252" s="4" t="s">
        <v>360</v>
      </c>
    </row>
    <row r="1253" ht="15.75" customHeight="1">
      <c r="A1253" s="90">
        <f t="shared" si="1"/>
        <v>1251</v>
      </c>
      <c r="B1253" s="28">
        <v>37.0</v>
      </c>
      <c r="C1253" s="28"/>
      <c r="D1253" s="28" t="s">
        <v>85</v>
      </c>
      <c r="E1253" s="78" t="s">
        <v>576</v>
      </c>
      <c r="F1253" s="4" t="s">
        <v>360</v>
      </c>
    </row>
    <row r="1254" ht="15.75" customHeight="1">
      <c r="A1254" s="90">
        <f t="shared" si="1"/>
        <v>1252</v>
      </c>
      <c r="B1254" s="28">
        <v>46.0</v>
      </c>
      <c r="C1254" s="28" t="s">
        <v>879</v>
      </c>
      <c r="D1254" s="28" t="s">
        <v>85</v>
      </c>
      <c r="E1254" s="78" t="s">
        <v>531</v>
      </c>
      <c r="F1254" s="4" t="s">
        <v>360</v>
      </c>
    </row>
    <row r="1255" ht="15.75" customHeight="1">
      <c r="A1255" s="90">
        <f t="shared" si="1"/>
        <v>1253</v>
      </c>
      <c r="B1255" s="28">
        <v>19.0</v>
      </c>
      <c r="C1255" s="28" t="s">
        <v>888</v>
      </c>
      <c r="D1255" s="28" t="s">
        <v>85</v>
      </c>
      <c r="E1255" s="78" t="s">
        <v>531</v>
      </c>
      <c r="F1255" s="4" t="s">
        <v>360</v>
      </c>
    </row>
    <row r="1256" ht="15.75" customHeight="1">
      <c r="A1256" s="90">
        <f t="shared" si="1"/>
        <v>1254</v>
      </c>
      <c r="B1256" s="28">
        <v>22.0</v>
      </c>
      <c r="C1256" s="28" t="s">
        <v>889</v>
      </c>
      <c r="D1256" s="28" t="s">
        <v>85</v>
      </c>
      <c r="E1256" s="78" t="s">
        <v>565</v>
      </c>
      <c r="F1256" s="4" t="s">
        <v>360</v>
      </c>
    </row>
    <row r="1257" ht="15.75" customHeight="1">
      <c r="A1257" s="90">
        <f t="shared" si="1"/>
        <v>1255</v>
      </c>
      <c r="B1257" s="28">
        <v>23.0</v>
      </c>
      <c r="C1257" s="28" t="s">
        <v>890</v>
      </c>
      <c r="D1257" s="28" t="s">
        <v>85</v>
      </c>
      <c r="E1257" s="78" t="s">
        <v>565</v>
      </c>
      <c r="F1257" s="4" t="s">
        <v>360</v>
      </c>
    </row>
    <row r="1258" ht="15.75" customHeight="1">
      <c r="A1258" s="90">
        <f t="shared" si="1"/>
        <v>1256</v>
      </c>
      <c r="B1258" s="28">
        <v>28.0</v>
      </c>
      <c r="C1258" s="28" t="s">
        <v>878</v>
      </c>
      <c r="D1258" s="28" t="s">
        <v>85</v>
      </c>
      <c r="E1258" s="78" t="s">
        <v>565</v>
      </c>
      <c r="F1258" s="4" t="s">
        <v>360</v>
      </c>
    </row>
    <row r="1259" ht="15.75" customHeight="1">
      <c r="A1259" s="90">
        <f t="shared" si="1"/>
        <v>1257</v>
      </c>
      <c r="B1259" s="28">
        <v>34.0</v>
      </c>
      <c r="C1259" s="28" t="s">
        <v>891</v>
      </c>
      <c r="D1259" s="28" t="s">
        <v>86</v>
      </c>
      <c r="E1259" s="78" t="s">
        <v>213</v>
      </c>
      <c r="F1259" s="4" t="s">
        <v>360</v>
      </c>
    </row>
    <row r="1260" ht="15.75" customHeight="1">
      <c r="A1260" s="90">
        <f t="shared" si="1"/>
        <v>1258</v>
      </c>
      <c r="B1260" s="28">
        <v>57.0</v>
      </c>
      <c r="C1260" s="28" t="s">
        <v>892</v>
      </c>
      <c r="D1260" s="28" t="s">
        <v>86</v>
      </c>
      <c r="E1260" s="78" t="s">
        <v>213</v>
      </c>
      <c r="F1260" s="4" t="s">
        <v>360</v>
      </c>
    </row>
    <row r="1261" ht="15.75" customHeight="1">
      <c r="A1261" s="90">
        <f t="shared" si="1"/>
        <v>1259</v>
      </c>
      <c r="B1261" s="28">
        <v>37.0</v>
      </c>
      <c r="C1261" s="28" t="s">
        <v>893</v>
      </c>
      <c r="D1261" s="28" t="s">
        <v>86</v>
      </c>
      <c r="E1261" s="78" t="s">
        <v>213</v>
      </c>
      <c r="F1261" s="4" t="s">
        <v>360</v>
      </c>
    </row>
    <row r="1262" ht="15.75" customHeight="1">
      <c r="A1262" s="90">
        <f t="shared" si="1"/>
        <v>1260</v>
      </c>
      <c r="B1262" s="28">
        <v>37.0</v>
      </c>
      <c r="C1262" s="28" t="s">
        <v>894</v>
      </c>
      <c r="D1262" s="28" t="s">
        <v>87</v>
      </c>
      <c r="E1262" s="78" t="s">
        <v>565</v>
      </c>
      <c r="F1262" s="4" t="s">
        <v>360</v>
      </c>
    </row>
    <row r="1263" ht="15.75" customHeight="1">
      <c r="A1263" s="90">
        <f t="shared" si="1"/>
        <v>1261</v>
      </c>
      <c r="B1263" s="28">
        <v>76.0</v>
      </c>
      <c r="C1263" s="28" t="s">
        <v>895</v>
      </c>
      <c r="D1263" s="28" t="s">
        <v>87</v>
      </c>
      <c r="E1263" s="78" t="s">
        <v>896</v>
      </c>
      <c r="F1263" s="4" t="s">
        <v>360</v>
      </c>
    </row>
    <row r="1264" ht="15.75" customHeight="1">
      <c r="A1264" s="90">
        <f t="shared" si="1"/>
        <v>1262</v>
      </c>
      <c r="B1264" s="28">
        <v>79.0</v>
      </c>
      <c r="C1264" s="28" t="s">
        <v>895</v>
      </c>
      <c r="D1264" s="28" t="s">
        <v>87</v>
      </c>
      <c r="E1264" s="78" t="s">
        <v>896</v>
      </c>
      <c r="F1264" s="4" t="s">
        <v>360</v>
      </c>
    </row>
    <row r="1265" ht="15.75" customHeight="1">
      <c r="A1265" s="90">
        <f t="shared" si="1"/>
        <v>1263</v>
      </c>
      <c r="B1265" s="28">
        <v>80.0</v>
      </c>
      <c r="C1265" s="28" t="s">
        <v>895</v>
      </c>
      <c r="D1265" s="28" t="s">
        <v>87</v>
      </c>
      <c r="E1265" s="78" t="s">
        <v>896</v>
      </c>
      <c r="F1265" s="4" t="s">
        <v>360</v>
      </c>
    </row>
    <row r="1266" ht="15.75" customHeight="1">
      <c r="A1266" s="90">
        <f t="shared" si="1"/>
        <v>1264</v>
      </c>
      <c r="B1266" s="28">
        <v>83.0</v>
      </c>
      <c r="C1266" s="28" t="s">
        <v>897</v>
      </c>
      <c r="D1266" s="28" t="s">
        <v>87</v>
      </c>
      <c r="E1266" s="78" t="s">
        <v>896</v>
      </c>
      <c r="F1266" s="4" t="s">
        <v>360</v>
      </c>
    </row>
    <row r="1267" ht="15.75" customHeight="1">
      <c r="A1267" s="90">
        <f t="shared" si="1"/>
        <v>1265</v>
      </c>
      <c r="B1267" s="28">
        <v>84.0</v>
      </c>
      <c r="C1267" s="28" t="s">
        <v>898</v>
      </c>
      <c r="D1267" s="28" t="s">
        <v>87</v>
      </c>
      <c r="E1267" s="78" t="s">
        <v>896</v>
      </c>
      <c r="F1267" s="4" t="s">
        <v>360</v>
      </c>
    </row>
    <row r="1268" ht="15.75" customHeight="1">
      <c r="A1268" s="90">
        <f t="shared" si="1"/>
        <v>1266</v>
      </c>
      <c r="B1268" s="28">
        <v>76.0</v>
      </c>
      <c r="C1268" s="28" t="s">
        <v>895</v>
      </c>
      <c r="D1268" s="28" t="s">
        <v>87</v>
      </c>
      <c r="E1268" s="78" t="s">
        <v>896</v>
      </c>
      <c r="F1268" s="4" t="s">
        <v>360</v>
      </c>
    </row>
    <row r="1269" ht="15.75" customHeight="1">
      <c r="A1269" s="90">
        <f t="shared" si="1"/>
        <v>1267</v>
      </c>
      <c r="B1269" s="28">
        <v>79.0</v>
      </c>
      <c r="C1269" s="28" t="s">
        <v>895</v>
      </c>
      <c r="D1269" s="28" t="s">
        <v>87</v>
      </c>
      <c r="E1269" s="78" t="s">
        <v>896</v>
      </c>
      <c r="F1269" s="4" t="s">
        <v>360</v>
      </c>
    </row>
    <row r="1270" ht="15.75" customHeight="1">
      <c r="A1270" s="90">
        <f t="shared" si="1"/>
        <v>1268</v>
      </c>
      <c r="B1270" s="28">
        <v>80.0</v>
      </c>
      <c r="C1270" s="28" t="s">
        <v>895</v>
      </c>
      <c r="D1270" s="28" t="s">
        <v>87</v>
      </c>
      <c r="E1270" s="78" t="s">
        <v>896</v>
      </c>
      <c r="F1270" s="4" t="s">
        <v>360</v>
      </c>
    </row>
    <row r="1271" ht="15.75" customHeight="1">
      <c r="A1271" s="90">
        <f t="shared" si="1"/>
        <v>1269</v>
      </c>
      <c r="B1271" s="28">
        <v>83.0</v>
      </c>
      <c r="C1271" s="28" t="s">
        <v>897</v>
      </c>
      <c r="D1271" s="28" t="s">
        <v>87</v>
      </c>
      <c r="E1271" s="78" t="s">
        <v>896</v>
      </c>
      <c r="F1271" s="4" t="s">
        <v>360</v>
      </c>
    </row>
    <row r="1272" ht="15.75" customHeight="1">
      <c r="A1272" s="90">
        <f t="shared" si="1"/>
        <v>1270</v>
      </c>
      <c r="B1272" s="28">
        <v>84.0</v>
      </c>
      <c r="C1272" s="28" t="s">
        <v>898</v>
      </c>
      <c r="D1272" s="28" t="s">
        <v>87</v>
      </c>
      <c r="E1272" s="78" t="s">
        <v>896</v>
      </c>
      <c r="F1272" s="4" t="s">
        <v>360</v>
      </c>
    </row>
    <row r="1273" ht="15.75" customHeight="1">
      <c r="A1273" s="90">
        <f t="shared" si="1"/>
        <v>1271</v>
      </c>
      <c r="B1273" s="28">
        <v>160.0</v>
      </c>
      <c r="C1273" s="28" t="s">
        <v>899</v>
      </c>
      <c r="D1273" s="28" t="s">
        <v>87</v>
      </c>
      <c r="E1273" s="78" t="s">
        <v>213</v>
      </c>
      <c r="F1273" s="4" t="s">
        <v>360</v>
      </c>
    </row>
    <row r="1274" ht="15.75" customHeight="1">
      <c r="A1274" s="90">
        <f t="shared" si="1"/>
        <v>1272</v>
      </c>
      <c r="B1274" s="28">
        <v>76.0</v>
      </c>
      <c r="C1274" s="28" t="s">
        <v>895</v>
      </c>
      <c r="D1274" s="28" t="s">
        <v>87</v>
      </c>
      <c r="E1274" s="78" t="s">
        <v>896</v>
      </c>
      <c r="F1274" s="4" t="s">
        <v>360</v>
      </c>
    </row>
    <row r="1275" ht="15.75" customHeight="1">
      <c r="A1275" s="90">
        <f t="shared" si="1"/>
        <v>1273</v>
      </c>
      <c r="B1275" s="28">
        <v>79.0</v>
      </c>
      <c r="C1275" s="28" t="s">
        <v>895</v>
      </c>
      <c r="D1275" s="28" t="s">
        <v>87</v>
      </c>
      <c r="E1275" s="78" t="s">
        <v>896</v>
      </c>
      <c r="F1275" s="4" t="s">
        <v>360</v>
      </c>
    </row>
    <row r="1276" ht="15.75" customHeight="1">
      <c r="A1276" s="90">
        <f t="shared" si="1"/>
        <v>1274</v>
      </c>
      <c r="B1276" s="28">
        <v>80.0</v>
      </c>
      <c r="C1276" s="28" t="s">
        <v>895</v>
      </c>
      <c r="D1276" s="28" t="s">
        <v>87</v>
      </c>
      <c r="E1276" s="78" t="s">
        <v>896</v>
      </c>
      <c r="F1276" s="4" t="s">
        <v>360</v>
      </c>
    </row>
    <row r="1277" ht="15.75" customHeight="1">
      <c r="A1277" s="90">
        <f t="shared" si="1"/>
        <v>1275</v>
      </c>
      <c r="B1277" s="28">
        <v>83.0</v>
      </c>
      <c r="C1277" s="28" t="s">
        <v>897</v>
      </c>
      <c r="D1277" s="28" t="s">
        <v>87</v>
      </c>
      <c r="E1277" s="78" t="s">
        <v>896</v>
      </c>
      <c r="F1277" s="4" t="s">
        <v>360</v>
      </c>
    </row>
    <row r="1278" ht="15.75" customHeight="1">
      <c r="A1278" s="90">
        <f t="shared" si="1"/>
        <v>1276</v>
      </c>
      <c r="B1278" s="28">
        <v>84.0</v>
      </c>
      <c r="C1278" s="28" t="s">
        <v>898</v>
      </c>
      <c r="D1278" s="28" t="s">
        <v>87</v>
      </c>
      <c r="E1278" s="78" t="s">
        <v>896</v>
      </c>
      <c r="F1278" s="4" t="s">
        <v>360</v>
      </c>
    </row>
    <row r="1279" ht="15.75" customHeight="1">
      <c r="A1279" s="90">
        <f t="shared" si="1"/>
        <v>1277</v>
      </c>
      <c r="B1279" s="28">
        <v>76.0</v>
      </c>
      <c r="C1279" s="28" t="s">
        <v>895</v>
      </c>
      <c r="D1279" s="28" t="s">
        <v>87</v>
      </c>
      <c r="E1279" s="78" t="s">
        <v>896</v>
      </c>
      <c r="F1279" s="4" t="s">
        <v>360</v>
      </c>
    </row>
    <row r="1280" ht="15.75" customHeight="1">
      <c r="A1280" s="90">
        <f t="shared" si="1"/>
        <v>1278</v>
      </c>
      <c r="B1280" s="28">
        <v>79.0</v>
      </c>
      <c r="C1280" s="28" t="s">
        <v>895</v>
      </c>
      <c r="D1280" s="28" t="s">
        <v>87</v>
      </c>
      <c r="E1280" s="78" t="s">
        <v>896</v>
      </c>
      <c r="F1280" s="4" t="s">
        <v>360</v>
      </c>
    </row>
    <row r="1281" ht="15.75" customHeight="1">
      <c r="A1281" s="90">
        <f t="shared" si="1"/>
        <v>1279</v>
      </c>
      <c r="B1281" s="28">
        <v>80.0</v>
      </c>
      <c r="C1281" s="28" t="s">
        <v>895</v>
      </c>
      <c r="D1281" s="28" t="s">
        <v>87</v>
      </c>
      <c r="E1281" s="78" t="s">
        <v>896</v>
      </c>
      <c r="F1281" s="4" t="s">
        <v>360</v>
      </c>
    </row>
    <row r="1282" ht="15.75" customHeight="1">
      <c r="A1282" s="90">
        <f t="shared" si="1"/>
        <v>1280</v>
      </c>
      <c r="B1282" s="28">
        <v>83.0</v>
      </c>
      <c r="C1282" s="28" t="s">
        <v>897</v>
      </c>
      <c r="D1282" s="28" t="s">
        <v>87</v>
      </c>
      <c r="E1282" s="78" t="s">
        <v>896</v>
      </c>
      <c r="F1282" s="4" t="s">
        <v>360</v>
      </c>
    </row>
    <row r="1283" ht="15.75" customHeight="1">
      <c r="A1283" s="90">
        <f t="shared" si="1"/>
        <v>1281</v>
      </c>
      <c r="B1283" s="28">
        <v>84.0</v>
      </c>
      <c r="C1283" s="28" t="s">
        <v>898</v>
      </c>
      <c r="D1283" s="28" t="s">
        <v>87</v>
      </c>
      <c r="E1283" s="78" t="s">
        <v>896</v>
      </c>
      <c r="F1283" s="4" t="s">
        <v>360</v>
      </c>
    </row>
    <row r="1284" ht="15.75" customHeight="1">
      <c r="A1284" s="90">
        <f t="shared" si="1"/>
        <v>1282</v>
      </c>
      <c r="B1284" s="28">
        <v>13.0</v>
      </c>
      <c r="C1284" s="28" t="s">
        <v>900</v>
      </c>
      <c r="D1284" s="28" t="s">
        <v>87</v>
      </c>
      <c r="E1284" s="78" t="s">
        <v>213</v>
      </c>
      <c r="F1284" s="4" t="s">
        <v>360</v>
      </c>
    </row>
    <row r="1285" ht="15.75" customHeight="1">
      <c r="A1285" s="90">
        <f t="shared" si="1"/>
        <v>1283</v>
      </c>
      <c r="B1285" s="28">
        <v>37.0</v>
      </c>
      <c r="C1285" s="28" t="s">
        <v>901</v>
      </c>
      <c r="D1285" s="28" t="s">
        <v>87</v>
      </c>
      <c r="E1285" s="78" t="s">
        <v>565</v>
      </c>
      <c r="F1285" s="4" t="s">
        <v>360</v>
      </c>
    </row>
    <row r="1286" ht="15.75" customHeight="1">
      <c r="A1286" s="90">
        <f t="shared" si="1"/>
        <v>1284</v>
      </c>
      <c r="B1286" s="28">
        <v>76.0</v>
      </c>
      <c r="C1286" s="28" t="s">
        <v>895</v>
      </c>
      <c r="D1286" s="28" t="s">
        <v>87</v>
      </c>
      <c r="E1286" s="78" t="s">
        <v>896</v>
      </c>
      <c r="F1286" s="4" t="s">
        <v>360</v>
      </c>
    </row>
    <row r="1287" ht="15.75" customHeight="1">
      <c r="A1287" s="90">
        <f t="shared" si="1"/>
        <v>1285</v>
      </c>
      <c r="B1287" s="28">
        <v>79.0</v>
      </c>
      <c r="C1287" s="28" t="s">
        <v>895</v>
      </c>
      <c r="D1287" s="28" t="s">
        <v>87</v>
      </c>
      <c r="E1287" s="78" t="s">
        <v>896</v>
      </c>
      <c r="F1287" s="4" t="s">
        <v>360</v>
      </c>
    </row>
    <row r="1288" ht="15.75" customHeight="1">
      <c r="A1288" s="90">
        <f t="shared" si="1"/>
        <v>1286</v>
      </c>
      <c r="B1288" s="28">
        <v>80.0</v>
      </c>
      <c r="C1288" s="28" t="s">
        <v>895</v>
      </c>
      <c r="D1288" s="28" t="s">
        <v>87</v>
      </c>
      <c r="E1288" s="78" t="s">
        <v>896</v>
      </c>
      <c r="F1288" s="4" t="s">
        <v>360</v>
      </c>
    </row>
    <row r="1289" ht="15.75" customHeight="1">
      <c r="A1289" s="90">
        <f t="shared" si="1"/>
        <v>1287</v>
      </c>
      <c r="B1289" s="28">
        <v>83.0</v>
      </c>
      <c r="C1289" s="28" t="s">
        <v>897</v>
      </c>
      <c r="D1289" s="28" t="s">
        <v>87</v>
      </c>
      <c r="E1289" s="78" t="s">
        <v>896</v>
      </c>
      <c r="F1289" s="4" t="s">
        <v>360</v>
      </c>
    </row>
    <row r="1290" ht="15.75" customHeight="1">
      <c r="A1290" s="90">
        <f t="shared" si="1"/>
        <v>1288</v>
      </c>
      <c r="B1290" s="28">
        <v>84.0</v>
      </c>
      <c r="C1290" s="28" t="s">
        <v>898</v>
      </c>
      <c r="D1290" s="28" t="s">
        <v>87</v>
      </c>
      <c r="E1290" s="78" t="s">
        <v>896</v>
      </c>
      <c r="F1290" s="4" t="s">
        <v>360</v>
      </c>
    </row>
    <row r="1291" ht="15.75" customHeight="1">
      <c r="A1291" s="90">
        <f t="shared" si="1"/>
        <v>1289</v>
      </c>
      <c r="B1291" s="28">
        <v>13.0</v>
      </c>
      <c r="C1291" s="28" t="s">
        <v>900</v>
      </c>
      <c r="D1291" s="28" t="s">
        <v>87</v>
      </c>
      <c r="E1291" s="78" t="s">
        <v>213</v>
      </c>
      <c r="F1291" s="4" t="s">
        <v>360</v>
      </c>
    </row>
    <row r="1292" ht="15.75" customHeight="1">
      <c r="A1292" s="90">
        <f t="shared" si="1"/>
        <v>1290</v>
      </c>
      <c r="B1292" s="28">
        <v>76.0</v>
      </c>
      <c r="C1292" s="28" t="s">
        <v>895</v>
      </c>
      <c r="D1292" s="28" t="s">
        <v>87</v>
      </c>
      <c r="E1292" s="78" t="s">
        <v>896</v>
      </c>
      <c r="F1292" s="4" t="s">
        <v>360</v>
      </c>
    </row>
    <row r="1293" ht="15.75" customHeight="1">
      <c r="A1293" s="90">
        <f t="shared" si="1"/>
        <v>1291</v>
      </c>
      <c r="B1293" s="28">
        <v>79.0</v>
      </c>
      <c r="C1293" s="28" t="s">
        <v>895</v>
      </c>
      <c r="D1293" s="28" t="s">
        <v>87</v>
      </c>
      <c r="E1293" s="78" t="s">
        <v>896</v>
      </c>
      <c r="F1293" s="4" t="s">
        <v>360</v>
      </c>
    </row>
    <row r="1294" ht="15.75" customHeight="1">
      <c r="A1294" s="90">
        <f t="shared" si="1"/>
        <v>1292</v>
      </c>
      <c r="B1294" s="28">
        <v>80.0</v>
      </c>
      <c r="C1294" s="28" t="s">
        <v>895</v>
      </c>
      <c r="D1294" s="28" t="s">
        <v>87</v>
      </c>
      <c r="E1294" s="78" t="s">
        <v>896</v>
      </c>
      <c r="F1294" s="4" t="s">
        <v>360</v>
      </c>
    </row>
    <row r="1295" ht="15.75" customHeight="1">
      <c r="A1295" s="90">
        <f t="shared" si="1"/>
        <v>1293</v>
      </c>
      <c r="B1295" s="28">
        <v>83.0</v>
      </c>
      <c r="C1295" s="28" t="s">
        <v>897</v>
      </c>
      <c r="D1295" s="28" t="s">
        <v>87</v>
      </c>
      <c r="E1295" s="78" t="s">
        <v>896</v>
      </c>
      <c r="F1295" s="4" t="s">
        <v>360</v>
      </c>
    </row>
    <row r="1296" ht="15.75" customHeight="1">
      <c r="A1296" s="90">
        <f t="shared" si="1"/>
        <v>1294</v>
      </c>
      <c r="B1296" s="28">
        <v>84.0</v>
      </c>
      <c r="C1296" s="28" t="s">
        <v>898</v>
      </c>
      <c r="D1296" s="28" t="s">
        <v>87</v>
      </c>
      <c r="E1296" s="78" t="s">
        <v>896</v>
      </c>
      <c r="F1296" s="4" t="s">
        <v>360</v>
      </c>
    </row>
    <row r="1297" ht="15.75" customHeight="1">
      <c r="A1297" s="90">
        <f t="shared" si="1"/>
        <v>1295</v>
      </c>
      <c r="B1297" s="28">
        <v>231.0</v>
      </c>
      <c r="C1297" s="28" t="s">
        <v>902</v>
      </c>
      <c r="D1297" s="28" t="s">
        <v>87</v>
      </c>
      <c r="E1297" s="78" t="s">
        <v>213</v>
      </c>
      <c r="F1297" s="4" t="s">
        <v>360</v>
      </c>
    </row>
    <row r="1298" ht="15.75" customHeight="1">
      <c r="A1298" s="90">
        <f t="shared" si="1"/>
        <v>1296</v>
      </c>
      <c r="B1298" s="28">
        <v>13.0</v>
      </c>
      <c r="C1298" s="28" t="s">
        <v>900</v>
      </c>
      <c r="D1298" s="28" t="s">
        <v>87</v>
      </c>
      <c r="E1298" s="78" t="s">
        <v>213</v>
      </c>
      <c r="F1298" s="4" t="s">
        <v>360</v>
      </c>
    </row>
    <row r="1299" ht="15.75" customHeight="1">
      <c r="A1299" s="90">
        <f t="shared" si="1"/>
        <v>1297</v>
      </c>
      <c r="B1299" s="28">
        <v>76.0</v>
      </c>
      <c r="C1299" s="28" t="s">
        <v>895</v>
      </c>
      <c r="D1299" s="28" t="s">
        <v>87</v>
      </c>
      <c r="E1299" s="78" t="s">
        <v>896</v>
      </c>
      <c r="F1299" s="4" t="s">
        <v>360</v>
      </c>
    </row>
    <row r="1300" ht="15.75" customHeight="1">
      <c r="A1300" s="90">
        <f t="shared" si="1"/>
        <v>1298</v>
      </c>
      <c r="B1300" s="28">
        <v>79.0</v>
      </c>
      <c r="C1300" s="28" t="s">
        <v>895</v>
      </c>
      <c r="D1300" s="28" t="s">
        <v>87</v>
      </c>
      <c r="E1300" s="78" t="s">
        <v>896</v>
      </c>
      <c r="F1300" s="4" t="s">
        <v>360</v>
      </c>
    </row>
    <row r="1301" ht="15.75" customHeight="1">
      <c r="A1301" s="90">
        <f t="shared" si="1"/>
        <v>1299</v>
      </c>
      <c r="B1301" s="28">
        <v>80.0</v>
      </c>
      <c r="C1301" s="28" t="s">
        <v>895</v>
      </c>
      <c r="D1301" s="28" t="s">
        <v>87</v>
      </c>
      <c r="E1301" s="78" t="s">
        <v>896</v>
      </c>
      <c r="F1301" s="4" t="s">
        <v>360</v>
      </c>
    </row>
    <row r="1302" ht="15.75" customHeight="1">
      <c r="A1302" s="90">
        <f t="shared" si="1"/>
        <v>1300</v>
      </c>
      <c r="B1302" s="28">
        <v>83.0</v>
      </c>
      <c r="C1302" s="28" t="s">
        <v>897</v>
      </c>
      <c r="D1302" s="28" t="s">
        <v>87</v>
      </c>
      <c r="E1302" s="78" t="s">
        <v>896</v>
      </c>
      <c r="F1302" s="4" t="s">
        <v>360</v>
      </c>
    </row>
    <row r="1303" ht="15.75" customHeight="1">
      <c r="A1303" s="90">
        <f t="shared" si="1"/>
        <v>1301</v>
      </c>
      <c r="B1303" s="28">
        <v>84.0</v>
      </c>
      <c r="C1303" s="28" t="s">
        <v>898</v>
      </c>
      <c r="D1303" s="28" t="s">
        <v>87</v>
      </c>
      <c r="E1303" s="78" t="s">
        <v>896</v>
      </c>
      <c r="F1303" s="4" t="s">
        <v>360</v>
      </c>
    </row>
    <row r="1304" ht="15.75" customHeight="1">
      <c r="A1304" s="90">
        <f t="shared" si="1"/>
        <v>1302</v>
      </c>
      <c r="B1304" s="28">
        <v>92.0</v>
      </c>
      <c r="C1304" s="28" t="s">
        <v>903</v>
      </c>
      <c r="D1304" s="28" t="s">
        <v>89</v>
      </c>
      <c r="E1304" s="78" t="s">
        <v>213</v>
      </c>
      <c r="F1304" s="4" t="s">
        <v>360</v>
      </c>
    </row>
    <row r="1305" ht="15.75" customHeight="1">
      <c r="A1305" s="90">
        <f t="shared" si="1"/>
        <v>1303</v>
      </c>
      <c r="B1305" s="28">
        <v>127.0</v>
      </c>
      <c r="C1305" s="28" t="s">
        <v>904</v>
      </c>
      <c r="D1305" s="28" t="s">
        <v>89</v>
      </c>
      <c r="E1305" s="78" t="s">
        <v>213</v>
      </c>
      <c r="F1305" s="4" t="s">
        <v>360</v>
      </c>
    </row>
    <row r="1306" ht="15.75" customHeight="1">
      <c r="A1306" s="90">
        <f t="shared" si="1"/>
        <v>1304</v>
      </c>
      <c r="B1306" s="28">
        <v>140.0</v>
      </c>
      <c r="C1306" s="28" t="s">
        <v>905</v>
      </c>
      <c r="D1306" s="28" t="s">
        <v>89</v>
      </c>
      <c r="E1306" s="78" t="s">
        <v>213</v>
      </c>
      <c r="F1306" s="4" t="s">
        <v>360</v>
      </c>
    </row>
    <row r="1307" ht="15.75" customHeight="1">
      <c r="A1307" s="90">
        <f t="shared" si="1"/>
        <v>1305</v>
      </c>
      <c r="B1307" s="28">
        <v>94.0</v>
      </c>
      <c r="C1307" s="28" t="s">
        <v>906</v>
      </c>
      <c r="D1307" s="28" t="s">
        <v>89</v>
      </c>
      <c r="E1307" s="78" t="s">
        <v>213</v>
      </c>
      <c r="F1307" s="4" t="s">
        <v>360</v>
      </c>
    </row>
    <row r="1308" ht="15.75" customHeight="1">
      <c r="A1308" s="90">
        <f t="shared" si="1"/>
        <v>1306</v>
      </c>
      <c r="B1308" s="28">
        <v>127.0</v>
      </c>
      <c r="C1308" s="28" t="s">
        <v>904</v>
      </c>
      <c r="D1308" s="28" t="s">
        <v>89</v>
      </c>
      <c r="E1308" s="78" t="s">
        <v>213</v>
      </c>
      <c r="F1308" s="4" t="s">
        <v>360</v>
      </c>
    </row>
    <row r="1309" ht="15.75" customHeight="1">
      <c r="A1309" s="90">
        <f t="shared" si="1"/>
        <v>1307</v>
      </c>
      <c r="B1309" s="28">
        <v>135.0</v>
      </c>
      <c r="C1309" s="28" t="s">
        <v>907</v>
      </c>
      <c r="D1309" s="28" t="s">
        <v>89</v>
      </c>
      <c r="E1309" s="78" t="s">
        <v>213</v>
      </c>
      <c r="F1309" s="4" t="s">
        <v>360</v>
      </c>
    </row>
    <row r="1310" ht="15.75" customHeight="1">
      <c r="A1310" s="90">
        <f t="shared" si="1"/>
        <v>1308</v>
      </c>
      <c r="B1310" s="28">
        <v>127.0</v>
      </c>
      <c r="C1310" s="28" t="s">
        <v>908</v>
      </c>
      <c r="D1310" s="28" t="s">
        <v>89</v>
      </c>
      <c r="E1310" s="78" t="s">
        <v>213</v>
      </c>
      <c r="F1310" s="4" t="s">
        <v>360</v>
      </c>
    </row>
    <row r="1311" ht="15.75" customHeight="1">
      <c r="A1311" s="90">
        <f t="shared" si="1"/>
        <v>1309</v>
      </c>
      <c r="B1311" s="28">
        <v>212.0</v>
      </c>
      <c r="C1311" s="28" t="s">
        <v>909</v>
      </c>
      <c r="D1311" s="28" t="s">
        <v>89</v>
      </c>
      <c r="E1311" s="78" t="s">
        <v>213</v>
      </c>
      <c r="F1311" s="4" t="s">
        <v>360</v>
      </c>
    </row>
    <row r="1312" ht="15.75" customHeight="1">
      <c r="A1312" s="90">
        <f t="shared" si="1"/>
        <v>1310</v>
      </c>
      <c r="B1312" s="28">
        <v>105.0</v>
      </c>
      <c r="C1312" s="28" t="s">
        <v>910</v>
      </c>
      <c r="D1312" s="28" t="s">
        <v>89</v>
      </c>
      <c r="E1312" s="78" t="s">
        <v>213</v>
      </c>
      <c r="F1312" s="4" t="s">
        <v>360</v>
      </c>
    </row>
    <row r="1313" ht="15.75" customHeight="1">
      <c r="A1313" s="90">
        <f t="shared" si="1"/>
        <v>1311</v>
      </c>
      <c r="B1313" s="28">
        <v>106.0</v>
      </c>
      <c r="C1313" s="28" t="s">
        <v>911</v>
      </c>
      <c r="D1313" s="28" t="s">
        <v>89</v>
      </c>
      <c r="E1313" s="78" t="s">
        <v>213</v>
      </c>
      <c r="F1313" s="4" t="s">
        <v>360</v>
      </c>
    </row>
    <row r="1314" ht="15.75" customHeight="1">
      <c r="A1314" s="90">
        <f t="shared" si="1"/>
        <v>1312</v>
      </c>
      <c r="B1314" s="28">
        <v>136.0</v>
      </c>
      <c r="C1314" s="28" t="s">
        <v>912</v>
      </c>
      <c r="D1314" s="28" t="s">
        <v>89</v>
      </c>
      <c r="E1314" s="78" t="s">
        <v>213</v>
      </c>
      <c r="F1314" s="4" t="s">
        <v>360</v>
      </c>
    </row>
    <row r="1315" ht="15.75" customHeight="1">
      <c r="A1315" s="90">
        <f t="shared" si="1"/>
        <v>1313</v>
      </c>
      <c r="B1315" s="28">
        <v>137.0</v>
      </c>
      <c r="C1315" s="28" t="s">
        <v>912</v>
      </c>
      <c r="D1315" s="28" t="s">
        <v>89</v>
      </c>
      <c r="E1315" s="78" t="s">
        <v>213</v>
      </c>
      <c r="F1315" s="4" t="s">
        <v>360</v>
      </c>
    </row>
    <row r="1316" ht="15.75" customHeight="1">
      <c r="A1316" s="90">
        <f t="shared" si="1"/>
        <v>1314</v>
      </c>
      <c r="B1316" s="28">
        <v>105.0</v>
      </c>
      <c r="C1316" s="28" t="s">
        <v>910</v>
      </c>
      <c r="D1316" s="28" t="s">
        <v>89</v>
      </c>
      <c r="E1316" s="78" t="s">
        <v>213</v>
      </c>
      <c r="F1316" s="4" t="s">
        <v>360</v>
      </c>
    </row>
    <row r="1317" ht="15.75" customHeight="1">
      <c r="A1317" s="90">
        <f t="shared" si="1"/>
        <v>1315</v>
      </c>
      <c r="B1317" s="28">
        <v>106.0</v>
      </c>
      <c r="C1317" s="28" t="s">
        <v>911</v>
      </c>
      <c r="D1317" s="28" t="s">
        <v>89</v>
      </c>
      <c r="E1317" s="78" t="s">
        <v>213</v>
      </c>
      <c r="F1317" s="4" t="s">
        <v>360</v>
      </c>
    </row>
    <row r="1318" ht="15.75" customHeight="1">
      <c r="A1318" s="90">
        <f t="shared" si="1"/>
        <v>1316</v>
      </c>
      <c r="B1318" s="28">
        <v>126.0</v>
      </c>
      <c r="C1318" s="28" t="s">
        <v>913</v>
      </c>
      <c r="D1318" s="28" t="s">
        <v>89</v>
      </c>
      <c r="E1318" s="78" t="s">
        <v>213</v>
      </c>
      <c r="F1318" s="4" t="s">
        <v>360</v>
      </c>
    </row>
    <row r="1319" ht="15.75" customHeight="1">
      <c r="A1319" s="90">
        <f t="shared" si="1"/>
        <v>1317</v>
      </c>
      <c r="B1319" s="28">
        <v>135.0</v>
      </c>
      <c r="C1319" s="28" t="s">
        <v>914</v>
      </c>
      <c r="D1319" s="28" t="s">
        <v>89</v>
      </c>
      <c r="E1319" s="78" t="s">
        <v>213</v>
      </c>
      <c r="F1319" s="4" t="s">
        <v>360</v>
      </c>
    </row>
    <row r="1320" ht="15.75" customHeight="1">
      <c r="A1320" s="90">
        <f t="shared" si="1"/>
        <v>1318</v>
      </c>
      <c r="B1320" s="28">
        <v>212.0</v>
      </c>
      <c r="C1320" s="28" t="s">
        <v>909</v>
      </c>
      <c r="D1320" s="28" t="s">
        <v>89</v>
      </c>
      <c r="E1320" s="78" t="s">
        <v>213</v>
      </c>
      <c r="F1320" s="4" t="s">
        <v>360</v>
      </c>
    </row>
    <row r="1321" ht="15.75" customHeight="1">
      <c r="A1321" s="90">
        <f t="shared" si="1"/>
        <v>1319</v>
      </c>
      <c r="B1321" s="28">
        <v>94.0</v>
      </c>
      <c r="C1321" s="28" t="s">
        <v>906</v>
      </c>
      <c r="D1321" s="28" t="s">
        <v>89</v>
      </c>
      <c r="E1321" s="78" t="s">
        <v>213</v>
      </c>
      <c r="F1321" s="4" t="s">
        <v>360</v>
      </c>
    </row>
    <row r="1322" ht="15.75" customHeight="1">
      <c r="A1322" s="90">
        <f t="shared" si="1"/>
        <v>1320</v>
      </c>
      <c r="B1322" s="28">
        <v>126.0</v>
      </c>
      <c r="C1322" s="28" t="s">
        <v>913</v>
      </c>
      <c r="D1322" s="28" t="s">
        <v>89</v>
      </c>
      <c r="E1322" s="78" t="s">
        <v>213</v>
      </c>
      <c r="F1322" s="4" t="s">
        <v>360</v>
      </c>
    </row>
    <row r="1323" ht="15.75" customHeight="1">
      <c r="A1323" s="90">
        <f t="shared" si="1"/>
        <v>1321</v>
      </c>
      <c r="B1323" s="28">
        <v>135.0</v>
      </c>
      <c r="C1323" s="28" t="s">
        <v>914</v>
      </c>
      <c r="D1323" s="28" t="s">
        <v>89</v>
      </c>
      <c r="E1323" s="78" t="s">
        <v>213</v>
      </c>
      <c r="F1323" s="4" t="s">
        <v>360</v>
      </c>
    </row>
    <row r="1324" ht="15.75" customHeight="1">
      <c r="A1324" s="90">
        <f t="shared" si="1"/>
        <v>1322</v>
      </c>
      <c r="B1324" s="28">
        <v>212.0</v>
      </c>
      <c r="C1324" s="28" t="s">
        <v>909</v>
      </c>
      <c r="D1324" s="28" t="s">
        <v>89</v>
      </c>
      <c r="E1324" s="78" t="s">
        <v>213</v>
      </c>
      <c r="F1324" s="4" t="s">
        <v>360</v>
      </c>
    </row>
    <row r="1325" ht="15.75" customHeight="1">
      <c r="A1325" s="90">
        <f t="shared" si="1"/>
        <v>1323</v>
      </c>
      <c r="B1325" s="28">
        <v>22.0</v>
      </c>
      <c r="C1325" s="28" t="s">
        <v>915</v>
      </c>
      <c r="D1325" s="28" t="s">
        <v>90</v>
      </c>
      <c r="E1325" s="78" t="s">
        <v>213</v>
      </c>
      <c r="F1325" s="4" t="s">
        <v>360</v>
      </c>
    </row>
    <row r="1326" ht="15.75" customHeight="1">
      <c r="A1326" s="90">
        <f t="shared" si="1"/>
        <v>1324</v>
      </c>
      <c r="B1326" s="28">
        <v>34.0</v>
      </c>
      <c r="C1326" s="28" t="s">
        <v>915</v>
      </c>
      <c r="D1326" s="28" t="s">
        <v>90</v>
      </c>
      <c r="E1326" s="78" t="s">
        <v>213</v>
      </c>
      <c r="F1326" s="4" t="s">
        <v>360</v>
      </c>
    </row>
    <row r="1327" ht="15.75" customHeight="1">
      <c r="A1327" s="90">
        <f t="shared" si="1"/>
        <v>1325</v>
      </c>
      <c r="B1327" s="28">
        <v>35.0</v>
      </c>
      <c r="C1327" s="28" t="s">
        <v>915</v>
      </c>
      <c r="D1327" s="28" t="s">
        <v>90</v>
      </c>
      <c r="E1327" s="78" t="s">
        <v>213</v>
      </c>
      <c r="F1327" s="4" t="s">
        <v>360</v>
      </c>
    </row>
    <row r="1328" ht="15.75" customHeight="1">
      <c r="A1328" s="90">
        <f t="shared" si="1"/>
        <v>1326</v>
      </c>
      <c r="B1328" s="28">
        <v>22.0</v>
      </c>
      <c r="C1328" s="28" t="s">
        <v>916</v>
      </c>
      <c r="D1328" s="28" t="s">
        <v>90</v>
      </c>
      <c r="E1328" s="78" t="s">
        <v>213</v>
      </c>
      <c r="F1328" s="4" t="s">
        <v>360</v>
      </c>
    </row>
    <row r="1329" ht="15.75" customHeight="1">
      <c r="A1329" s="90">
        <f t="shared" si="1"/>
        <v>1327</v>
      </c>
      <c r="B1329" s="28">
        <v>34.0</v>
      </c>
      <c r="C1329" s="28" t="s">
        <v>916</v>
      </c>
      <c r="D1329" s="28" t="s">
        <v>90</v>
      </c>
      <c r="E1329" s="78" t="s">
        <v>213</v>
      </c>
      <c r="F1329" s="4" t="s">
        <v>360</v>
      </c>
    </row>
    <row r="1330" ht="15.75" customHeight="1">
      <c r="A1330" s="90">
        <f t="shared" si="1"/>
        <v>1328</v>
      </c>
      <c r="B1330" s="28">
        <v>35.0</v>
      </c>
      <c r="C1330" s="28" t="s">
        <v>916</v>
      </c>
      <c r="D1330" s="28" t="s">
        <v>90</v>
      </c>
      <c r="E1330" s="78" t="s">
        <v>213</v>
      </c>
      <c r="F1330" s="4" t="s">
        <v>360</v>
      </c>
    </row>
    <row r="1331" ht="15.75" customHeight="1">
      <c r="A1331" s="90">
        <f t="shared" si="1"/>
        <v>1329</v>
      </c>
      <c r="B1331" s="28">
        <v>22.0</v>
      </c>
      <c r="C1331" s="28" t="s">
        <v>915</v>
      </c>
      <c r="D1331" s="28" t="s">
        <v>90</v>
      </c>
      <c r="E1331" s="78" t="s">
        <v>213</v>
      </c>
      <c r="F1331" s="4" t="s">
        <v>360</v>
      </c>
    </row>
    <row r="1332" ht="15.75" customHeight="1">
      <c r="A1332" s="90">
        <f t="shared" si="1"/>
        <v>1330</v>
      </c>
      <c r="B1332" s="28">
        <v>34.0</v>
      </c>
      <c r="C1332" s="28" t="s">
        <v>915</v>
      </c>
      <c r="D1332" s="28" t="s">
        <v>90</v>
      </c>
      <c r="E1332" s="78" t="s">
        <v>213</v>
      </c>
      <c r="F1332" s="4" t="s">
        <v>360</v>
      </c>
    </row>
    <row r="1333" ht="15.75" customHeight="1">
      <c r="A1333" s="90">
        <f t="shared" si="1"/>
        <v>1331</v>
      </c>
      <c r="B1333" s="28">
        <v>35.0</v>
      </c>
      <c r="C1333" s="28" t="s">
        <v>915</v>
      </c>
      <c r="D1333" s="28" t="s">
        <v>90</v>
      </c>
      <c r="E1333" s="78" t="s">
        <v>213</v>
      </c>
      <c r="F1333" s="4" t="s">
        <v>360</v>
      </c>
    </row>
    <row r="1334" ht="15.75" customHeight="1">
      <c r="A1334" s="90">
        <f t="shared" si="1"/>
        <v>1332</v>
      </c>
      <c r="B1334" s="28">
        <v>22.0</v>
      </c>
      <c r="C1334" s="28" t="s">
        <v>917</v>
      </c>
      <c r="D1334" s="28" t="s">
        <v>90</v>
      </c>
      <c r="E1334" s="78" t="s">
        <v>213</v>
      </c>
      <c r="F1334" s="4" t="s">
        <v>360</v>
      </c>
    </row>
    <row r="1335" ht="15.75" customHeight="1">
      <c r="A1335" s="90">
        <f t="shared" si="1"/>
        <v>1333</v>
      </c>
      <c r="B1335" s="28">
        <v>49.0</v>
      </c>
      <c r="C1335" s="28" t="s">
        <v>918</v>
      </c>
      <c r="D1335" s="28" t="s">
        <v>90</v>
      </c>
      <c r="E1335" s="78" t="s">
        <v>213</v>
      </c>
      <c r="F1335" s="4" t="s">
        <v>360</v>
      </c>
    </row>
    <row r="1336" ht="15.75" customHeight="1">
      <c r="A1336" s="90">
        <f t="shared" si="1"/>
        <v>1334</v>
      </c>
      <c r="B1336" s="28">
        <v>49.0</v>
      </c>
      <c r="C1336" s="28" t="s">
        <v>918</v>
      </c>
      <c r="D1336" s="28" t="s">
        <v>90</v>
      </c>
      <c r="E1336" s="78" t="s">
        <v>213</v>
      </c>
      <c r="F1336" s="4" t="s">
        <v>360</v>
      </c>
    </row>
    <row r="1337" ht="15.75" customHeight="1">
      <c r="A1337" s="90">
        <f t="shared" si="1"/>
        <v>1335</v>
      </c>
      <c r="B1337" s="28">
        <v>49.0</v>
      </c>
      <c r="C1337" s="28" t="s">
        <v>918</v>
      </c>
      <c r="D1337" s="28" t="s">
        <v>90</v>
      </c>
      <c r="E1337" s="78" t="s">
        <v>213</v>
      </c>
      <c r="F1337" s="4" t="s">
        <v>360</v>
      </c>
    </row>
    <row r="1338" ht="15.75" customHeight="1">
      <c r="A1338" s="90">
        <f t="shared" si="1"/>
        <v>1336</v>
      </c>
      <c r="B1338" s="28">
        <v>49.0</v>
      </c>
      <c r="C1338" s="28" t="s">
        <v>918</v>
      </c>
      <c r="D1338" s="28" t="s">
        <v>90</v>
      </c>
      <c r="E1338" s="78" t="s">
        <v>213</v>
      </c>
      <c r="F1338" s="4" t="s">
        <v>360</v>
      </c>
    </row>
    <row r="1339" ht="15.75" customHeight="1">
      <c r="A1339" s="90">
        <f t="shared" si="1"/>
        <v>1337</v>
      </c>
      <c r="B1339" s="28">
        <v>28.0</v>
      </c>
      <c r="C1339" s="28" t="s">
        <v>919</v>
      </c>
      <c r="D1339" s="28" t="s">
        <v>90</v>
      </c>
      <c r="E1339" s="78" t="s">
        <v>213</v>
      </c>
      <c r="F1339" s="4" t="s">
        <v>360</v>
      </c>
    </row>
    <row r="1340" ht="15.75" customHeight="1">
      <c r="A1340" s="90">
        <f t="shared" si="1"/>
        <v>1338</v>
      </c>
      <c r="B1340" s="28">
        <v>49.0</v>
      </c>
      <c r="C1340" s="28" t="s">
        <v>918</v>
      </c>
      <c r="D1340" s="28" t="s">
        <v>90</v>
      </c>
      <c r="E1340" s="78" t="s">
        <v>213</v>
      </c>
      <c r="F1340" s="4" t="s">
        <v>360</v>
      </c>
    </row>
    <row r="1341" ht="15.75" customHeight="1">
      <c r="A1341" s="90">
        <f t="shared" si="1"/>
        <v>1339</v>
      </c>
      <c r="B1341" s="28">
        <v>22.0</v>
      </c>
      <c r="C1341" s="28" t="s">
        <v>917</v>
      </c>
      <c r="D1341" s="28" t="s">
        <v>90</v>
      </c>
      <c r="E1341" s="78" t="s">
        <v>213</v>
      </c>
      <c r="F1341" s="4" t="s">
        <v>360</v>
      </c>
    </row>
    <row r="1342" ht="15.75" customHeight="1">
      <c r="A1342" s="90">
        <f t="shared" si="1"/>
        <v>1340</v>
      </c>
      <c r="B1342" s="28">
        <v>28.0</v>
      </c>
      <c r="C1342" s="28" t="s">
        <v>919</v>
      </c>
      <c r="D1342" s="28" t="s">
        <v>90</v>
      </c>
      <c r="E1342" s="78" t="s">
        <v>213</v>
      </c>
      <c r="F1342" s="4" t="s">
        <v>360</v>
      </c>
    </row>
    <row r="1343" ht="15.75" customHeight="1">
      <c r="A1343" s="90">
        <f t="shared" si="1"/>
        <v>1341</v>
      </c>
      <c r="B1343" s="28">
        <v>49.0</v>
      </c>
      <c r="C1343" s="28" t="s">
        <v>918</v>
      </c>
      <c r="D1343" s="28" t="s">
        <v>90</v>
      </c>
      <c r="E1343" s="78" t="s">
        <v>213</v>
      </c>
      <c r="F1343" s="4" t="s">
        <v>360</v>
      </c>
    </row>
    <row r="1344" ht="15.75" customHeight="1">
      <c r="A1344" s="90">
        <f t="shared" si="1"/>
        <v>1342</v>
      </c>
      <c r="B1344" s="28">
        <v>28.0</v>
      </c>
      <c r="C1344" s="28" t="s">
        <v>919</v>
      </c>
      <c r="D1344" s="28" t="s">
        <v>90</v>
      </c>
      <c r="E1344" s="78" t="s">
        <v>213</v>
      </c>
      <c r="F1344" s="4" t="s">
        <v>360</v>
      </c>
    </row>
    <row r="1345" ht="15.75" customHeight="1">
      <c r="A1345" s="90">
        <f t="shared" si="1"/>
        <v>1343</v>
      </c>
      <c r="B1345" s="28">
        <v>49.0</v>
      </c>
      <c r="C1345" s="28" t="s">
        <v>918</v>
      </c>
      <c r="D1345" s="28" t="s">
        <v>90</v>
      </c>
      <c r="E1345" s="78" t="s">
        <v>213</v>
      </c>
      <c r="F1345" s="4" t="s">
        <v>360</v>
      </c>
    </row>
    <row r="1346" ht="15.75" customHeight="1">
      <c r="A1346" s="90">
        <f t="shared" si="1"/>
        <v>1344</v>
      </c>
      <c r="B1346" s="28">
        <v>49.0</v>
      </c>
      <c r="C1346" s="28" t="s">
        <v>918</v>
      </c>
      <c r="D1346" s="28" t="s">
        <v>90</v>
      </c>
      <c r="E1346" s="78" t="s">
        <v>213</v>
      </c>
      <c r="F1346" s="4" t="s">
        <v>360</v>
      </c>
    </row>
    <row r="1347" ht="15.75" customHeight="1">
      <c r="A1347" s="90">
        <f t="shared" si="1"/>
        <v>1345</v>
      </c>
      <c r="B1347" s="28">
        <v>28.0</v>
      </c>
      <c r="C1347" s="28" t="s">
        <v>920</v>
      </c>
      <c r="D1347" s="28" t="s">
        <v>90</v>
      </c>
      <c r="E1347" s="78" t="s">
        <v>213</v>
      </c>
      <c r="F1347" s="4" t="s">
        <v>360</v>
      </c>
    </row>
    <row r="1348" ht="15.75" customHeight="1">
      <c r="A1348" s="90">
        <f t="shared" si="1"/>
        <v>1346</v>
      </c>
      <c r="B1348" s="28">
        <v>49.0</v>
      </c>
      <c r="C1348" s="28" t="s">
        <v>918</v>
      </c>
      <c r="D1348" s="28" t="s">
        <v>90</v>
      </c>
      <c r="E1348" s="78" t="s">
        <v>213</v>
      </c>
      <c r="F1348" s="4" t="s">
        <v>360</v>
      </c>
    </row>
    <row r="1349" ht="15.75" customHeight="1">
      <c r="A1349" s="90">
        <f t="shared" si="1"/>
        <v>1347</v>
      </c>
      <c r="B1349" s="28">
        <v>28.0</v>
      </c>
      <c r="C1349" s="28" t="s">
        <v>920</v>
      </c>
      <c r="D1349" s="28" t="s">
        <v>90</v>
      </c>
      <c r="E1349" s="78" t="s">
        <v>213</v>
      </c>
      <c r="F1349" s="4" t="s">
        <v>360</v>
      </c>
    </row>
    <row r="1350" ht="15.75" customHeight="1">
      <c r="A1350" s="90">
        <f t="shared" si="1"/>
        <v>1348</v>
      </c>
      <c r="B1350" s="28">
        <v>49.0</v>
      </c>
      <c r="C1350" s="28" t="s">
        <v>918</v>
      </c>
      <c r="D1350" s="28" t="s">
        <v>90</v>
      </c>
      <c r="E1350" s="78"/>
    </row>
    <row r="1351" ht="15.75" customHeight="1">
      <c r="A1351" s="90">
        <f t="shared" si="1"/>
        <v>1349</v>
      </c>
      <c r="B1351" s="28">
        <v>19.0</v>
      </c>
      <c r="C1351" s="28" t="s">
        <v>415</v>
      </c>
      <c r="D1351" s="28" t="s">
        <v>90</v>
      </c>
      <c r="E1351" s="78" t="s">
        <v>531</v>
      </c>
      <c r="F1351" s="4" t="s">
        <v>360</v>
      </c>
    </row>
    <row r="1352" ht="15.75" customHeight="1">
      <c r="A1352" s="90">
        <f t="shared" si="1"/>
        <v>1350</v>
      </c>
      <c r="B1352" s="28">
        <v>22.0</v>
      </c>
      <c r="C1352" s="28" t="s">
        <v>415</v>
      </c>
      <c r="D1352" s="28" t="s">
        <v>90</v>
      </c>
      <c r="E1352" s="78" t="s">
        <v>531</v>
      </c>
      <c r="F1352" s="4" t="s">
        <v>360</v>
      </c>
    </row>
    <row r="1353" ht="15.75" customHeight="1">
      <c r="A1353" s="90">
        <f t="shared" si="1"/>
        <v>1351</v>
      </c>
      <c r="B1353" s="28">
        <v>24.0</v>
      </c>
      <c r="C1353" s="28" t="s">
        <v>415</v>
      </c>
      <c r="D1353" s="28" t="s">
        <v>90</v>
      </c>
      <c r="E1353" s="78" t="s">
        <v>531</v>
      </c>
      <c r="F1353" s="4" t="s">
        <v>360</v>
      </c>
    </row>
    <row r="1354" ht="15.75" customHeight="1">
      <c r="A1354" s="90">
        <f t="shared" si="1"/>
        <v>1352</v>
      </c>
      <c r="B1354" s="28">
        <v>37.0</v>
      </c>
      <c r="C1354" s="28" t="s">
        <v>921</v>
      </c>
      <c r="D1354" s="28" t="s">
        <v>90</v>
      </c>
      <c r="E1354" s="78" t="s">
        <v>565</v>
      </c>
      <c r="F1354" s="4" t="s">
        <v>360</v>
      </c>
    </row>
    <row r="1355" ht="15.75" customHeight="1">
      <c r="A1355" s="90">
        <f t="shared" si="1"/>
        <v>1353</v>
      </c>
      <c r="B1355" s="28">
        <v>19.0</v>
      </c>
      <c r="C1355" s="28" t="s">
        <v>415</v>
      </c>
      <c r="D1355" s="28" t="s">
        <v>90</v>
      </c>
      <c r="E1355" s="78" t="s">
        <v>531</v>
      </c>
      <c r="F1355" s="4" t="s">
        <v>360</v>
      </c>
    </row>
    <row r="1356" ht="15.75" customHeight="1">
      <c r="A1356" s="90">
        <f t="shared" si="1"/>
        <v>1354</v>
      </c>
      <c r="B1356" s="28">
        <v>22.0</v>
      </c>
      <c r="C1356" s="28" t="s">
        <v>415</v>
      </c>
      <c r="D1356" s="28" t="s">
        <v>90</v>
      </c>
      <c r="E1356" s="78" t="s">
        <v>531</v>
      </c>
      <c r="F1356" s="4" t="s">
        <v>360</v>
      </c>
    </row>
    <row r="1357" ht="15.75" customHeight="1">
      <c r="A1357" s="90">
        <f t="shared" si="1"/>
        <v>1355</v>
      </c>
      <c r="B1357" s="28">
        <v>24.0</v>
      </c>
      <c r="C1357" s="28" t="s">
        <v>415</v>
      </c>
      <c r="D1357" s="28" t="s">
        <v>90</v>
      </c>
      <c r="E1357" s="78" t="s">
        <v>531</v>
      </c>
      <c r="F1357" s="4" t="s">
        <v>360</v>
      </c>
    </row>
    <row r="1358" ht="15.75" customHeight="1">
      <c r="A1358" s="90">
        <f t="shared" si="1"/>
        <v>1356</v>
      </c>
      <c r="B1358" s="28">
        <v>37.0</v>
      </c>
      <c r="C1358" s="28" t="s">
        <v>921</v>
      </c>
      <c r="D1358" s="28" t="s">
        <v>90</v>
      </c>
      <c r="E1358" s="78" t="s">
        <v>565</v>
      </c>
      <c r="F1358" s="4" t="s">
        <v>360</v>
      </c>
    </row>
    <row r="1359" ht="15.75" customHeight="1">
      <c r="A1359" s="90">
        <f t="shared" si="1"/>
        <v>1357</v>
      </c>
      <c r="B1359" s="28">
        <v>19.0</v>
      </c>
      <c r="C1359" s="28" t="s">
        <v>415</v>
      </c>
      <c r="D1359" s="28" t="s">
        <v>90</v>
      </c>
      <c r="E1359" s="78" t="s">
        <v>531</v>
      </c>
      <c r="F1359" s="4" t="s">
        <v>360</v>
      </c>
    </row>
    <row r="1360" ht="15.75" customHeight="1">
      <c r="A1360" s="90">
        <f t="shared" si="1"/>
        <v>1358</v>
      </c>
      <c r="B1360" s="28">
        <v>22.0</v>
      </c>
      <c r="C1360" s="28" t="s">
        <v>415</v>
      </c>
      <c r="D1360" s="28" t="s">
        <v>90</v>
      </c>
      <c r="E1360" s="78" t="s">
        <v>531</v>
      </c>
      <c r="F1360" s="4" t="s">
        <v>360</v>
      </c>
    </row>
    <row r="1361" ht="15.75" customHeight="1">
      <c r="A1361" s="90">
        <f t="shared" si="1"/>
        <v>1359</v>
      </c>
      <c r="B1361" s="28">
        <v>24.0</v>
      </c>
      <c r="C1361" s="28" t="s">
        <v>415</v>
      </c>
      <c r="D1361" s="28" t="s">
        <v>90</v>
      </c>
      <c r="E1361" s="78" t="s">
        <v>531</v>
      </c>
      <c r="F1361" s="4" t="s">
        <v>360</v>
      </c>
    </row>
    <row r="1362" ht="15.75" customHeight="1">
      <c r="A1362" s="90">
        <f t="shared" si="1"/>
        <v>1360</v>
      </c>
      <c r="B1362" s="28">
        <v>37.0</v>
      </c>
      <c r="C1362" s="28" t="s">
        <v>921</v>
      </c>
      <c r="D1362" s="28" t="s">
        <v>90</v>
      </c>
      <c r="E1362" s="78" t="s">
        <v>565</v>
      </c>
      <c r="F1362" s="4" t="s">
        <v>360</v>
      </c>
    </row>
    <row r="1363" ht="15.75" customHeight="1">
      <c r="A1363" s="90">
        <f t="shared" si="1"/>
        <v>1361</v>
      </c>
      <c r="B1363" s="28">
        <v>19.0</v>
      </c>
      <c r="C1363" s="28" t="s">
        <v>415</v>
      </c>
      <c r="D1363" s="28" t="s">
        <v>90</v>
      </c>
      <c r="E1363" s="78" t="s">
        <v>531</v>
      </c>
      <c r="F1363" s="4" t="s">
        <v>360</v>
      </c>
    </row>
    <row r="1364" ht="15.75" customHeight="1">
      <c r="A1364" s="90">
        <f t="shared" si="1"/>
        <v>1362</v>
      </c>
      <c r="B1364" s="28">
        <v>22.0</v>
      </c>
      <c r="C1364" s="28" t="s">
        <v>415</v>
      </c>
      <c r="D1364" s="28" t="s">
        <v>90</v>
      </c>
      <c r="E1364" s="78" t="s">
        <v>531</v>
      </c>
      <c r="F1364" s="4" t="s">
        <v>360</v>
      </c>
    </row>
    <row r="1365" ht="15.75" customHeight="1">
      <c r="A1365" s="90">
        <f t="shared" si="1"/>
        <v>1363</v>
      </c>
      <c r="B1365" s="28">
        <v>24.0</v>
      </c>
      <c r="C1365" s="28" t="s">
        <v>415</v>
      </c>
      <c r="D1365" s="28" t="s">
        <v>90</v>
      </c>
      <c r="E1365" s="78" t="s">
        <v>531</v>
      </c>
      <c r="F1365" s="4" t="s">
        <v>360</v>
      </c>
    </row>
    <row r="1366" ht="15.75" customHeight="1">
      <c r="A1366" s="90">
        <f t="shared" si="1"/>
        <v>1364</v>
      </c>
      <c r="B1366" s="28">
        <v>37.0</v>
      </c>
      <c r="C1366" s="28" t="s">
        <v>921</v>
      </c>
      <c r="D1366" s="28" t="s">
        <v>90</v>
      </c>
      <c r="E1366" s="78" t="s">
        <v>565</v>
      </c>
      <c r="F1366" s="4" t="s">
        <v>360</v>
      </c>
    </row>
    <row r="1367" ht="15.75" customHeight="1">
      <c r="A1367" s="90">
        <f t="shared" si="1"/>
        <v>1365</v>
      </c>
      <c r="B1367" s="28">
        <v>19.0</v>
      </c>
      <c r="C1367" s="28" t="s">
        <v>415</v>
      </c>
      <c r="D1367" s="28" t="s">
        <v>90</v>
      </c>
      <c r="E1367" s="78" t="s">
        <v>531</v>
      </c>
      <c r="F1367" s="4" t="s">
        <v>360</v>
      </c>
    </row>
    <row r="1368" ht="15.75" customHeight="1">
      <c r="A1368" s="90">
        <f t="shared" si="1"/>
        <v>1366</v>
      </c>
      <c r="B1368" s="28">
        <v>22.0</v>
      </c>
      <c r="C1368" s="28" t="s">
        <v>415</v>
      </c>
      <c r="D1368" s="28" t="s">
        <v>90</v>
      </c>
      <c r="E1368" s="78" t="s">
        <v>531</v>
      </c>
      <c r="F1368" s="4" t="s">
        <v>360</v>
      </c>
    </row>
    <row r="1369" ht="15.75" customHeight="1">
      <c r="A1369" s="90">
        <f t="shared" si="1"/>
        <v>1367</v>
      </c>
      <c r="B1369" s="28">
        <v>24.0</v>
      </c>
      <c r="C1369" s="28" t="s">
        <v>415</v>
      </c>
      <c r="D1369" s="28" t="s">
        <v>90</v>
      </c>
      <c r="E1369" s="78" t="s">
        <v>531</v>
      </c>
      <c r="F1369" s="4" t="s">
        <v>360</v>
      </c>
    </row>
    <row r="1370" ht="15.75" customHeight="1">
      <c r="A1370" s="90">
        <f t="shared" si="1"/>
        <v>1368</v>
      </c>
      <c r="B1370" s="28">
        <v>37.0</v>
      </c>
      <c r="C1370" s="28" t="s">
        <v>921</v>
      </c>
      <c r="D1370" s="28" t="s">
        <v>90</v>
      </c>
      <c r="E1370" s="78" t="s">
        <v>565</v>
      </c>
      <c r="F1370" s="4" t="s">
        <v>360</v>
      </c>
    </row>
    <row r="1371" ht="15.75" customHeight="1">
      <c r="A1371" s="90">
        <f t="shared" si="1"/>
        <v>1369</v>
      </c>
      <c r="B1371" s="28">
        <v>19.0</v>
      </c>
      <c r="C1371" s="28" t="s">
        <v>415</v>
      </c>
      <c r="D1371" s="28" t="s">
        <v>90</v>
      </c>
      <c r="E1371" s="78" t="s">
        <v>531</v>
      </c>
      <c r="F1371" s="4" t="s">
        <v>360</v>
      </c>
    </row>
    <row r="1372" ht="15.75" customHeight="1">
      <c r="A1372" s="90">
        <f t="shared" si="1"/>
        <v>1370</v>
      </c>
      <c r="B1372" s="28">
        <v>22.0</v>
      </c>
      <c r="C1372" s="28" t="s">
        <v>415</v>
      </c>
      <c r="D1372" s="28" t="s">
        <v>90</v>
      </c>
      <c r="E1372" s="78" t="s">
        <v>531</v>
      </c>
      <c r="F1372" s="4" t="s">
        <v>360</v>
      </c>
    </row>
    <row r="1373" ht="15.75" customHeight="1">
      <c r="A1373" s="90">
        <f t="shared" si="1"/>
        <v>1371</v>
      </c>
      <c r="B1373" s="28">
        <v>24.0</v>
      </c>
      <c r="C1373" s="28" t="s">
        <v>415</v>
      </c>
      <c r="D1373" s="28" t="s">
        <v>90</v>
      </c>
      <c r="E1373" s="78" t="s">
        <v>531</v>
      </c>
      <c r="F1373" s="4" t="s">
        <v>360</v>
      </c>
    </row>
    <row r="1374" ht="15.75" customHeight="1">
      <c r="A1374" s="90">
        <f t="shared" si="1"/>
        <v>1372</v>
      </c>
      <c r="B1374" s="28">
        <v>37.0</v>
      </c>
      <c r="C1374" s="28" t="s">
        <v>921</v>
      </c>
      <c r="D1374" s="28" t="s">
        <v>90</v>
      </c>
      <c r="E1374" s="78" t="s">
        <v>565</v>
      </c>
      <c r="F1374" s="4" t="s">
        <v>360</v>
      </c>
    </row>
    <row r="1375" ht="15.75" customHeight="1">
      <c r="A1375" s="90">
        <f t="shared" si="1"/>
        <v>1373</v>
      </c>
      <c r="B1375" s="28">
        <v>19.0</v>
      </c>
      <c r="C1375" s="28" t="s">
        <v>415</v>
      </c>
      <c r="D1375" s="28" t="s">
        <v>90</v>
      </c>
      <c r="E1375" s="78" t="s">
        <v>531</v>
      </c>
      <c r="F1375" s="4" t="s">
        <v>360</v>
      </c>
    </row>
    <row r="1376" ht="15.75" customHeight="1">
      <c r="A1376" s="90">
        <f t="shared" si="1"/>
        <v>1374</v>
      </c>
      <c r="B1376" s="28">
        <v>22.0</v>
      </c>
      <c r="C1376" s="28" t="s">
        <v>415</v>
      </c>
      <c r="D1376" s="28" t="s">
        <v>90</v>
      </c>
      <c r="E1376" s="78" t="s">
        <v>531</v>
      </c>
      <c r="F1376" s="4" t="s">
        <v>360</v>
      </c>
    </row>
    <row r="1377" ht="15.75" customHeight="1">
      <c r="A1377" s="90">
        <f t="shared" si="1"/>
        <v>1375</v>
      </c>
      <c r="B1377" s="28">
        <v>24.0</v>
      </c>
      <c r="C1377" s="28" t="s">
        <v>415</v>
      </c>
      <c r="D1377" s="28" t="s">
        <v>90</v>
      </c>
      <c r="E1377" s="78" t="s">
        <v>531</v>
      </c>
      <c r="F1377" s="4" t="s">
        <v>360</v>
      </c>
    </row>
    <row r="1378" ht="15.75" customHeight="1">
      <c r="A1378" s="90">
        <f t="shared" si="1"/>
        <v>1376</v>
      </c>
      <c r="B1378" s="28">
        <v>37.0</v>
      </c>
      <c r="C1378" s="28" t="s">
        <v>921</v>
      </c>
      <c r="D1378" s="28" t="s">
        <v>90</v>
      </c>
      <c r="E1378" s="78" t="s">
        <v>565</v>
      </c>
      <c r="F1378" s="4" t="s">
        <v>360</v>
      </c>
    </row>
    <row r="1379" ht="15.75" customHeight="1">
      <c r="A1379" s="90">
        <f t="shared" si="1"/>
        <v>1377</v>
      </c>
      <c r="B1379" s="28">
        <v>19.0</v>
      </c>
      <c r="C1379" s="28" t="s">
        <v>415</v>
      </c>
      <c r="D1379" s="28" t="s">
        <v>90</v>
      </c>
      <c r="E1379" s="78" t="s">
        <v>531</v>
      </c>
      <c r="F1379" s="4" t="s">
        <v>360</v>
      </c>
    </row>
    <row r="1380" ht="15.75" customHeight="1">
      <c r="A1380" s="90">
        <f t="shared" si="1"/>
        <v>1378</v>
      </c>
      <c r="B1380" s="28">
        <v>22.0</v>
      </c>
      <c r="C1380" s="28" t="s">
        <v>415</v>
      </c>
      <c r="D1380" s="28" t="s">
        <v>90</v>
      </c>
      <c r="E1380" s="78" t="s">
        <v>531</v>
      </c>
      <c r="F1380" s="4" t="s">
        <v>360</v>
      </c>
    </row>
    <row r="1381" ht="15.75" customHeight="1">
      <c r="A1381" s="90">
        <f t="shared" si="1"/>
        <v>1379</v>
      </c>
      <c r="B1381" s="28">
        <v>24.0</v>
      </c>
      <c r="C1381" s="28" t="s">
        <v>415</v>
      </c>
      <c r="D1381" s="28" t="s">
        <v>90</v>
      </c>
      <c r="E1381" s="78" t="s">
        <v>531</v>
      </c>
      <c r="F1381" s="4" t="s">
        <v>360</v>
      </c>
    </row>
    <row r="1382" ht="15.75" customHeight="1">
      <c r="A1382" s="90">
        <f t="shared" si="1"/>
        <v>1380</v>
      </c>
      <c r="B1382" s="28">
        <v>37.0</v>
      </c>
      <c r="C1382" s="28" t="s">
        <v>921</v>
      </c>
      <c r="D1382" s="28" t="s">
        <v>90</v>
      </c>
      <c r="E1382" s="78" t="s">
        <v>565</v>
      </c>
      <c r="F1382" s="4" t="s">
        <v>360</v>
      </c>
    </row>
    <row r="1383" ht="15.75" customHeight="1">
      <c r="A1383" s="90">
        <f t="shared" si="1"/>
        <v>1381</v>
      </c>
      <c r="B1383" s="28">
        <v>19.0</v>
      </c>
      <c r="C1383" s="28" t="s">
        <v>415</v>
      </c>
      <c r="D1383" s="28" t="s">
        <v>90</v>
      </c>
      <c r="E1383" s="78" t="s">
        <v>531</v>
      </c>
      <c r="F1383" s="4" t="s">
        <v>360</v>
      </c>
    </row>
    <row r="1384" ht="15.75" customHeight="1">
      <c r="A1384" s="90">
        <f t="shared" si="1"/>
        <v>1382</v>
      </c>
      <c r="B1384" s="28">
        <v>22.0</v>
      </c>
      <c r="C1384" s="28" t="s">
        <v>415</v>
      </c>
      <c r="D1384" s="28" t="s">
        <v>90</v>
      </c>
      <c r="E1384" s="78" t="s">
        <v>531</v>
      </c>
      <c r="F1384" s="4" t="s">
        <v>360</v>
      </c>
    </row>
    <row r="1385" ht="15.75" customHeight="1">
      <c r="A1385" s="90">
        <f t="shared" si="1"/>
        <v>1383</v>
      </c>
      <c r="B1385" s="28">
        <v>24.0</v>
      </c>
      <c r="C1385" s="28" t="s">
        <v>415</v>
      </c>
      <c r="D1385" s="28" t="s">
        <v>90</v>
      </c>
      <c r="E1385" s="78" t="s">
        <v>531</v>
      </c>
      <c r="F1385" s="4" t="s">
        <v>360</v>
      </c>
    </row>
    <row r="1386" ht="15.75" customHeight="1">
      <c r="A1386" s="90">
        <f t="shared" si="1"/>
        <v>1384</v>
      </c>
      <c r="B1386" s="28">
        <v>37.0</v>
      </c>
      <c r="C1386" s="28" t="s">
        <v>921</v>
      </c>
      <c r="D1386" s="28" t="s">
        <v>90</v>
      </c>
      <c r="E1386" s="78" t="s">
        <v>565</v>
      </c>
      <c r="F1386" s="4" t="s">
        <v>360</v>
      </c>
    </row>
    <row r="1387" ht="15.75" customHeight="1">
      <c r="A1387" s="90">
        <f t="shared" si="1"/>
        <v>1385</v>
      </c>
      <c r="B1387" s="28">
        <v>19.0</v>
      </c>
      <c r="C1387" s="28" t="s">
        <v>415</v>
      </c>
      <c r="D1387" s="28" t="s">
        <v>90</v>
      </c>
      <c r="E1387" s="78" t="s">
        <v>531</v>
      </c>
      <c r="F1387" s="4" t="s">
        <v>360</v>
      </c>
    </row>
    <row r="1388" ht="15.75" customHeight="1">
      <c r="A1388" s="90">
        <f t="shared" si="1"/>
        <v>1386</v>
      </c>
      <c r="B1388" s="28">
        <v>22.0</v>
      </c>
      <c r="C1388" s="28" t="s">
        <v>415</v>
      </c>
      <c r="D1388" s="28" t="s">
        <v>90</v>
      </c>
      <c r="E1388" s="78" t="s">
        <v>531</v>
      </c>
      <c r="F1388" s="4" t="s">
        <v>360</v>
      </c>
    </row>
    <row r="1389" ht="15.75" customHeight="1">
      <c r="A1389" s="90">
        <f t="shared" si="1"/>
        <v>1387</v>
      </c>
      <c r="B1389" s="28">
        <v>24.0</v>
      </c>
      <c r="C1389" s="28" t="s">
        <v>415</v>
      </c>
      <c r="D1389" s="28" t="s">
        <v>90</v>
      </c>
      <c r="E1389" s="78" t="s">
        <v>531</v>
      </c>
      <c r="F1389" s="4" t="s">
        <v>360</v>
      </c>
    </row>
    <row r="1390" ht="15.75" customHeight="1">
      <c r="A1390" s="90">
        <f t="shared" si="1"/>
        <v>1388</v>
      </c>
      <c r="B1390" s="28">
        <v>37.0</v>
      </c>
      <c r="C1390" s="28" t="s">
        <v>921</v>
      </c>
      <c r="D1390" s="28" t="s">
        <v>90</v>
      </c>
      <c r="E1390" s="78" t="s">
        <v>565</v>
      </c>
      <c r="F1390" s="4" t="s">
        <v>360</v>
      </c>
    </row>
    <row r="1391" ht="15.75" customHeight="1">
      <c r="A1391" s="90">
        <f t="shared" si="1"/>
        <v>1389</v>
      </c>
      <c r="B1391" s="28">
        <v>48.0</v>
      </c>
      <c r="C1391" s="28" t="s">
        <v>922</v>
      </c>
      <c r="D1391" s="28" t="s">
        <v>90</v>
      </c>
      <c r="E1391" s="78" t="s">
        <v>739</v>
      </c>
    </row>
    <row r="1392" ht="15.75" customHeight="1">
      <c r="A1392" s="90">
        <f t="shared" si="1"/>
        <v>1390</v>
      </c>
      <c r="B1392" s="28">
        <v>48.0</v>
      </c>
      <c r="C1392" s="28" t="s">
        <v>923</v>
      </c>
      <c r="D1392" s="28" t="s">
        <v>90</v>
      </c>
      <c r="E1392" s="78" t="s">
        <v>213</v>
      </c>
      <c r="F1392" s="4" t="s">
        <v>360</v>
      </c>
    </row>
    <row r="1393" ht="15.75" customHeight="1">
      <c r="A1393" s="90">
        <f t="shared" si="1"/>
        <v>1391</v>
      </c>
      <c r="B1393" s="28">
        <v>49.0</v>
      </c>
      <c r="C1393" s="28" t="s">
        <v>918</v>
      </c>
      <c r="D1393" s="28" t="s">
        <v>90</v>
      </c>
      <c r="E1393" s="78" t="s">
        <v>213</v>
      </c>
      <c r="F1393" s="4" t="s">
        <v>360</v>
      </c>
    </row>
    <row r="1394" ht="15.75" customHeight="1">
      <c r="A1394" s="90">
        <f t="shared" si="1"/>
        <v>1392</v>
      </c>
      <c r="B1394" s="28">
        <v>49.0</v>
      </c>
      <c r="C1394" s="28" t="s">
        <v>918</v>
      </c>
      <c r="D1394" s="28" t="s">
        <v>90</v>
      </c>
      <c r="E1394" s="78" t="s">
        <v>213</v>
      </c>
      <c r="F1394" s="4" t="s">
        <v>360</v>
      </c>
    </row>
    <row r="1395" ht="15.75" customHeight="1">
      <c r="A1395" s="90">
        <f t="shared" si="1"/>
        <v>1393</v>
      </c>
      <c r="B1395" s="28">
        <v>15.0</v>
      </c>
      <c r="C1395" s="28" t="s">
        <v>924</v>
      </c>
      <c r="D1395" s="28" t="s">
        <v>90</v>
      </c>
      <c r="E1395" s="78" t="s">
        <v>213</v>
      </c>
      <c r="F1395" s="4" t="s">
        <v>360</v>
      </c>
    </row>
    <row r="1396" ht="15.75" customHeight="1">
      <c r="A1396" s="90">
        <f t="shared" si="1"/>
        <v>1394</v>
      </c>
      <c r="B1396" s="28">
        <v>18.0</v>
      </c>
      <c r="C1396" s="28" t="s">
        <v>925</v>
      </c>
      <c r="D1396" s="28" t="s">
        <v>90</v>
      </c>
      <c r="E1396" s="78" t="s">
        <v>576</v>
      </c>
      <c r="F1396" s="4" t="s">
        <v>360</v>
      </c>
    </row>
    <row r="1397" ht="15.75" customHeight="1">
      <c r="A1397" s="90">
        <f t="shared" si="1"/>
        <v>1395</v>
      </c>
      <c r="B1397" s="28">
        <v>49.0</v>
      </c>
      <c r="C1397" s="28" t="s">
        <v>918</v>
      </c>
      <c r="D1397" s="28" t="s">
        <v>90</v>
      </c>
      <c r="E1397" s="78" t="s">
        <v>213</v>
      </c>
      <c r="F1397" s="4" t="s">
        <v>360</v>
      </c>
    </row>
    <row r="1398" ht="15.75" customHeight="1">
      <c r="A1398" s="90">
        <f t="shared" si="1"/>
        <v>1396</v>
      </c>
      <c r="B1398" s="28">
        <v>49.0</v>
      </c>
      <c r="C1398" s="28" t="s">
        <v>918</v>
      </c>
      <c r="D1398" s="28" t="s">
        <v>90</v>
      </c>
      <c r="E1398" s="78" t="s">
        <v>213</v>
      </c>
      <c r="F1398" s="4" t="s">
        <v>360</v>
      </c>
    </row>
    <row r="1399" ht="15.75" customHeight="1">
      <c r="A1399" s="90">
        <f t="shared" si="1"/>
        <v>1397</v>
      </c>
      <c r="B1399" s="28">
        <v>22.0</v>
      </c>
      <c r="C1399" s="28" t="s">
        <v>915</v>
      </c>
      <c r="D1399" s="28" t="s">
        <v>90</v>
      </c>
      <c r="E1399" s="78" t="s">
        <v>213</v>
      </c>
      <c r="F1399" s="4" t="s">
        <v>360</v>
      </c>
    </row>
    <row r="1400" ht="15.75" customHeight="1">
      <c r="A1400" s="90">
        <f t="shared" si="1"/>
        <v>1398</v>
      </c>
      <c r="B1400" s="28">
        <v>34.0</v>
      </c>
      <c r="C1400" s="28" t="s">
        <v>915</v>
      </c>
      <c r="D1400" s="28" t="s">
        <v>90</v>
      </c>
      <c r="E1400" s="78" t="s">
        <v>213</v>
      </c>
      <c r="F1400" s="4" t="s">
        <v>360</v>
      </c>
    </row>
    <row r="1401" ht="15.75" customHeight="1">
      <c r="A1401" s="90">
        <f t="shared" si="1"/>
        <v>1399</v>
      </c>
      <c r="B1401" s="28">
        <v>35.0</v>
      </c>
      <c r="C1401" s="28" t="s">
        <v>915</v>
      </c>
      <c r="D1401" s="28" t="s">
        <v>90</v>
      </c>
      <c r="E1401" s="78" t="s">
        <v>213</v>
      </c>
      <c r="F1401" s="4" t="s">
        <v>360</v>
      </c>
    </row>
    <row r="1402" ht="15.75" customHeight="1">
      <c r="A1402" s="90">
        <f t="shared" si="1"/>
        <v>1400</v>
      </c>
      <c r="B1402" s="28">
        <v>49.0</v>
      </c>
      <c r="C1402" s="28" t="s">
        <v>918</v>
      </c>
      <c r="D1402" s="28" t="s">
        <v>90</v>
      </c>
      <c r="E1402" s="78" t="s">
        <v>213</v>
      </c>
      <c r="F1402" s="4" t="s">
        <v>360</v>
      </c>
    </row>
    <row r="1403" ht="15.75" customHeight="1">
      <c r="A1403" s="90">
        <f t="shared" si="1"/>
        <v>1401</v>
      </c>
      <c r="B1403" s="28">
        <v>49.0</v>
      </c>
      <c r="C1403" s="28" t="s">
        <v>918</v>
      </c>
      <c r="D1403" s="28" t="s">
        <v>90</v>
      </c>
      <c r="E1403" s="78" t="s">
        <v>213</v>
      </c>
      <c r="F1403" s="4" t="s">
        <v>360</v>
      </c>
    </row>
    <row r="1404" ht="15.75" customHeight="1">
      <c r="A1404" s="90">
        <f t="shared" si="1"/>
        <v>1402</v>
      </c>
      <c r="B1404" s="28">
        <v>49.0</v>
      </c>
      <c r="C1404" s="28" t="s">
        <v>918</v>
      </c>
      <c r="D1404" s="28" t="s">
        <v>90</v>
      </c>
      <c r="E1404" s="78" t="s">
        <v>213</v>
      </c>
      <c r="F1404" s="4" t="s">
        <v>360</v>
      </c>
    </row>
    <row r="1405" ht="15.75" customHeight="1">
      <c r="A1405" s="90">
        <f t="shared" si="1"/>
        <v>1403</v>
      </c>
      <c r="B1405" s="28">
        <v>49.0</v>
      </c>
      <c r="C1405" s="28" t="s">
        <v>918</v>
      </c>
      <c r="D1405" s="28" t="s">
        <v>90</v>
      </c>
      <c r="E1405" s="78" t="s">
        <v>213</v>
      </c>
      <c r="F1405" s="4" t="s">
        <v>360</v>
      </c>
    </row>
    <row r="1406" ht="15.75" customHeight="1">
      <c r="A1406" s="90">
        <f t="shared" si="1"/>
        <v>1404</v>
      </c>
      <c r="B1406" s="28">
        <v>46.0</v>
      </c>
      <c r="C1406" s="28" t="s">
        <v>926</v>
      </c>
      <c r="D1406" s="28" t="s">
        <v>91</v>
      </c>
      <c r="E1406" s="78" t="s">
        <v>213</v>
      </c>
      <c r="F1406" s="4" t="s">
        <v>360</v>
      </c>
    </row>
    <row r="1407" ht="15.75" customHeight="1">
      <c r="A1407" s="90">
        <f t="shared" si="1"/>
        <v>1405</v>
      </c>
      <c r="B1407" s="28">
        <v>57.0</v>
      </c>
      <c r="C1407" s="28" t="s">
        <v>927</v>
      </c>
      <c r="D1407" s="28" t="s">
        <v>91</v>
      </c>
      <c r="E1407" s="78" t="s">
        <v>213</v>
      </c>
      <c r="F1407" s="4" t="s">
        <v>360</v>
      </c>
    </row>
    <row r="1408" ht="15.75" customHeight="1">
      <c r="A1408" s="90">
        <f t="shared" si="1"/>
        <v>1406</v>
      </c>
      <c r="B1408" s="28">
        <v>46.0</v>
      </c>
      <c r="C1408" s="28" t="s">
        <v>928</v>
      </c>
      <c r="D1408" s="28" t="s">
        <v>91</v>
      </c>
      <c r="E1408" s="78" t="s">
        <v>213</v>
      </c>
      <c r="F1408" s="4" t="s">
        <v>360</v>
      </c>
    </row>
    <row r="1409" ht="15.75" customHeight="1">
      <c r="A1409" s="90">
        <f t="shared" si="1"/>
        <v>1407</v>
      </c>
      <c r="B1409" s="28">
        <v>57.0</v>
      </c>
      <c r="C1409" s="28" t="s">
        <v>927</v>
      </c>
      <c r="D1409" s="28" t="s">
        <v>91</v>
      </c>
      <c r="E1409" s="78" t="s">
        <v>213</v>
      </c>
      <c r="F1409" s="4" t="s">
        <v>360</v>
      </c>
    </row>
    <row r="1410" ht="15.75" customHeight="1">
      <c r="A1410" s="90">
        <f t="shared" si="1"/>
        <v>1408</v>
      </c>
      <c r="B1410" s="28">
        <v>46.0</v>
      </c>
      <c r="C1410" s="28" t="s">
        <v>928</v>
      </c>
      <c r="D1410" s="28" t="s">
        <v>91</v>
      </c>
      <c r="E1410" s="78" t="s">
        <v>213</v>
      </c>
      <c r="F1410" s="4" t="s">
        <v>360</v>
      </c>
    </row>
    <row r="1411" ht="15.75" customHeight="1">
      <c r="A1411" s="90">
        <f t="shared" si="1"/>
        <v>1409</v>
      </c>
      <c r="B1411" s="28">
        <v>57.0</v>
      </c>
      <c r="C1411" s="28" t="s">
        <v>927</v>
      </c>
      <c r="D1411" s="28" t="s">
        <v>91</v>
      </c>
      <c r="E1411" s="78" t="s">
        <v>213</v>
      </c>
      <c r="F1411" s="4" t="s">
        <v>360</v>
      </c>
    </row>
    <row r="1412" ht="15.75" customHeight="1">
      <c r="A1412" s="90">
        <f t="shared" si="1"/>
        <v>1410</v>
      </c>
      <c r="B1412" s="28">
        <v>57.0</v>
      </c>
      <c r="C1412" s="28" t="s">
        <v>927</v>
      </c>
      <c r="D1412" s="28" t="s">
        <v>91</v>
      </c>
      <c r="E1412" s="78" t="s">
        <v>213</v>
      </c>
      <c r="F1412" s="4" t="s">
        <v>360</v>
      </c>
    </row>
    <row r="1413" ht="15.75" customHeight="1">
      <c r="A1413" s="90">
        <f t="shared" si="1"/>
        <v>1411</v>
      </c>
      <c r="B1413" s="28">
        <v>57.0</v>
      </c>
      <c r="C1413" s="28" t="s">
        <v>927</v>
      </c>
      <c r="D1413" s="28" t="s">
        <v>91</v>
      </c>
      <c r="E1413" s="78" t="s">
        <v>213</v>
      </c>
      <c r="F1413" s="4" t="s">
        <v>360</v>
      </c>
    </row>
    <row r="1414" ht="15.75" customHeight="1">
      <c r="A1414" s="90">
        <f t="shared" si="1"/>
        <v>1412</v>
      </c>
      <c r="B1414" s="28">
        <v>46.0</v>
      </c>
      <c r="C1414" s="28" t="s">
        <v>928</v>
      </c>
      <c r="D1414" s="28" t="s">
        <v>91</v>
      </c>
      <c r="E1414" s="78" t="s">
        <v>213</v>
      </c>
      <c r="F1414" s="4" t="s">
        <v>360</v>
      </c>
    </row>
    <row r="1415" ht="15.75" customHeight="1">
      <c r="A1415" s="90">
        <f t="shared" si="1"/>
        <v>1413</v>
      </c>
      <c r="B1415" s="28">
        <v>57.0</v>
      </c>
      <c r="C1415" s="28" t="s">
        <v>927</v>
      </c>
      <c r="D1415" s="28" t="s">
        <v>91</v>
      </c>
      <c r="E1415" s="78" t="s">
        <v>213</v>
      </c>
      <c r="F1415" s="4" t="s">
        <v>360</v>
      </c>
    </row>
    <row r="1416" ht="15.75" customHeight="1">
      <c r="A1416" s="90">
        <f t="shared" si="1"/>
        <v>1414</v>
      </c>
      <c r="B1416" s="28">
        <v>46.0</v>
      </c>
      <c r="C1416" s="28" t="s">
        <v>928</v>
      </c>
      <c r="D1416" s="28" t="s">
        <v>91</v>
      </c>
      <c r="E1416" s="78" t="s">
        <v>213</v>
      </c>
      <c r="F1416" s="4" t="s">
        <v>360</v>
      </c>
    </row>
    <row r="1417" ht="15.75" customHeight="1">
      <c r="A1417" s="90">
        <f t="shared" si="1"/>
        <v>1415</v>
      </c>
      <c r="B1417" s="28">
        <v>57.0</v>
      </c>
      <c r="C1417" s="28" t="s">
        <v>927</v>
      </c>
      <c r="D1417" s="28" t="s">
        <v>91</v>
      </c>
      <c r="E1417" s="78" t="s">
        <v>213</v>
      </c>
      <c r="F1417" s="4" t="s">
        <v>360</v>
      </c>
    </row>
    <row r="1418" ht="15.75" customHeight="1">
      <c r="A1418" s="90">
        <f t="shared" si="1"/>
        <v>1416</v>
      </c>
      <c r="B1418" s="28">
        <v>46.0</v>
      </c>
      <c r="C1418" s="28" t="s">
        <v>928</v>
      </c>
      <c r="D1418" s="28" t="s">
        <v>91</v>
      </c>
      <c r="E1418" s="78" t="s">
        <v>213</v>
      </c>
      <c r="F1418" s="4" t="s">
        <v>360</v>
      </c>
    </row>
    <row r="1419" ht="15.75" customHeight="1">
      <c r="A1419" s="90">
        <f t="shared" si="1"/>
        <v>1417</v>
      </c>
      <c r="B1419" s="28">
        <v>57.0</v>
      </c>
      <c r="C1419" s="28" t="s">
        <v>927</v>
      </c>
      <c r="D1419" s="28" t="s">
        <v>91</v>
      </c>
      <c r="E1419" s="78" t="s">
        <v>213</v>
      </c>
      <c r="F1419" s="4" t="s">
        <v>360</v>
      </c>
    </row>
    <row r="1420" ht="15.75" customHeight="1">
      <c r="A1420" s="90">
        <f t="shared" si="1"/>
        <v>1418</v>
      </c>
      <c r="B1420" s="28">
        <v>46.0</v>
      </c>
      <c r="C1420" s="28" t="s">
        <v>928</v>
      </c>
      <c r="D1420" s="28" t="s">
        <v>91</v>
      </c>
      <c r="E1420" s="78" t="s">
        <v>213</v>
      </c>
      <c r="F1420" s="4" t="s">
        <v>360</v>
      </c>
    </row>
    <row r="1421" ht="15.75" customHeight="1">
      <c r="A1421" s="90">
        <f t="shared" si="1"/>
        <v>1419</v>
      </c>
      <c r="B1421" s="28">
        <v>57.0</v>
      </c>
      <c r="C1421" s="28" t="s">
        <v>927</v>
      </c>
      <c r="D1421" s="28" t="s">
        <v>91</v>
      </c>
      <c r="E1421" s="78" t="s">
        <v>213</v>
      </c>
      <c r="F1421" s="4" t="s">
        <v>360</v>
      </c>
    </row>
    <row r="1422" ht="15.75" customHeight="1">
      <c r="A1422" s="90">
        <f t="shared" si="1"/>
        <v>1420</v>
      </c>
      <c r="B1422" s="28">
        <v>57.0</v>
      </c>
      <c r="C1422" s="28" t="s">
        <v>927</v>
      </c>
      <c r="D1422" s="28" t="s">
        <v>91</v>
      </c>
      <c r="E1422" s="78" t="s">
        <v>213</v>
      </c>
      <c r="F1422" s="4" t="s">
        <v>360</v>
      </c>
    </row>
    <row r="1423" ht="15.75" customHeight="1">
      <c r="A1423" s="90">
        <f t="shared" si="1"/>
        <v>1421</v>
      </c>
      <c r="B1423" s="28">
        <v>57.0</v>
      </c>
      <c r="C1423" s="28" t="s">
        <v>927</v>
      </c>
      <c r="D1423" s="28" t="s">
        <v>91</v>
      </c>
      <c r="E1423" s="78" t="s">
        <v>213</v>
      </c>
      <c r="F1423" s="4" t="s">
        <v>360</v>
      </c>
    </row>
    <row r="1424" ht="15.75" customHeight="1">
      <c r="A1424" s="90">
        <f t="shared" si="1"/>
        <v>1422</v>
      </c>
      <c r="B1424" s="28">
        <v>46.0</v>
      </c>
      <c r="C1424" s="28" t="s">
        <v>928</v>
      </c>
      <c r="D1424" s="28" t="s">
        <v>91</v>
      </c>
      <c r="E1424" s="78" t="s">
        <v>213</v>
      </c>
      <c r="F1424" s="4" t="s">
        <v>360</v>
      </c>
    </row>
    <row r="1425" ht="15.75" customHeight="1">
      <c r="A1425" s="90">
        <f t="shared" si="1"/>
        <v>1423</v>
      </c>
      <c r="B1425" s="28">
        <v>57.0</v>
      </c>
      <c r="C1425" s="28" t="s">
        <v>927</v>
      </c>
      <c r="D1425" s="28" t="s">
        <v>91</v>
      </c>
      <c r="E1425" s="78" t="s">
        <v>213</v>
      </c>
      <c r="F1425" s="4" t="s">
        <v>360</v>
      </c>
    </row>
    <row r="1426" ht="15.75" customHeight="1">
      <c r="A1426" s="90">
        <f t="shared" si="1"/>
        <v>1424</v>
      </c>
      <c r="B1426" s="28">
        <v>46.0</v>
      </c>
      <c r="C1426" s="28" t="s">
        <v>928</v>
      </c>
      <c r="D1426" s="28" t="s">
        <v>91</v>
      </c>
      <c r="E1426" s="78" t="s">
        <v>213</v>
      </c>
      <c r="F1426" s="4" t="s">
        <v>360</v>
      </c>
    </row>
    <row r="1427" ht="15.75" customHeight="1">
      <c r="A1427" s="90">
        <f t="shared" si="1"/>
        <v>1425</v>
      </c>
      <c r="B1427" s="28">
        <v>57.0</v>
      </c>
      <c r="C1427" s="28" t="s">
        <v>927</v>
      </c>
      <c r="D1427" s="28" t="s">
        <v>91</v>
      </c>
      <c r="E1427" s="78" t="s">
        <v>213</v>
      </c>
      <c r="F1427" s="4" t="s">
        <v>360</v>
      </c>
    </row>
    <row r="1428" ht="15.75" customHeight="1">
      <c r="A1428" s="90">
        <f t="shared" si="1"/>
        <v>1426</v>
      </c>
      <c r="B1428" s="28">
        <v>46.0</v>
      </c>
      <c r="C1428" s="28" t="s">
        <v>928</v>
      </c>
      <c r="D1428" s="28" t="s">
        <v>91</v>
      </c>
      <c r="E1428" s="78" t="s">
        <v>213</v>
      </c>
      <c r="F1428" s="4" t="s">
        <v>360</v>
      </c>
    </row>
    <row r="1429" ht="15.75" customHeight="1">
      <c r="A1429" s="90">
        <f t="shared" si="1"/>
        <v>1427</v>
      </c>
      <c r="B1429" s="28">
        <v>57.0</v>
      </c>
      <c r="C1429" s="28" t="s">
        <v>927</v>
      </c>
      <c r="D1429" s="28" t="s">
        <v>91</v>
      </c>
      <c r="E1429" s="78" t="s">
        <v>213</v>
      </c>
      <c r="F1429" s="4" t="s">
        <v>360</v>
      </c>
    </row>
    <row r="1430" ht="15.75" customHeight="1">
      <c r="A1430" s="90">
        <f t="shared" si="1"/>
        <v>1428</v>
      </c>
      <c r="B1430" s="28">
        <v>46.0</v>
      </c>
      <c r="C1430" s="28" t="s">
        <v>928</v>
      </c>
      <c r="D1430" s="28" t="s">
        <v>91</v>
      </c>
      <c r="E1430" s="78" t="s">
        <v>213</v>
      </c>
      <c r="F1430" s="4" t="s">
        <v>360</v>
      </c>
    </row>
    <row r="1431" ht="15.75" customHeight="1">
      <c r="A1431" s="90">
        <f t="shared" si="1"/>
        <v>1429</v>
      </c>
      <c r="B1431" s="28">
        <v>57.0</v>
      </c>
      <c r="C1431" s="28" t="s">
        <v>927</v>
      </c>
      <c r="D1431" s="28" t="s">
        <v>91</v>
      </c>
      <c r="E1431" s="78" t="s">
        <v>213</v>
      </c>
      <c r="F1431" s="4" t="s">
        <v>360</v>
      </c>
    </row>
    <row r="1432" ht="15.75" customHeight="1">
      <c r="A1432" s="90">
        <f t="shared" si="1"/>
        <v>1430</v>
      </c>
      <c r="B1432" s="28">
        <v>46.0</v>
      </c>
      <c r="C1432" s="28" t="s">
        <v>928</v>
      </c>
      <c r="D1432" s="28" t="s">
        <v>91</v>
      </c>
      <c r="E1432" s="78" t="s">
        <v>213</v>
      </c>
      <c r="F1432" s="4" t="s">
        <v>360</v>
      </c>
    </row>
    <row r="1433" ht="15.75" customHeight="1">
      <c r="A1433" s="90">
        <f t="shared" si="1"/>
        <v>1431</v>
      </c>
      <c r="B1433" s="28">
        <v>57.0</v>
      </c>
      <c r="C1433" s="28" t="s">
        <v>927</v>
      </c>
      <c r="D1433" s="28" t="s">
        <v>91</v>
      </c>
      <c r="E1433" s="78" t="s">
        <v>213</v>
      </c>
      <c r="F1433" s="4" t="s">
        <v>360</v>
      </c>
    </row>
    <row r="1434" ht="15.75" customHeight="1">
      <c r="A1434" s="90">
        <f t="shared" si="1"/>
        <v>1432</v>
      </c>
      <c r="B1434" s="28">
        <v>46.0</v>
      </c>
      <c r="C1434" s="28" t="s">
        <v>928</v>
      </c>
      <c r="D1434" s="28" t="s">
        <v>91</v>
      </c>
      <c r="E1434" s="78" t="s">
        <v>213</v>
      </c>
      <c r="F1434" s="4" t="s">
        <v>360</v>
      </c>
    </row>
    <row r="1435" ht="15.75" customHeight="1">
      <c r="A1435" s="90">
        <f t="shared" si="1"/>
        <v>1433</v>
      </c>
      <c r="B1435" s="28">
        <v>57.0</v>
      </c>
      <c r="C1435" s="28" t="s">
        <v>927</v>
      </c>
      <c r="D1435" s="28" t="s">
        <v>91</v>
      </c>
      <c r="E1435" s="78" t="s">
        <v>213</v>
      </c>
      <c r="F1435" s="4" t="s">
        <v>360</v>
      </c>
    </row>
    <row r="1436" ht="15.75" customHeight="1">
      <c r="A1436" s="90">
        <f t="shared" si="1"/>
        <v>1434</v>
      </c>
      <c r="B1436" s="28">
        <v>46.0</v>
      </c>
      <c r="C1436" s="28" t="s">
        <v>928</v>
      </c>
      <c r="D1436" s="28" t="s">
        <v>91</v>
      </c>
      <c r="E1436" s="78" t="s">
        <v>213</v>
      </c>
      <c r="F1436" s="4" t="s">
        <v>360</v>
      </c>
    </row>
    <row r="1437" ht="15.75" customHeight="1">
      <c r="A1437" s="90">
        <f t="shared" si="1"/>
        <v>1435</v>
      </c>
      <c r="B1437" s="28">
        <v>57.0</v>
      </c>
      <c r="C1437" s="28" t="s">
        <v>927</v>
      </c>
      <c r="D1437" s="28" t="s">
        <v>91</v>
      </c>
      <c r="E1437" s="78" t="s">
        <v>213</v>
      </c>
      <c r="F1437" s="4" t="s">
        <v>360</v>
      </c>
    </row>
    <row r="1438" ht="15.75" customHeight="1">
      <c r="A1438" s="90">
        <f t="shared" si="1"/>
        <v>1436</v>
      </c>
      <c r="B1438" s="28">
        <v>46.0</v>
      </c>
      <c r="C1438" s="28" t="s">
        <v>928</v>
      </c>
      <c r="D1438" s="28" t="s">
        <v>91</v>
      </c>
      <c r="E1438" s="78" t="s">
        <v>213</v>
      </c>
      <c r="F1438" s="4" t="s">
        <v>360</v>
      </c>
    </row>
    <row r="1439" ht="15.75" customHeight="1">
      <c r="A1439" s="90">
        <f t="shared" si="1"/>
        <v>1437</v>
      </c>
      <c r="B1439" s="28">
        <v>57.0</v>
      </c>
      <c r="C1439" s="28" t="s">
        <v>927</v>
      </c>
      <c r="D1439" s="28" t="s">
        <v>91</v>
      </c>
      <c r="E1439" s="78" t="s">
        <v>213</v>
      </c>
      <c r="F1439" s="4" t="s">
        <v>360</v>
      </c>
    </row>
    <row r="1440" ht="15.75" customHeight="1">
      <c r="A1440" s="90">
        <f t="shared" si="1"/>
        <v>1438</v>
      </c>
      <c r="B1440" s="28">
        <v>46.0</v>
      </c>
      <c r="C1440" s="28" t="s">
        <v>928</v>
      </c>
      <c r="D1440" s="28" t="s">
        <v>91</v>
      </c>
      <c r="E1440" s="78" t="s">
        <v>213</v>
      </c>
      <c r="F1440" s="4" t="s">
        <v>360</v>
      </c>
    </row>
    <row r="1441" ht="15.75" customHeight="1">
      <c r="A1441" s="90">
        <f t="shared" si="1"/>
        <v>1439</v>
      </c>
      <c r="B1441" s="28">
        <v>57.0</v>
      </c>
      <c r="C1441" s="28" t="s">
        <v>927</v>
      </c>
      <c r="D1441" s="28" t="s">
        <v>91</v>
      </c>
      <c r="E1441" s="78" t="s">
        <v>213</v>
      </c>
      <c r="F1441" s="4" t="s">
        <v>360</v>
      </c>
    </row>
    <row r="1442" ht="15.75" customHeight="1">
      <c r="A1442" s="90">
        <f t="shared" si="1"/>
        <v>1440</v>
      </c>
      <c r="B1442" s="28">
        <v>46.0</v>
      </c>
      <c r="C1442" s="28" t="s">
        <v>928</v>
      </c>
      <c r="D1442" s="28" t="s">
        <v>91</v>
      </c>
      <c r="E1442" s="78" t="s">
        <v>213</v>
      </c>
      <c r="F1442" s="4" t="s">
        <v>360</v>
      </c>
    </row>
    <row r="1443" ht="15.75" customHeight="1">
      <c r="A1443" s="90">
        <f t="shared" si="1"/>
        <v>1441</v>
      </c>
      <c r="B1443" s="28">
        <v>57.0</v>
      </c>
      <c r="C1443" s="28" t="s">
        <v>927</v>
      </c>
      <c r="D1443" s="28" t="s">
        <v>91</v>
      </c>
      <c r="E1443" s="78" t="s">
        <v>213</v>
      </c>
      <c r="F1443" s="4" t="s">
        <v>360</v>
      </c>
    </row>
    <row r="1444" ht="15.75" customHeight="1">
      <c r="A1444" s="90">
        <f t="shared" si="1"/>
        <v>1442</v>
      </c>
      <c r="B1444" s="28">
        <v>46.0</v>
      </c>
      <c r="C1444" s="28" t="s">
        <v>928</v>
      </c>
      <c r="D1444" s="28" t="s">
        <v>91</v>
      </c>
      <c r="E1444" s="78" t="s">
        <v>213</v>
      </c>
      <c r="F1444" s="4" t="s">
        <v>360</v>
      </c>
    </row>
    <row r="1445" ht="15.75" customHeight="1">
      <c r="A1445" s="90">
        <f t="shared" si="1"/>
        <v>1443</v>
      </c>
      <c r="B1445" s="28">
        <v>57.0</v>
      </c>
      <c r="C1445" s="28" t="s">
        <v>927</v>
      </c>
      <c r="D1445" s="28" t="s">
        <v>91</v>
      </c>
      <c r="E1445" s="78" t="s">
        <v>213</v>
      </c>
      <c r="F1445" s="4" t="s">
        <v>360</v>
      </c>
    </row>
    <row r="1446" ht="15.75" customHeight="1">
      <c r="A1446" s="90">
        <f t="shared" si="1"/>
        <v>1444</v>
      </c>
      <c r="B1446" s="28">
        <v>46.0</v>
      </c>
      <c r="C1446" s="28" t="s">
        <v>928</v>
      </c>
      <c r="D1446" s="28" t="s">
        <v>91</v>
      </c>
      <c r="E1446" s="78" t="s">
        <v>213</v>
      </c>
      <c r="F1446" s="4" t="s">
        <v>360</v>
      </c>
    </row>
    <row r="1447" ht="15.75" customHeight="1">
      <c r="A1447" s="90">
        <f t="shared" si="1"/>
        <v>1445</v>
      </c>
      <c r="B1447" s="28">
        <v>57.0</v>
      </c>
      <c r="C1447" s="28" t="s">
        <v>927</v>
      </c>
      <c r="D1447" s="28" t="s">
        <v>91</v>
      </c>
      <c r="E1447" s="78" t="s">
        <v>213</v>
      </c>
      <c r="F1447" s="4" t="s">
        <v>360</v>
      </c>
    </row>
    <row r="1448" ht="15.75" customHeight="1">
      <c r="A1448" s="90">
        <f t="shared" si="1"/>
        <v>1446</v>
      </c>
      <c r="B1448" s="28">
        <v>46.0</v>
      </c>
      <c r="C1448" s="28" t="s">
        <v>928</v>
      </c>
      <c r="D1448" s="28" t="s">
        <v>91</v>
      </c>
      <c r="E1448" s="78" t="s">
        <v>213</v>
      </c>
      <c r="F1448" s="4" t="s">
        <v>360</v>
      </c>
    </row>
    <row r="1449" ht="15.75" customHeight="1">
      <c r="A1449" s="90">
        <f t="shared" si="1"/>
        <v>1447</v>
      </c>
      <c r="B1449" s="28">
        <v>57.0</v>
      </c>
      <c r="C1449" s="28" t="s">
        <v>927</v>
      </c>
      <c r="D1449" s="28" t="s">
        <v>91</v>
      </c>
      <c r="E1449" s="78" t="s">
        <v>213</v>
      </c>
      <c r="F1449" s="4" t="s">
        <v>360</v>
      </c>
    </row>
    <row r="1450" ht="15.75" customHeight="1">
      <c r="A1450" s="90">
        <f t="shared" si="1"/>
        <v>1448</v>
      </c>
      <c r="B1450" s="28">
        <v>57.0</v>
      </c>
      <c r="C1450" s="28" t="s">
        <v>927</v>
      </c>
      <c r="D1450" s="28" t="s">
        <v>91</v>
      </c>
      <c r="E1450" s="78" t="s">
        <v>213</v>
      </c>
      <c r="F1450" s="4" t="s">
        <v>360</v>
      </c>
    </row>
    <row r="1451" ht="15.75" customHeight="1">
      <c r="A1451" s="90">
        <f t="shared" si="1"/>
        <v>1449</v>
      </c>
      <c r="B1451" s="28">
        <v>46.0</v>
      </c>
      <c r="C1451" s="28" t="s">
        <v>928</v>
      </c>
      <c r="D1451" s="28" t="s">
        <v>91</v>
      </c>
      <c r="E1451" s="78" t="s">
        <v>213</v>
      </c>
      <c r="F1451" s="4" t="s">
        <v>360</v>
      </c>
    </row>
    <row r="1452" ht="15.75" customHeight="1">
      <c r="A1452" s="90">
        <f t="shared" si="1"/>
        <v>1450</v>
      </c>
      <c r="B1452" s="28">
        <v>57.0</v>
      </c>
      <c r="C1452" s="28" t="s">
        <v>927</v>
      </c>
      <c r="D1452" s="28" t="s">
        <v>91</v>
      </c>
      <c r="E1452" s="78" t="s">
        <v>213</v>
      </c>
      <c r="F1452" s="4" t="s">
        <v>360</v>
      </c>
    </row>
    <row r="1453" ht="15.75" customHeight="1">
      <c r="A1453" s="90">
        <f t="shared" si="1"/>
        <v>1451</v>
      </c>
      <c r="B1453" s="28">
        <v>57.0</v>
      </c>
      <c r="C1453" s="28" t="s">
        <v>927</v>
      </c>
      <c r="D1453" s="28" t="s">
        <v>91</v>
      </c>
      <c r="E1453" s="78" t="s">
        <v>213</v>
      </c>
      <c r="F1453" s="4" t="s">
        <v>360</v>
      </c>
    </row>
    <row r="1454" ht="15.75" customHeight="1">
      <c r="A1454" s="90">
        <f t="shared" si="1"/>
        <v>1452</v>
      </c>
      <c r="B1454" s="28">
        <v>57.0</v>
      </c>
      <c r="C1454" s="28" t="s">
        <v>927</v>
      </c>
      <c r="D1454" s="28" t="s">
        <v>91</v>
      </c>
      <c r="E1454" s="78" t="s">
        <v>213</v>
      </c>
      <c r="F1454" s="4" t="s">
        <v>360</v>
      </c>
    </row>
    <row r="1455" ht="15.75" customHeight="1">
      <c r="A1455" s="90">
        <f t="shared" si="1"/>
        <v>1453</v>
      </c>
      <c r="B1455" s="28">
        <v>46.0</v>
      </c>
      <c r="C1455" s="28" t="s">
        <v>928</v>
      </c>
      <c r="D1455" s="28" t="s">
        <v>91</v>
      </c>
      <c r="E1455" s="78" t="s">
        <v>213</v>
      </c>
      <c r="F1455" s="4" t="s">
        <v>360</v>
      </c>
    </row>
    <row r="1456" ht="15.75" customHeight="1">
      <c r="A1456" s="90">
        <f t="shared" si="1"/>
        <v>1454</v>
      </c>
      <c r="B1456" s="28">
        <v>57.0</v>
      </c>
      <c r="C1456" s="28" t="s">
        <v>927</v>
      </c>
      <c r="D1456" s="28" t="s">
        <v>91</v>
      </c>
      <c r="E1456" s="78" t="s">
        <v>213</v>
      </c>
      <c r="F1456" s="4" t="s">
        <v>360</v>
      </c>
    </row>
    <row r="1457" ht="15.75" customHeight="1">
      <c r="A1457" s="90">
        <f t="shared" si="1"/>
        <v>1455</v>
      </c>
      <c r="B1457" s="28">
        <v>46.0</v>
      </c>
      <c r="C1457" s="28" t="s">
        <v>928</v>
      </c>
      <c r="D1457" s="28" t="s">
        <v>91</v>
      </c>
      <c r="E1457" s="78" t="s">
        <v>213</v>
      </c>
      <c r="F1457" s="4" t="s">
        <v>360</v>
      </c>
    </row>
    <row r="1458" ht="15.75" customHeight="1">
      <c r="A1458" s="90">
        <f t="shared" si="1"/>
        <v>1456</v>
      </c>
      <c r="B1458" s="28">
        <v>57.0</v>
      </c>
      <c r="C1458" s="28" t="s">
        <v>927</v>
      </c>
      <c r="D1458" s="28" t="s">
        <v>91</v>
      </c>
      <c r="E1458" s="78" t="s">
        <v>213</v>
      </c>
      <c r="F1458" s="4" t="s">
        <v>360</v>
      </c>
    </row>
    <row r="1459" ht="15.75" customHeight="1">
      <c r="A1459" s="90">
        <f t="shared" si="1"/>
        <v>1457</v>
      </c>
      <c r="B1459" s="28">
        <v>46.0</v>
      </c>
      <c r="C1459" s="28" t="s">
        <v>928</v>
      </c>
      <c r="D1459" s="28" t="s">
        <v>91</v>
      </c>
      <c r="E1459" s="78" t="s">
        <v>213</v>
      </c>
      <c r="F1459" s="4" t="s">
        <v>360</v>
      </c>
    </row>
    <row r="1460" ht="15.75" customHeight="1">
      <c r="A1460" s="90">
        <f t="shared" si="1"/>
        <v>1458</v>
      </c>
      <c r="B1460" s="28">
        <v>57.0</v>
      </c>
      <c r="C1460" s="28" t="s">
        <v>927</v>
      </c>
      <c r="D1460" s="28" t="s">
        <v>91</v>
      </c>
      <c r="E1460" s="78" t="s">
        <v>213</v>
      </c>
      <c r="F1460" s="4" t="s">
        <v>360</v>
      </c>
    </row>
    <row r="1461" ht="15.75" customHeight="1">
      <c r="A1461" s="90">
        <f t="shared" si="1"/>
        <v>1459</v>
      </c>
      <c r="B1461" s="28">
        <v>57.0</v>
      </c>
      <c r="C1461" s="28" t="s">
        <v>927</v>
      </c>
      <c r="D1461" s="28" t="s">
        <v>91</v>
      </c>
      <c r="E1461" s="78" t="s">
        <v>213</v>
      </c>
      <c r="F1461" s="4" t="s">
        <v>360</v>
      </c>
    </row>
    <row r="1462" ht="15.75" customHeight="1">
      <c r="A1462" s="90">
        <f t="shared" si="1"/>
        <v>1460</v>
      </c>
      <c r="B1462" s="28">
        <v>46.0</v>
      </c>
      <c r="C1462" s="28" t="s">
        <v>928</v>
      </c>
      <c r="D1462" s="28" t="s">
        <v>91</v>
      </c>
      <c r="E1462" s="78" t="s">
        <v>213</v>
      </c>
      <c r="F1462" s="4" t="s">
        <v>360</v>
      </c>
    </row>
    <row r="1463" ht="15.75" customHeight="1">
      <c r="A1463" s="90">
        <f t="shared" si="1"/>
        <v>1461</v>
      </c>
      <c r="B1463" s="28">
        <v>57.0</v>
      </c>
      <c r="C1463" s="28" t="s">
        <v>927</v>
      </c>
      <c r="D1463" s="28" t="s">
        <v>91</v>
      </c>
      <c r="E1463" s="78" t="s">
        <v>213</v>
      </c>
      <c r="F1463" s="4" t="s">
        <v>360</v>
      </c>
    </row>
    <row r="1464" ht="15.75" customHeight="1">
      <c r="A1464" s="90">
        <f t="shared" si="1"/>
        <v>1462</v>
      </c>
      <c r="B1464" s="28">
        <v>57.0</v>
      </c>
      <c r="C1464" s="28" t="s">
        <v>927</v>
      </c>
      <c r="D1464" s="28" t="s">
        <v>91</v>
      </c>
      <c r="E1464" s="78" t="s">
        <v>213</v>
      </c>
      <c r="F1464" s="4" t="s">
        <v>360</v>
      </c>
    </row>
    <row r="1465" ht="15.75" customHeight="1">
      <c r="A1465" s="90">
        <f t="shared" si="1"/>
        <v>1463</v>
      </c>
      <c r="B1465" s="28">
        <v>57.0</v>
      </c>
      <c r="C1465" s="28" t="s">
        <v>927</v>
      </c>
      <c r="D1465" s="28" t="s">
        <v>91</v>
      </c>
      <c r="E1465" s="78" t="s">
        <v>213</v>
      </c>
      <c r="F1465" s="4" t="s">
        <v>360</v>
      </c>
    </row>
    <row r="1466" ht="15.75" customHeight="1">
      <c r="A1466" s="90">
        <f t="shared" si="1"/>
        <v>1464</v>
      </c>
      <c r="B1466" s="28">
        <v>57.0</v>
      </c>
      <c r="C1466" s="28" t="s">
        <v>927</v>
      </c>
      <c r="D1466" s="28" t="s">
        <v>91</v>
      </c>
      <c r="E1466" s="78" t="s">
        <v>213</v>
      </c>
      <c r="F1466" s="4" t="s">
        <v>360</v>
      </c>
    </row>
    <row r="1467" ht="15.75" customHeight="1">
      <c r="A1467" s="90">
        <f t="shared" si="1"/>
        <v>1465</v>
      </c>
      <c r="B1467" s="28">
        <v>57.0</v>
      </c>
      <c r="C1467" s="28" t="s">
        <v>927</v>
      </c>
      <c r="D1467" s="28" t="s">
        <v>91</v>
      </c>
      <c r="E1467" s="78" t="s">
        <v>213</v>
      </c>
      <c r="F1467" s="4" t="s">
        <v>360</v>
      </c>
    </row>
    <row r="1468" ht="15.75" customHeight="1">
      <c r="A1468" s="90">
        <f t="shared" si="1"/>
        <v>1466</v>
      </c>
      <c r="B1468" s="28">
        <v>57.0</v>
      </c>
      <c r="C1468" s="28" t="s">
        <v>927</v>
      </c>
      <c r="D1468" s="28" t="s">
        <v>91</v>
      </c>
      <c r="E1468" s="78" t="s">
        <v>213</v>
      </c>
      <c r="F1468" s="4" t="s">
        <v>360</v>
      </c>
    </row>
    <row r="1469" ht="15.75" customHeight="1">
      <c r="A1469" s="90">
        <f t="shared" si="1"/>
        <v>1467</v>
      </c>
      <c r="B1469" s="28">
        <v>46.0</v>
      </c>
      <c r="C1469" s="28" t="s">
        <v>928</v>
      </c>
      <c r="D1469" s="28" t="s">
        <v>91</v>
      </c>
      <c r="E1469" s="78" t="s">
        <v>213</v>
      </c>
      <c r="F1469" s="4" t="s">
        <v>360</v>
      </c>
    </row>
    <row r="1470" ht="15.75" customHeight="1">
      <c r="A1470" s="90">
        <f t="shared" si="1"/>
        <v>1468</v>
      </c>
      <c r="B1470" s="28">
        <v>57.0</v>
      </c>
      <c r="C1470" s="28" t="s">
        <v>927</v>
      </c>
      <c r="D1470" s="28" t="s">
        <v>91</v>
      </c>
      <c r="E1470" s="78" t="s">
        <v>213</v>
      </c>
      <c r="F1470" s="4" t="s">
        <v>360</v>
      </c>
    </row>
    <row r="1471" ht="15.75" customHeight="1">
      <c r="A1471" s="90">
        <f t="shared" si="1"/>
        <v>1469</v>
      </c>
      <c r="B1471" s="28">
        <v>46.0</v>
      </c>
      <c r="C1471" s="28" t="s">
        <v>928</v>
      </c>
      <c r="D1471" s="28" t="s">
        <v>91</v>
      </c>
      <c r="E1471" s="78" t="s">
        <v>213</v>
      </c>
      <c r="F1471" s="4" t="s">
        <v>360</v>
      </c>
    </row>
    <row r="1472" ht="15.75" customHeight="1">
      <c r="A1472" s="90">
        <f t="shared" si="1"/>
        <v>1470</v>
      </c>
      <c r="B1472" s="28">
        <v>57.0</v>
      </c>
      <c r="C1472" s="28" t="s">
        <v>927</v>
      </c>
      <c r="D1472" s="28" t="s">
        <v>91</v>
      </c>
      <c r="E1472" s="78" t="s">
        <v>213</v>
      </c>
      <c r="F1472" s="4" t="s">
        <v>360</v>
      </c>
    </row>
    <row r="1473" ht="15.75" customHeight="1">
      <c r="A1473" s="90">
        <f t="shared" si="1"/>
        <v>1471</v>
      </c>
      <c r="B1473" s="28">
        <v>46.0</v>
      </c>
      <c r="C1473" s="28" t="s">
        <v>928</v>
      </c>
      <c r="D1473" s="28" t="s">
        <v>91</v>
      </c>
      <c r="E1473" s="78" t="s">
        <v>213</v>
      </c>
      <c r="F1473" s="4" t="s">
        <v>360</v>
      </c>
    </row>
    <row r="1474" ht="15.75" customHeight="1">
      <c r="A1474" s="90">
        <f t="shared" si="1"/>
        <v>1472</v>
      </c>
      <c r="B1474" s="28">
        <v>57.0</v>
      </c>
      <c r="C1474" s="28" t="s">
        <v>927</v>
      </c>
      <c r="D1474" s="28" t="s">
        <v>91</v>
      </c>
      <c r="E1474" s="78" t="s">
        <v>213</v>
      </c>
      <c r="F1474" s="4" t="s">
        <v>360</v>
      </c>
    </row>
    <row r="1475" ht="15.75" customHeight="1">
      <c r="A1475" s="90">
        <f t="shared" si="1"/>
        <v>1473</v>
      </c>
      <c r="B1475" s="28">
        <v>46.0</v>
      </c>
      <c r="C1475" s="28" t="s">
        <v>928</v>
      </c>
      <c r="D1475" s="28" t="s">
        <v>91</v>
      </c>
      <c r="E1475" s="78" t="s">
        <v>213</v>
      </c>
      <c r="F1475" s="4" t="s">
        <v>360</v>
      </c>
    </row>
    <row r="1476" ht="15.75" customHeight="1">
      <c r="A1476" s="90">
        <f t="shared" si="1"/>
        <v>1474</v>
      </c>
      <c r="B1476" s="28">
        <v>57.0</v>
      </c>
      <c r="C1476" s="28" t="s">
        <v>927</v>
      </c>
      <c r="D1476" s="28" t="s">
        <v>91</v>
      </c>
      <c r="E1476" s="78" t="s">
        <v>213</v>
      </c>
      <c r="F1476" s="4" t="s">
        <v>360</v>
      </c>
    </row>
    <row r="1477" ht="15.75" customHeight="1">
      <c r="A1477" s="90">
        <f t="shared" si="1"/>
        <v>1475</v>
      </c>
      <c r="B1477" s="28">
        <v>46.0</v>
      </c>
      <c r="C1477" s="28" t="s">
        <v>929</v>
      </c>
      <c r="D1477" s="28" t="s">
        <v>91</v>
      </c>
      <c r="E1477" s="78" t="s">
        <v>213</v>
      </c>
      <c r="F1477" s="4" t="s">
        <v>360</v>
      </c>
    </row>
    <row r="1478" ht="15.75" customHeight="1">
      <c r="A1478" s="90">
        <f t="shared" si="1"/>
        <v>1476</v>
      </c>
      <c r="B1478" s="28">
        <v>57.0</v>
      </c>
      <c r="C1478" s="28" t="s">
        <v>927</v>
      </c>
      <c r="D1478" s="28" t="s">
        <v>91</v>
      </c>
      <c r="E1478" s="78" t="s">
        <v>213</v>
      </c>
      <c r="F1478" s="4" t="s">
        <v>360</v>
      </c>
    </row>
    <row r="1479" ht="15.75" customHeight="1">
      <c r="A1479" s="90">
        <f t="shared" si="1"/>
        <v>1477</v>
      </c>
      <c r="B1479" s="28">
        <v>57.0</v>
      </c>
      <c r="C1479" s="28" t="s">
        <v>927</v>
      </c>
      <c r="D1479" s="28" t="s">
        <v>91</v>
      </c>
      <c r="E1479" s="78" t="s">
        <v>213</v>
      </c>
      <c r="F1479" s="4" t="s">
        <v>360</v>
      </c>
    </row>
    <row r="1480" ht="15.75" customHeight="1">
      <c r="A1480" s="90">
        <f t="shared" si="1"/>
        <v>1478</v>
      </c>
      <c r="B1480" s="28">
        <v>46.0</v>
      </c>
      <c r="C1480" s="28" t="s">
        <v>928</v>
      </c>
      <c r="D1480" s="28" t="s">
        <v>91</v>
      </c>
      <c r="E1480" s="78" t="s">
        <v>213</v>
      </c>
      <c r="F1480" s="4" t="s">
        <v>360</v>
      </c>
    </row>
    <row r="1481" ht="15.75" customHeight="1">
      <c r="A1481" s="90">
        <f t="shared" si="1"/>
        <v>1479</v>
      </c>
      <c r="B1481" s="28">
        <v>57.0</v>
      </c>
      <c r="C1481" s="28" t="s">
        <v>927</v>
      </c>
      <c r="D1481" s="28" t="s">
        <v>91</v>
      </c>
      <c r="E1481" s="78" t="s">
        <v>213</v>
      </c>
      <c r="F1481" s="4" t="s">
        <v>360</v>
      </c>
    </row>
    <row r="1482" ht="15.75" customHeight="1">
      <c r="A1482" s="90">
        <f t="shared" si="1"/>
        <v>1480</v>
      </c>
      <c r="B1482" s="28">
        <v>46.0</v>
      </c>
      <c r="C1482" s="28" t="s">
        <v>928</v>
      </c>
      <c r="D1482" s="28" t="s">
        <v>91</v>
      </c>
      <c r="E1482" s="78" t="s">
        <v>213</v>
      </c>
      <c r="F1482" s="4" t="s">
        <v>360</v>
      </c>
    </row>
    <row r="1483" ht="15.75" customHeight="1">
      <c r="A1483" s="90">
        <f t="shared" si="1"/>
        <v>1481</v>
      </c>
      <c r="B1483" s="28">
        <v>57.0</v>
      </c>
      <c r="C1483" s="28" t="s">
        <v>927</v>
      </c>
      <c r="D1483" s="28" t="s">
        <v>91</v>
      </c>
      <c r="E1483" s="78" t="s">
        <v>213</v>
      </c>
      <c r="F1483" s="4" t="s">
        <v>360</v>
      </c>
    </row>
    <row r="1484" ht="15.75" customHeight="1">
      <c r="A1484" s="90">
        <f t="shared" si="1"/>
        <v>1482</v>
      </c>
      <c r="B1484" s="28">
        <v>46.0</v>
      </c>
      <c r="C1484" s="28" t="s">
        <v>928</v>
      </c>
      <c r="D1484" s="28" t="s">
        <v>91</v>
      </c>
      <c r="E1484" s="78" t="s">
        <v>213</v>
      </c>
      <c r="F1484" s="4" t="s">
        <v>360</v>
      </c>
    </row>
    <row r="1485" ht="15.75" customHeight="1">
      <c r="A1485" s="90">
        <f t="shared" si="1"/>
        <v>1483</v>
      </c>
      <c r="B1485" s="28">
        <v>57.0</v>
      </c>
      <c r="C1485" s="28" t="s">
        <v>927</v>
      </c>
      <c r="D1485" s="28" t="s">
        <v>91</v>
      </c>
      <c r="E1485" s="78" t="s">
        <v>213</v>
      </c>
      <c r="F1485" s="4" t="s">
        <v>360</v>
      </c>
    </row>
    <row r="1486" ht="15.75" customHeight="1">
      <c r="A1486" s="90">
        <f t="shared" si="1"/>
        <v>1484</v>
      </c>
      <c r="B1486" s="28">
        <v>46.0</v>
      </c>
      <c r="C1486" s="28" t="s">
        <v>928</v>
      </c>
      <c r="D1486" s="28" t="s">
        <v>91</v>
      </c>
      <c r="E1486" s="78" t="s">
        <v>213</v>
      </c>
      <c r="F1486" s="4" t="s">
        <v>360</v>
      </c>
    </row>
    <row r="1487" ht="15.75" customHeight="1">
      <c r="A1487" s="90">
        <f t="shared" si="1"/>
        <v>1485</v>
      </c>
      <c r="B1487" s="28">
        <v>57.0</v>
      </c>
      <c r="C1487" s="28" t="s">
        <v>927</v>
      </c>
      <c r="D1487" s="28" t="s">
        <v>91</v>
      </c>
      <c r="E1487" s="78" t="s">
        <v>213</v>
      </c>
      <c r="F1487" s="4" t="s">
        <v>360</v>
      </c>
    </row>
    <row r="1488" ht="15.75" customHeight="1">
      <c r="A1488" s="90">
        <f t="shared" si="1"/>
        <v>1486</v>
      </c>
      <c r="B1488" s="28">
        <v>46.0</v>
      </c>
      <c r="C1488" s="28" t="s">
        <v>928</v>
      </c>
      <c r="D1488" s="28" t="s">
        <v>91</v>
      </c>
      <c r="E1488" s="78" t="s">
        <v>213</v>
      </c>
      <c r="F1488" s="4" t="s">
        <v>360</v>
      </c>
    </row>
    <row r="1489" ht="15.75" customHeight="1">
      <c r="A1489" s="90">
        <f t="shared" si="1"/>
        <v>1487</v>
      </c>
      <c r="B1489" s="28">
        <v>57.0</v>
      </c>
      <c r="C1489" s="28" t="s">
        <v>927</v>
      </c>
      <c r="D1489" s="28" t="s">
        <v>91</v>
      </c>
      <c r="E1489" s="78" t="s">
        <v>213</v>
      </c>
      <c r="F1489" s="4" t="s">
        <v>360</v>
      </c>
    </row>
    <row r="1490" ht="15.75" customHeight="1">
      <c r="A1490" s="90">
        <f t="shared" si="1"/>
        <v>1488</v>
      </c>
      <c r="B1490" s="28">
        <v>160.0</v>
      </c>
      <c r="C1490" s="28" t="s">
        <v>930</v>
      </c>
      <c r="D1490" s="28" t="s">
        <v>91</v>
      </c>
      <c r="E1490" s="78" t="s">
        <v>213</v>
      </c>
      <c r="F1490" s="4" t="s">
        <v>360</v>
      </c>
    </row>
    <row r="1491" ht="15.75" customHeight="1">
      <c r="A1491" s="90">
        <f t="shared" si="1"/>
        <v>1489</v>
      </c>
      <c r="B1491" s="28">
        <v>46.0</v>
      </c>
      <c r="C1491" s="28" t="s">
        <v>928</v>
      </c>
      <c r="D1491" s="28" t="s">
        <v>91</v>
      </c>
      <c r="E1491" s="78" t="s">
        <v>213</v>
      </c>
      <c r="F1491" s="4" t="s">
        <v>360</v>
      </c>
    </row>
    <row r="1492" ht="15.75" customHeight="1">
      <c r="A1492" s="90">
        <f t="shared" si="1"/>
        <v>1490</v>
      </c>
      <c r="B1492" s="28">
        <v>57.0</v>
      </c>
      <c r="C1492" s="28" t="s">
        <v>927</v>
      </c>
      <c r="D1492" s="28" t="s">
        <v>91</v>
      </c>
      <c r="E1492" s="78" t="s">
        <v>213</v>
      </c>
      <c r="F1492" s="4" t="s">
        <v>360</v>
      </c>
    </row>
    <row r="1493" ht="15.75" customHeight="1">
      <c r="A1493" s="90">
        <f t="shared" si="1"/>
        <v>1491</v>
      </c>
      <c r="B1493" s="28">
        <v>46.0</v>
      </c>
      <c r="C1493" s="28" t="s">
        <v>928</v>
      </c>
      <c r="D1493" s="28" t="s">
        <v>91</v>
      </c>
      <c r="E1493" s="78" t="s">
        <v>213</v>
      </c>
      <c r="F1493" s="4" t="s">
        <v>360</v>
      </c>
    </row>
    <row r="1494" ht="15.75" customHeight="1">
      <c r="A1494" s="90">
        <f t="shared" si="1"/>
        <v>1492</v>
      </c>
      <c r="B1494" s="28">
        <v>57.0</v>
      </c>
      <c r="C1494" s="28" t="s">
        <v>927</v>
      </c>
      <c r="D1494" s="28" t="s">
        <v>91</v>
      </c>
      <c r="E1494" s="78" t="s">
        <v>213</v>
      </c>
      <c r="F1494" s="4" t="s">
        <v>360</v>
      </c>
    </row>
    <row r="1495" ht="15.75" customHeight="1">
      <c r="A1495" s="90">
        <f t="shared" si="1"/>
        <v>1493</v>
      </c>
      <c r="B1495" s="28">
        <v>46.0</v>
      </c>
      <c r="C1495" s="28" t="s">
        <v>928</v>
      </c>
      <c r="D1495" s="28" t="s">
        <v>91</v>
      </c>
      <c r="E1495" s="78" t="s">
        <v>213</v>
      </c>
      <c r="F1495" s="4" t="s">
        <v>360</v>
      </c>
    </row>
    <row r="1496" ht="15.75" customHeight="1">
      <c r="A1496" s="90">
        <f t="shared" si="1"/>
        <v>1494</v>
      </c>
      <c r="B1496" s="28">
        <v>57.0</v>
      </c>
      <c r="C1496" s="28" t="s">
        <v>927</v>
      </c>
      <c r="D1496" s="28" t="s">
        <v>91</v>
      </c>
      <c r="E1496" s="78" t="s">
        <v>213</v>
      </c>
      <c r="F1496" s="4" t="s">
        <v>360</v>
      </c>
    </row>
    <row r="1497" ht="15.75" customHeight="1">
      <c r="A1497" s="90">
        <f t="shared" si="1"/>
        <v>1495</v>
      </c>
      <c r="B1497" s="28">
        <v>46.0</v>
      </c>
      <c r="C1497" s="28" t="s">
        <v>928</v>
      </c>
      <c r="D1497" s="28" t="s">
        <v>91</v>
      </c>
      <c r="E1497" s="78" t="s">
        <v>213</v>
      </c>
      <c r="F1497" s="4" t="s">
        <v>360</v>
      </c>
    </row>
    <row r="1498" ht="15.75" customHeight="1">
      <c r="A1498" s="90">
        <f t="shared" si="1"/>
        <v>1496</v>
      </c>
      <c r="B1498" s="28">
        <v>57.0</v>
      </c>
      <c r="C1498" s="28" t="s">
        <v>927</v>
      </c>
      <c r="D1498" s="28" t="s">
        <v>91</v>
      </c>
      <c r="E1498" s="78" t="s">
        <v>213</v>
      </c>
      <c r="F1498" s="4" t="s">
        <v>360</v>
      </c>
    </row>
    <row r="1499" ht="15.75" customHeight="1">
      <c r="A1499" s="90">
        <f t="shared" si="1"/>
        <v>1497</v>
      </c>
      <c r="B1499" s="28">
        <v>46.0</v>
      </c>
      <c r="C1499" s="28" t="s">
        <v>928</v>
      </c>
      <c r="D1499" s="28" t="s">
        <v>91</v>
      </c>
      <c r="E1499" s="78" t="s">
        <v>213</v>
      </c>
      <c r="F1499" s="4" t="s">
        <v>360</v>
      </c>
    </row>
    <row r="1500" ht="15.75" customHeight="1">
      <c r="A1500" s="90">
        <f t="shared" si="1"/>
        <v>1498</v>
      </c>
      <c r="B1500" s="28">
        <v>57.0</v>
      </c>
      <c r="C1500" s="28" t="s">
        <v>927</v>
      </c>
      <c r="D1500" s="28" t="s">
        <v>91</v>
      </c>
      <c r="E1500" s="78" t="s">
        <v>213</v>
      </c>
      <c r="F1500" s="4" t="s">
        <v>360</v>
      </c>
    </row>
    <row r="1501" ht="15.75" customHeight="1">
      <c r="A1501" s="90">
        <f t="shared" si="1"/>
        <v>1499</v>
      </c>
      <c r="B1501" s="28">
        <v>46.0</v>
      </c>
      <c r="C1501" s="28" t="s">
        <v>928</v>
      </c>
      <c r="D1501" s="28" t="s">
        <v>91</v>
      </c>
      <c r="E1501" s="78" t="s">
        <v>213</v>
      </c>
      <c r="F1501" s="4" t="s">
        <v>360</v>
      </c>
    </row>
    <row r="1502" ht="15.75" customHeight="1">
      <c r="A1502" s="90">
        <f t="shared" si="1"/>
        <v>1500</v>
      </c>
      <c r="B1502" s="28">
        <v>57.0</v>
      </c>
      <c r="C1502" s="28" t="s">
        <v>927</v>
      </c>
      <c r="D1502" s="28" t="s">
        <v>91</v>
      </c>
      <c r="E1502" s="78" t="s">
        <v>213</v>
      </c>
      <c r="F1502" s="4" t="s">
        <v>360</v>
      </c>
    </row>
    <row r="1503" ht="15.75" customHeight="1">
      <c r="A1503" s="90">
        <f t="shared" si="1"/>
        <v>1501</v>
      </c>
      <c r="B1503" s="28">
        <v>46.0</v>
      </c>
      <c r="C1503" s="28" t="s">
        <v>928</v>
      </c>
      <c r="D1503" s="28" t="s">
        <v>91</v>
      </c>
      <c r="E1503" s="78" t="s">
        <v>213</v>
      </c>
      <c r="F1503" s="4" t="s">
        <v>360</v>
      </c>
    </row>
    <row r="1504" ht="15.75" customHeight="1">
      <c r="A1504" s="90">
        <f t="shared" si="1"/>
        <v>1502</v>
      </c>
      <c r="B1504" s="28">
        <v>57.0</v>
      </c>
      <c r="C1504" s="28" t="s">
        <v>927</v>
      </c>
      <c r="D1504" s="28" t="s">
        <v>91</v>
      </c>
      <c r="E1504" s="78" t="s">
        <v>213</v>
      </c>
      <c r="F1504" s="4" t="s">
        <v>360</v>
      </c>
    </row>
    <row r="1505" ht="15.75" customHeight="1">
      <c r="A1505" s="90">
        <f t="shared" si="1"/>
        <v>1503</v>
      </c>
      <c r="B1505" s="28">
        <v>46.0</v>
      </c>
      <c r="C1505" s="28" t="s">
        <v>928</v>
      </c>
      <c r="D1505" s="28" t="s">
        <v>91</v>
      </c>
      <c r="E1505" s="78" t="s">
        <v>213</v>
      </c>
      <c r="F1505" s="4" t="s">
        <v>360</v>
      </c>
    </row>
    <row r="1506" ht="15.75" customHeight="1">
      <c r="A1506" s="90">
        <f t="shared" si="1"/>
        <v>1504</v>
      </c>
      <c r="B1506" s="28">
        <v>57.0</v>
      </c>
      <c r="C1506" s="28" t="s">
        <v>927</v>
      </c>
      <c r="D1506" s="28" t="s">
        <v>91</v>
      </c>
      <c r="E1506" s="78" t="s">
        <v>213</v>
      </c>
      <c r="F1506" s="4" t="s">
        <v>360</v>
      </c>
    </row>
    <row r="1507" ht="15.75" customHeight="1">
      <c r="A1507" s="90">
        <f t="shared" si="1"/>
        <v>1505</v>
      </c>
      <c r="B1507" s="28">
        <v>46.0</v>
      </c>
      <c r="C1507" s="28" t="s">
        <v>928</v>
      </c>
      <c r="D1507" s="28" t="s">
        <v>91</v>
      </c>
      <c r="E1507" s="78" t="s">
        <v>213</v>
      </c>
      <c r="F1507" s="4" t="s">
        <v>360</v>
      </c>
    </row>
    <row r="1508" ht="15.75" customHeight="1">
      <c r="A1508" s="90">
        <f t="shared" si="1"/>
        <v>1506</v>
      </c>
      <c r="B1508" s="28">
        <v>46.0</v>
      </c>
      <c r="C1508" s="28" t="s">
        <v>928</v>
      </c>
      <c r="D1508" s="28" t="s">
        <v>91</v>
      </c>
      <c r="E1508" s="78" t="s">
        <v>213</v>
      </c>
      <c r="F1508" s="4" t="s">
        <v>360</v>
      </c>
    </row>
    <row r="1509" ht="15.75" customHeight="1">
      <c r="A1509" s="90">
        <f t="shared" si="1"/>
        <v>1507</v>
      </c>
      <c r="B1509" s="28">
        <v>46.0</v>
      </c>
      <c r="C1509" s="28" t="s">
        <v>928</v>
      </c>
      <c r="D1509" s="28" t="s">
        <v>91</v>
      </c>
      <c r="E1509" s="78" t="s">
        <v>213</v>
      </c>
      <c r="F1509" s="4" t="s">
        <v>360</v>
      </c>
    </row>
    <row r="1510" ht="15.75" customHeight="1">
      <c r="A1510" s="90">
        <f t="shared" si="1"/>
        <v>1508</v>
      </c>
      <c r="B1510" s="28">
        <v>46.0</v>
      </c>
      <c r="C1510" s="28" t="s">
        <v>928</v>
      </c>
      <c r="D1510" s="28" t="s">
        <v>91</v>
      </c>
      <c r="E1510" s="78" t="s">
        <v>213</v>
      </c>
      <c r="F1510" s="4" t="s">
        <v>360</v>
      </c>
    </row>
    <row r="1511" ht="15.75" customHeight="1">
      <c r="A1511" s="90">
        <f t="shared" si="1"/>
        <v>1509</v>
      </c>
      <c r="B1511" s="28">
        <v>46.0</v>
      </c>
      <c r="C1511" s="28" t="s">
        <v>928</v>
      </c>
      <c r="D1511" s="28" t="s">
        <v>91</v>
      </c>
      <c r="E1511" s="78" t="s">
        <v>213</v>
      </c>
      <c r="F1511" s="4" t="s">
        <v>360</v>
      </c>
    </row>
    <row r="1512" ht="15.75" customHeight="1">
      <c r="A1512" s="90">
        <f t="shared" si="1"/>
        <v>1510</v>
      </c>
      <c r="B1512" s="28">
        <v>46.0</v>
      </c>
      <c r="C1512" s="28" t="s">
        <v>928</v>
      </c>
      <c r="D1512" s="28" t="s">
        <v>91</v>
      </c>
      <c r="E1512" s="78" t="s">
        <v>213</v>
      </c>
      <c r="F1512" s="4" t="s">
        <v>360</v>
      </c>
    </row>
    <row r="1513" ht="15.75" customHeight="1">
      <c r="A1513" s="90">
        <f t="shared" si="1"/>
        <v>1511</v>
      </c>
      <c r="B1513" s="28">
        <v>46.0</v>
      </c>
      <c r="C1513" s="28" t="s">
        <v>928</v>
      </c>
      <c r="D1513" s="28" t="s">
        <v>91</v>
      </c>
      <c r="E1513" s="78" t="s">
        <v>213</v>
      </c>
      <c r="F1513" s="4" t="s">
        <v>360</v>
      </c>
    </row>
    <row r="1514" ht="15.75" customHeight="1">
      <c r="A1514" s="90">
        <f t="shared" si="1"/>
        <v>1512</v>
      </c>
      <c r="B1514" s="28">
        <v>160.0</v>
      </c>
      <c r="C1514" s="28" t="s">
        <v>931</v>
      </c>
      <c r="D1514" s="28" t="s">
        <v>91</v>
      </c>
      <c r="E1514" s="78" t="s">
        <v>213</v>
      </c>
      <c r="F1514" s="4" t="s">
        <v>360</v>
      </c>
    </row>
    <row r="1515" ht="15.75" customHeight="1">
      <c r="A1515" s="90">
        <f t="shared" si="1"/>
        <v>1513</v>
      </c>
      <c r="B1515" s="28">
        <v>160.0</v>
      </c>
      <c r="C1515" s="28" t="s">
        <v>931</v>
      </c>
      <c r="D1515" s="28" t="s">
        <v>91</v>
      </c>
      <c r="E1515" s="78" t="s">
        <v>213</v>
      </c>
      <c r="F1515" s="4" t="s">
        <v>360</v>
      </c>
    </row>
    <row r="1516" ht="15.75" customHeight="1">
      <c r="A1516" s="90">
        <f t="shared" si="1"/>
        <v>1514</v>
      </c>
      <c r="B1516" s="28">
        <v>160.0</v>
      </c>
      <c r="C1516" s="28" t="s">
        <v>931</v>
      </c>
      <c r="D1516" s="28" t="s">
        <v>91</v>
      </c>
      <c r="E1516" s="78" t="s">
        <v>213</v>
      </c>
      <c r="F1516" s="4" t="s">
        <v>360</v>
      </c>
    </row>
    <row r="1517" ht="15.75" customHeight="1">
      <c r="A1517" s="90">
        <f t="shared" si="1"/>
        <v>1515</v>
      </c>
      <c r="B1517" s="28">
        <v>160.0</v>
      </c>
      <c r="C1517" s="28" t="s">
        <v>931</v>
      </c>
      <c r="D1517" s="28" t="s">
        <v>91</v>
      </c>
      <c r="E1517" s="78" t="s">
        <v>213</v>
      </c>
      <c r="F1517" s="4" t="s">
        <v>360</v>
      </c>
    </row>
    <row r="1518" ht="15.75" customHeight="1">
      <c r="A1518" s="90">
        <f t="shared" si="1"/>
        <v>1516</v>
      </c>
      <c r="B1518" s="28">
        <v>160.0</v>
      </c>
      <c r="C1518" s="28" t="s">
        <v>931</v>
      </c>
      <c r="D1518" s="28" t="s">
        <v>91</v>
      </c>
      <c r="E1518" s="78" t="s">
        <v>213</v>
      </c>
      <c r="F1518" s="4" t="s">
        <v>360</v>
      </c>
    </row>
    <row r="1519" ht="15.75" customHeight="1">
      <c r="A1519" s="90">
        <f t="shared" si="1"/>
        <v>1517</v>
      </c>
      <c r="B1519" s="28">
        <v>160.0</v>
      </c>
      <c r="C1519" s="28" t="s">
        <v>931</v>
      </c>
      <c r="D1519" s="28" t="s">
        <v>91</v>
      </c>
      <c r="E1519" s="78" t="s">
        <v>213</v>
      </c>
      <c r="F1519" s="4" t="s">
        <v>360</v>
      </c>
    </row>
    <row r="1520" ht="15.75" customHeight="1">
      <c r="A1520" s="90">
        <f t="shared" si="1"/>
        <v>1518</v>
      </c>
      <c r="B1520" s="28">
        <v>226.0</v>
      </c>
      <c r="C1520" s="28" t="s">
        <v>932</v>
      </c>
      <c r="D1520" s="28" t="s">
        <v>91</v>
      </c>
      <c r="E1520" s="78" t="s">
        <v>329</v>
      </c>
    </row>
    <row r="1521" ht="15.75" customHeight="1">
      <c r="A1521" s="90">
        <f t="shared" si="1"/>
        <v>1519</v>
      </c>
      <c r="B1521" s="28">
        <v>160.0</v>
      </c>
      <c r="C1521" s="28" t="s">
        <v>933</v>
      </c>
      <c r="D1521" s="28" t="s">
        <v>91</v>
      </c>
      <c r="E1521" s="78" t="s">
        <v>213</v>
      </c>
      <c r="F1521" s="4" t="s">
        <v>360</v>
      </c>
    </row>
    <row r="1522" ht="15.75" customHeight="1">
      <c r="A1522" s="90">
        <f t="shared" si="1"/>
        <v>1520</v>
      </c>
      <c r="B1522" s="28">
        <v>143.0</v>
      </c>
      <c r="C1522" s="28" t="s">
        <v>934</v>
      </c>
      <c r="D1522" s="28" t="s">
        <v>92</v>
      </c>
      <c r="E1522" s="78" t="s">
        <v>213</v>
      </c>
      <c r="F1522" s="4" t="s">
        <v>360</v>
      </c>
    </row>
    <row r="1523" ht="15.75" customHeight="1">
      <c r="A1523" s="90">
        <f t="shared" si="1"/>
        <v>1521</v>
      </c>
      <c r="B1523" s="28">
        <v>215.0</v>
      </c>
      <c r="C1523" s="28" t="s">
        <v>934</v>
      </c>
      <c r="D1523" s="28" t="s">
        <v>92</v>
      </c>
      <c r="E1523" s="78" t="s">
        <v>213</v>
      </c>
      <c r="F1523" s="4" t="s">
        <v>360</v>
      </c>
    </row>
    <row r="1524" ht="15.75" customHeight="1">
      <c r="A1524" s="90">
        <f t="shared" si="1"/>
        <v>1522</v>
      </c>
      <c r="B1524" s="28">
        <v>94.0</v>
      </c>
      <c r="C1524" s="28" t="s">
        <v>647</v>
      </c>
      <c r="D1524" s="28" t="s">
        <v>92</v>
      </c>
      <c r="E1524" s="78" t="s">
        <v>213</v>
      </c>
      <c r="F1524" s="4" t="s">
        <v>360</v>
      </c>
    </row>
    <row r="1525" ht="15.75" customHeight="1">
      <c r="A1525" s="90">
        <f t="shared" si="1"/>
        <v>1523</v>
      </c>
      <c r="B1525" s="28">
        <v>132.0</v>
      </c>
      <c r="C1525" s="28" t="s">
        <v>935</v>
      </c>
      <c r="D1525" s="28" t="s">
        <v>92</v>
      </c>
      <c r="E1525" s="78" t="s">
        <v>213</v>
      </c>
      <c r="F1525" s="4" t="s">
        <v>360</v>
      </c>
    </row>
    <row r="1526" ht="15.75" customHeight="1">
      <c r="A1526" s="90">
        <f t="shared" si="1"/>
        <v>1524</v>
      </c>
      <c r="B1526" s="28">
        <v>132.0</v>
      </c>
      <c r="C1526" s="28" t="s">
        <v>936</v>
      </c>
      <c r="D1526" s="28" t="s">
        <v>92</v>
      </c>
      <c r="E1526" s="78" t="s">
        <v>213</v>
      </c>
      <c r="F1526" s="4" t="s">
        <v>360</v>
      </c>
    </row>
    <row r="1527" ht="15.75" customHeight="1">
      <c r="A1527" s="90">
        <f t="shared" si="1"/>
        <v>1525</v>
      </c>
      <c r="B1527" s="28">
        <v>113.0</v>
      </c>
      <c r="C1527" s="28" t="s">
        <v>937</v>
      </c>
      <c r="D1527" s="28" t="s">
        <v>92</v>
      </c>
      <c r="E1527" s="78" t="s">
        <v>213</v>
      </c>
      <c r="F1527" s="4" t="s">
        <v>360</v>
      </c>
    </row>
    <row r="1528" ht="15.75" customHeight="1">
      <c r="A1528" s="90">
        <f t="shared" si="1"/>
        <v>1526</v>
      </c>
      <c r="B1528" s="28">
        <v>113.0</v>
      </c>
      <c r="C1528" s="28" t="s">
        <v>937</v>
      </c>
      <c r="D1528" s="28" t="s">
        <v>92</v>
      </c>
      <c r="E1528" s="78" t="s">
        <v>213</v>
      </c>
      <c r="F1528" s="4" t="s">
        <v>360</v>
      </c>
    </row>
    <row r="1529" ht="15.75" customHeight="1">
      <c r="A1529" s="90">
        <f t="shared" si="1"/>
        <v>1527</v>
      </c>
      <c r="B1529" s="28">
        <v>113.0</v>
      </c>
      <c r="C1529" s="28" t="s">
        <v>937</v>
      </c>
      <c r="D1529" s="28" t="s">
        <v>92</v>
      </c>
      <c r="E1529" s="78" t="s">
        <v>213</v>
      </c>
      <c r="F1529" s="4" t="s">
        <v>360</v>
      </c>
    </row>
    <row r="1530" ht="15.75" customHeight="1">
      <c r="A1530" s="90">
        <f t="shared" si="1"/>
        <v>1528</v>
      </c>
      <c r="B1530" s="28">
        <v>113.0</v>
      </c>
      <c r="C1530" s="28" t="s">
        <v>937</v>
      </c>
      <c r="D1530" s="28" t="s">
        <v>92</v>
      </c>
      <c r="E1530" s="78" t="s">
        <v>213</v>
      </c>
      <c r="F1530" s="4" t="s">
        <v>360</v>
      </c>
    </row>
    <row r="1531" ht="15.75" customHeight="1">
      <c r="A1531" s="90">
        <f t="shared" si="1"/>
        <v>1529</v>
      </c>
      <c r="B1531" s="28">
        <v>113.0</v>
      </c>
      <c r="C1531" s="28" t="s">
        <v>937</v>
      </c>
      <c r="D1531" s="28" t="s">
        <v>92</v>
      </c>
      <c r="E1531" s="78" t="s">
        <v>213</v>
      </c>
      <c r="F1531" s="4" t="s">
        <v>360</v>
      </c>
    </row>
    <row r="1532" ht="15.75" customHeight="1">
      <c r="A1532" s="90">
        <f t="shared" si="1"/>
        <v>1530</v>
      </c>
      <c r="B1532" s="28">
        <v>113.0</v>
      </c>
      <c r="C1532" s="28" t="s">
        <v>937</v>
      </c>
      <c r="D1532" s="28" t="s">
        <v>92</v>
      </c>
      <c r="E1532" s="78" t="s">
        <v>213</v>
      </c>
      <c r="F1532" s="4" t="s">
        <v>360</v>
      </c>
    </row>
    <row r="1533" ht="15.75" customHeight="1">
      <c r="A1533" s="90">
        <f t="shared" si="1"/>
        <v>1531</v>
      </c>
      <c r="B1533" s="28">
        <v>227.0</v>
      </c>
      <c r="C1533" s="28" t="s">
        <v>938</v>
      </c>
      <c r="D1533" s="28" t="s">
        <v>92</v>
      </c>
      <c r="E1533" s="78" t="s">
        <v>213</v>
      </c>
      <c r="F1533" s="4" t="s">
        <v>360</v>
      </c>
    </row>
    <row r="1534" ht="15.75" customHeight="1">
      <c r="A1534" s="90">
        <f t="shared" si="1"/>
        <v>1532</v>
      </c>
      <c r="B1534" s="28">
        <v>113.0</v>
      </c>
      <c r="C1534" s="28" t="s">
        <v>937</v>
      </c>
      <c r="D1534" s="28" t="s">
        <v>92</v>
      </c>
      <c r="E1534" s="78" t="s">
        <v>213</v>
      </c>
      <c r="F1534" s="4" t="s">
        <v>360</v>
      </c>
    </row>
    <row r="1535" ht="15.75" customHeight="1">
      <c r="A1535" s="90">
        <f t="shared" si="1"/>
        <v>1533</v>
      </c>
      <c r="B1535" s="28">
        <v>143.0</v>
      </c>
      <c r="C1535" s="28" t="s">
        <v>939</v>
      </c>
      <c r="D1535" s="28" t="s">
        <v>92</v>
      </c>
      <c r="E1535" s="78" t="s">
        <v>213</v>
      </c>
      <c r="F1535" s="4" t="s">
        <v>360</v>
      </c>
    </row>
    <row r="1536" ht="15.75" customHeight="1">
      <c r="A1536" s="90">
        <f t="shared" si="1"/>
        <v>1534</v>
      </c>
      <c r="B1536" s="28">
        <v>215.0</v>
      </c>
      <c r="C1536" s="28" t="s">
        <v>939</v>
      </c>
      <c r="D1536" s="28" t="s">
        <v>92</v>
      </c>
      <c r="E1536" s="78" t="s">
        <v>213</v>
      </c>
      <c r="F1536" s="4" t="s">
        <v>360</v>
      </c>
    </row>
    <row r="1537" ht="15.75" customHeight="1">
      <c r="A1537" s="90">
        <f t="shared" si="1"/>
        <v>1535</v>
      </c>
      <c r="B1537" s="28">
        <v>113.0</v>
      </c>
      <c r="C1537" s="28" t="s">
        <v>937</v>
      </c>
      <c r="D1537" s="28" t="s">
        <v>92</v>
      </c>
      <c r="E1537" s="78" t="s">
        <v>213</v>
      </c>
      <c r="F1537" s="4" t="s">
        <v>360</v>
      </c>
    </row>
    <row r="1538" ht="15.75" customHeight="1">
      <c r="A1538" s="90">
        <f t="shared" si="1"/>
        <v>1536</v>
      </c>
      <c r="B1538" s="28">
        <v>92.0</v>
      </c>
      <c r="C1538" s="28" t="s">
        <v>940</v>
      </c>
      <c r="D1538" s="28" t="s">
        <v>92</v>
      </c>
      <c r="E1538" s="78" t="s">
        <v>213</v>
      </c>
      <c r="F1538" s="4" t="s">
        <v>360</v>
      </c>
    </row>
    <row r="1539" ht="15.75" customHeight="1">
      <c r="A1539" s="90">
        <f t="shared" si="1"/>
        <v>1537</v>
      </c>
      <c r="B1539" s="28">
        <v>113.0</v>
      </c>
      <c r="C1539" s="28" t="s">
        <v>941</v>
      </c>
      <c r="D1539" s="28" t="s">
        <v>92</v>
      </c>
      <c r="E1539" s="78" t="s">
        <v>213</v>
      </c>
      <c r="F1539" s="4" t="s">
        <v>360</v>
      </c>
    </row>
    <row r="1540" ht="15.75" customHeight="1">
      <c r="A1540" s="90">
        <f t="shared" si="1"/>
        <v>1538</v>
      </c>
      <c r="B1540" s="28">
        <v>92.0</v>
      </c>
      <c r="C1540" s="28" t="s">
        <v>940</v>
      </c>
      <c r="D1540" s="28" t="s">
        <v>92</v>
      </c>
      <c r="E1540" s="78" t="s">
        <v>213</v>
      </c>
      <c r="F1540" s="4" t="s">
        <v>360</v>
      </c>
    </row>
    <row r="1541" ht="15.75" customHeight="1">
      <c r="A1541" s="90">
        <f t="shared" si="1"/>
        <v>1539</v>
      </c>
      <c r="B1541" s="28">
        <v>113.0</v>
      </c>
      <c r="C1541" s="28" t="s">
        <v>941</v>
      </c>
      <c r="D1541" s="28" t="s">
        <v>92</v>
      </c>
      <c r="E1541" s="78" t="s">
        <v>213</v>
      </c>
      <c r="F1541" s="4" t="s">
        <v>360</v>
      </c>
    </row>
    <row r="1542" ht="15.75" customHeight="1">
      <c r="A1542" s="90">
        <f t="shared" si="1"/>
        <v>1540</v>
      </c>
      <c r="B1542" s="28">
        <v>92.0</v>
      </c>
      <c r="C1542" s="28" t="s">
        <v>940</v>
      </c>
      <c r="D1542" s="28" t="s">
        <v>92</v>
      </c>
      <c r="E1542" s="78" t="s">
        <v>213</v>
      </c>
      <c r="F1542" s="4" t="s">
        <v>360</v>
      </c>
    </row>
    <row r="1543" ht="15.75" customHeight="1">
      <c r="A1543" s="90">
        <f t="shared" si="1"/>
        <v>1541</v>
      </c>
      <c r="B1543" s="28">
        <v>113.0</v>
      </c>
      <c r="C1543" s="28" t="s">
        <v>941</v>
      </c>
      <c r="D1543" s="28" t="s">
        <v>92</v>
      </c>
      <c r="E1543" s="78" t="s">
        <v>213</v>
      </c>
      <c r="F1543" s="4" t="s">
        <v>360</v>
      </c>
    </row>
    <row r="1544" ht="15.75" customHeight="1">
      <c r="A1544" s="90">
        <f t="shared" si="1"/>
        <v>1542</v>
      </c>
      <c r="B1544" s="28">
        <v>92.0</v>
      </c>
      <c r="C1544" s="28" t="s">
        <v>940</v>
      </c>
      <c r="D1544" s="28" t="s">
        <v>92</v>
      </c>
      <c r="E1544" s="78" t="s">
        <v>213</v>
      </c>
      <c r="F1544" s="4" t="s">
        <v>360</v>
      </c>
    </row>
    <row r="1545" ht="15.75" customHeight="1">
      <c r="A1545" s="90">
        <f t="shared" si="1"/>
        <v>1543</v>
      </c>
      <c r="B1545" s="28">
        <v>113.0</v>
      </c>
      <c r="C1545" s="28" t="s">
        <v>941</v>
      </c>
      <c r="D1545" s="28" t="s">
        <v>92</v>
      </c>
      <c r="E1545" s="78" t="s">
        <v>213</v>
      </c>
      <c r="F1545" s="4" t="s">
        <v>360</v>
      </c>
    </row>
    <row r="1546" ht="15.75" customHeight="1">
      <c r="A1546" s="90">
        <f t="shared" si="1"/>
        <v>1544</v>
      </c>
      <c r="B1546" s="28">
        <v>92.0</v>
      </c>
      <c r="C1546" s="28" t="s">
        <v>940</v>
      </c>
      <c r="D1546" s="28" t="s">
        <v>92</v>
      </c>
      <c r="E1546" s="78" t="s">
        <v>213</v>
      </c>
      <c r="F1546" s="4" t="s">
        <v>360</v>
      </c>
    </row>
    <row r="1547" ht="15.75" customHeight="1">
      <c r="A1547" s="90">
        <f t="shared" si="1"/>
        <v>1545</v>
      </c>
      <c r="B1547" s="28">
        <v>113.0</v>
      </c>
      <c r="C1547" s="28" t="s">
        <v>941</v>
      </c>
      <c r="D1547" s="28" t="s">
        <v>92</v>
      </c>
      <c r="E1547" s="78" t="s">
        <v>213</v>
      </c>
      <c r="F1547" s="4" t="s">
        <v>360</v>
      </c>
    </row>
    <row r="1548" ht="15.75" customHeight="1">
      <c r="A1548" s="90">
        <f t="shared" si="1"/>
        <v>1546</v>
      </c>
      <c r="B1548" s="28">
        <v>92.0</v>
      </c>
      <c r="C1548" s="28" t="s">
        <v>940</v>
      </c>
      <c r="D1548" s="28" t="s">
        <v>92</v>
      </c>
      <c r="E1548" s="78" t="s">
        <v>213</v>
      </c>
      <c r="F1548" s="4" t="s">
        <v>360</v>
      </c>
    </row>
    <row r="1549" ht="15.75" customHeight="1">
      <c r="A1549" s="90">
        <f t="shared" si="1"/>
        <v>1547</v>
      </c>
      <c r="B1549" s="28">
        <v>113.0</v>
      </c>
      <c r="C1549" s="28" t="s">
        <v>941</v>
      </c>
      <c r="D1549" s="28" t="s">
        <v>92</v>
      </c>
      <c r="E1549" s="78" t="s">
        <v>213</v>
      </c>
      <c r="F1549" s="4" t="s">
        <v>360</v>
      </c>
    </row>
    <row r="1550" ht="15.75" customHeight="1">
      <c r="A1550" s="90">
        <f t="shared" si="1"/>
        <v>1548</v>
      </c>
      <c r="B1550" s="28">
        <v>132.0</v>
      </c>
      <c r="C1550" s="28" t="s">
        <v>942</v>
      </c>
      <c r="D1550" s="28" t="s">
        <v>92</v>
      </c>
      <c r="E1550" s="78" t="s">
        <v>213</v>
      </c>
      <c r="F1550" s="4" t="s">
        <v>360</v>
      </c>
    </row>
    <row r="1551" ht="15.75" customHeight="1">
      <c r="A1551" s="90">
        <f t="shared" si="1"/>
        <v>1549</v>
      </c>
      <c r="B1551" s="28">
        <v>94.0</v>
      </c>
      <c r="C1551" s="28" t="s">
        <v>647</v>
      </c>
      <c r="D1551" s="28" t="s">
        <v>92</v>
      </c>
      <c r="E1551" s="78" t="s">
        <v>213</v>
      </c>
      <c r="F1551" s="4" t="s">
        <v>360</v>
      </c>
    </row>
    <row r="1552" ht="15.75" customHeight="1">
      <c r="A1552" s="90">
        <f t="shared" si="1"/>
        <v>1550</v>
      </c>
      <c r="B1552" s="28">
        <v>94.0</v>
      </c>
      <c r="C1552" s="28" t="s">
        <v>647</v>
      </c>
      <c r="D1552" s="28" t="s">
        <v>92</v>
      </c>
      <c r="E1552" s="78" t="s">
        <v>213</v>
      </c>
      <c r="F1552" s="4" t="s">
        <v>360</v>
      </c>
    </row>
    <row r="1553" ht="15.75" customHeight="1">
      <c r="A1553" s="90">
        <f t="shared" si="1"/>
        <v>1551</v>
      </c>
      <c r="B1553" s="28">
        <v>113.0</v>
      </c>
      <c r="C1553" s="28" t="s">
        <v>941</v>
      </c>
      <c r="D1553" s="28" t="s">
        <v>92</v>
      </c>
      <c r="E1553" s="78" t="s">
        <v>213</v>
      </c>
      <c r="F1553" s="4" t="s">
        <v>360</v>
      </c>
    </row>
    <row r="1554" ht="15.75" customHeight="1">
      <c r="A1554" s="90">
        <f t="shared" si="1"/>
        <v>1552</v>
      </c>
      <c r="B1554" s="28">
        <v>140.0</v>
      </c>
      <c r="C1554" s="28" t="s">
        <v>943</v>
      </c>
      <c r="D1554" s="28" t="s">
        <v>92</v>
      </c>
      <c r="E1554" s="78" t="s">
        <v>213</v>
      </c>
      <c r="F1554" s="4" t="s">
        <v>360</v>
      </c>
    </row>
    <row r="1555" ht="15.75" customHeight="1">
      <c r="A1555" s="90">
        <f t="shared" si="1"/>
        <v>1553</v>
      </c>
      <c r="B1555" s="28">
        <v>113.0</v>
      </c>
      <c r="C1555" s="28" t="s">
        <v>941</v>
      </c>
      <c r="D1555" s="28" t="s">
        <v>92</v>
      </c>
      <c r="E1555" s="78" t="s">
        <v>213</v>
      </c>
      <c r="F1555" s="4" t="s">
        <v>360</v>
      </c>
    </row>
    <row r="1556" ht="15.75" customHeight="1">
      <c r="A1556" s="90">
        <f t="shared" si="1"/>
        <v>1554</v>
      </c>
      <c r="B1556" s="28">
        <v>113.0</v>
      </c>
      <c r="C1556" s="28" t="s">
        <v>941</v>
      </c>
      <c r="D1556" s="28" t="s">
        <v>92</v>
      </c>
      <c r="E1556" s="78" t="s">
        <v>213</v>
      </c>
      <c r="F1556" s="4" t="s">
        <v>360</v>
      </c>
    </row>
    <row r="1557" ht="15.75" customHeight="1">
      <c r="A1557" s="90">
        <f t="shared" si="1"/>
        <v>1555</v>
      </c>
      <c r="B1557" s="28">
        <v>113.0</v>
      </c>
      <c r="C1557" s="28" t="s">
        <v>941</v>
      </c>
      <c r="D1557" s="28" t="s">
        <v>92</v>
      </c>
      <c r="E1557" s="78" t="s">
        <v>213</v>
      </c>
      <c r="F1557" s="4" t="s">
        <v>360</v>
      </c>
    </row>
    <row r="1558" ht="15.75" customHeight="1">
      <c r="A1558" s="90">
        <f t="shared" si="1"/>
        <v>1556</v>
      </c>
      <c r="B1558" s="28">
        <v>113.0</v>
      </c>
      <c r="C1558" s="28" t="s">
        <v>941</v>
      </c>
      <c r="D1558" s="28" t="s">
        <v>92</v>
      </c>
      <c r="E1558" s="78" t="s">
        <v>213</v>
      </c>
      <c r="F1558" s="4" t="s">
        <v>360</v>
      </c>
    </row>
    <row r="1559" ht="15.75" customHeight="1">
      <c r="A1559" s="90">
        <f t="shared" si="1"/>
        <v>1557</v>
      </c>
      <c r="B1559" s="28">
        <v>113.0</v>
      </c>
      <c r="C1559" s="28" t="s">
        <v>941</v>
      </c>
      <c r="D1559" s="28" t="s">
        <v>92</v>
      </c>
      <c r="E1559" s="78" t="s">
        <v>213</v>
      </c>
      <c r="F1559" s="4" t="s">
        <v>360</v>
      </c>
    </row>
    <row r="1560" ht="15.75" customHeight="1">
      <c r="A1560" s="90">
        <f t="shared" si="1"/>
        <v>1558</v>
      </c>
      <c r="B1560" s="28">
        <v>227.0</v>
      </c>
      <c r="C1560" s="28" t="s">
        <v>944</v>
      </c>
      <c r="D1560" s="28" t="s">
        <v>92</v>
      </c>
      <c r="E1560" s="78" t="s">
        <v>213</v>
      </c>
      <c r="F1560" s="4" t="s">
        <v>360</v>
      </c>
    </row>
    <row r="1561" ht="15.75" customHeight="1">
      <c r="A1561" s="90">
        <f t="shared" si="1"/>
        <v>1559</v>
      </c>
      <c r="B1561" s="28">
        <v>113.0</v>
      </c>
      <c r="C1561" s="28" t="s">
        <v>941</v>
      </c>
      <c r="D1561" s="28" t="s">
        <v>92</v>
      </c>
      <c r="E1561" s="78" t="s">
        <v>213</v>
      </c>
      <c r="F1561" s="4" t="s">
        <v>360</v>
      </c>
    </row>
    <row r="1562" ht="15.75" customHeight="1">
      <c r="A1562" s="90">
        <f t="shared" si="1"/>
        <v>1560</v>
      </c>
      <c r="B1562" s="28">
        <v>113.0</v>
      </c>
      <c r="C1562" s="28" t="s">
        <v>941</v>
      </c>
      <c r="D1562" s="28" t="s">
        <v>92</v>
      </c>
      <c r="E1562" s="78" t="s">
        <v>213</v>
      </c>
      <c r="F1562" s="4" t="s">
        <v>360</v>
      </c>
    </row>
    <row r="1563" ht="15.75" customHeight="1">
      <c r="A1563" s="90">
        <f t="shared" si="1"/>
        <v>1561</v>
      </c>
      <c r="B1563" s="28">
        <v>86.0</v>
      </c>
      <c r="C1563" s="28" t="s">
        <v>945</v>
      </c>
      <c r="D1563" s="28" t="s">
        <v>92</v>
      </c>
      <c r="E1563" s="78" t="s">
        <v>213</v>
      </c>
      <c r="F1563" s="4" t="s">
        <v>360</v>
      </c>
    </row>
    <row r="1564" ht="15.75" customHeight="1">
      <c r="A1564" s="90">
        <f t="shared" si="1"/>
        <v>1562</v>
      </c>
      <c r="B1564" s="28">
        <v>86.0</v>
      </c>
      <c r="C1564" s="28" t="s">
        <v>946</v>
      </c>
      <c r="D1564" s="28" t="s">
        <v>92</v>
      </c>
      <c r="E1564" s="78" t="s">
        <v>213</v>
      </c>
      <c r="F1564" s="4" t="s">
        <v>360</v>
      </c>
    </row>
    <row r="1565" ht="15.75" customHeight="1">
      <c r="A1565" s="90">
        <f t="shared" si="1"/>
        <v>1563</v>
      </c>
      <c r="B1565" s="28">
        <v>86.0</v>
      </c>
      <c r="C1565" s="28" t="s">
        <v>945</v>
      </c>
      <c r="D1565" s="28" t="s">
        <v>92</v>
      </c>
      <c r="E1565" s="78" t="s">
        <v>213</v>
      </c>
      <c r="F1565" s="4" t="s">
        <v>360</v>
      </c>
    </row>
    <row r="1566" ht="15.75" customHeight="1">
      <c r="A1566" s="90">
        <f t="shared" si="1"/>
        <v>1564</v>
      </c>
      <c r="B1566" s="28">
        <v>160.0</v>
      </c>
      <c r="C1566" s="28" t="s">
        <v>947</v>
      </c>
      <c r="D1566" s="28" t="s">
        <v>93</v>
      </c>
      <c r="E1566" s="78" t="s">
        <v>213</v>
      </c>
      <c r="F1566" s="4" t="s">
        <v>360</v>
      </c>
    </row>
    <row r="1567" ht="15.75" customHeight="1">
      <c r="A1567" s="90">
        <f t="shared" si="1"/>
        <v>1565</v>
      </c>
      <c r="B1567" s="28">
        <v>48.0</v>
      </c>
      <c r="C1567" s="28" t="s">
        <v>948</v>
      </c>
      <c r="D1567" s="28" t="s">
        <v>93</v>
      </c>
      <c r="E1567" s="78" t="s">
        <v>213</v>
      </c>
      <c r="F1567" s="4" t="s">
        <v>360</v>
      </c>
    </row>
    <row r="1568" ht="15.75" customHeight="1">
      <c r="A1568" s="90">
        <f t="shared" si="1"/>
        <v>1566</v>
      </c>
      <c r="B1568" s="28">
        <v>48.0</v>
      </c>
      <c r="C1568" s="28" t="s">
        <v>949</v>
      </c>
      <c r="D1568" s="28" t="s">
        <v>93</v>
      </c>
      <c r="E1568" s="78" t="s">
        <v>213</v>
      </c>
      <c r="F1568" s="4" t="s">
        <v>360</v>
      </c>
    </row>
    <row r="1569" ht="15.75" customHeight="1">
      <c r="A1569" s="90">
        <f t="shared" si="1"/>
        <v>1567</v>
      </c>
      <c r="B1569" s="28">
        <v>160.0</v>
      </c>
      <c r="C1569" s="28" t="s">
        <v>950</v>
      </c>
      <c r="D1569" s="28" t="s">
        <v>93</v>
      </c>
      <c r="E1569" s="78" t="s">
        <v>951</v>
      </c>
      <c r="F1569" s="4" t="s">
        <v>360</v>
      </c>
    </row>
    <row r="1570" ht="15.75" customHeight="1">
      <c r="A1570" s="90">
        <f t="shared" si="1"/>
        <v>1568</v>
      </c>
      <c r="B1570" s="28">
        <v>160.0</v>
      </c>
      <c r="C1570" s="28" t="s">
        <v>950</v>
      </c>
      <c r="D1570" s="28" t="s">
        <v>93</v>
      </c>
      <c r="E1570" s="78" t="s">
        <v>951</v>
      </c>
      <c r="F1570" s="4" t="s">
        <v>360</v>
      </c>
    </row>
    <row r="1571" ht="15.75" customHeight="1">
      <c r="A1571" s="90">
        <f t="shared" si="1"/>
        <v>1569</v>
      </c>
      <c r="B1571" s="28">
        <v>48.0</v>
      </c>
      <c r="C1571" s="28" t="s">
        <v>952</v>
      </c>
      <c r="D1571" s="28" t="s">
        <v>93</v>
      </c>
      <c r="E1571" s="78" t="s">
        <v>213</v>
      </c>
      <c r="F1571" s="4" t="s">
        <v>360</v>
      </c>
    </row>
    <row r="1572" ht="15.75" customHeight="1">
      <c r="A1572" s="90">
        <f t="shared" si="1"/>
        <v>1570</v>
      </c>
      <c r="B1572" s="28">
        <v>160.0</v>
      </c>
      <c r="C1572" s="28" t="s">
        <v>953</v>
      </c>
      <c r="D1572" s="28" t="s">
        <v>93</v>
      </c>
      <c r="E1572" s="78" t="s">
        <v>951</v>
      </c>
      <c r="F1572" s="4" t="s">
        <v>360</v>
      </c>
    </row>
    <row r="1573" ht="15.75" customHeight="1">
      <c r="A1573" s="90">
        <f t="shared" si="1"/>
        <v>1571</v>
      </c>
      <c r="B1573" s="28">
        <v>160.0</v>
      </c>
      <c r="C1573" s="28" t="s">
        <v>953</v>
      </c>
      <c r="D1573" s="28" t="s">
        <v>93</v>
      </c>
      <c r="E1573" s="78" t="s">
        <v>951</v>
      </c>
      <c r="F1573" s="4" t="s">
        <v>360</v>
      </c>
    </row>
    <row r="1574" ht="15.75" customHeight="1">
      <c r="A1574" s="90">
        <f t="shared" si="1"/>
        <v>1572</v>
      </c>
      <c r="B1574" s="28">
        <v>48.0</v>
      </c>
      <c r="C1574" s="28" t="s">
        <v>954</v>
      </c>
      <c r="D1574" s="28" t="s">
        <v>93</v>
      </c>
      <c r="E1574" s="78" t="s">
        <v>213</v>
      </c>
      <c r="F1574" s="4" t="s">
        <v>360</v>
      </c>
    </row>
    <row r="1575" ht="15.75" customHeight="1">
      <c r="A1575" s="90">
        <f t="shared" si="1"/>
        <v>1573</v>
      </c>
      <c r="B1575" s="28">
        <v>48.0</v>
      </c>
      <c r="C1575" s="28" t="s">
        <v>954</v>
      </c>
      <c r="D1575" s="28" t="s">
        <v>93</v>
      </c>
      <c r="E1575" s="78" t="s">
        <v>213</v>
      </c>
      <c r="F1575" s="4" t="s">
        <v>360</v>
      </c>
    </row>
    <row r="1576" ht="15.75" customHeight="1">
      <c r="A1576" s="90">
        <f t="shared" si="1"/>
        <v>1574</v>
      </c>
      <c r="B1576" s="28">
        <v>19.0</v>
      </c>
      <c r="C1576" s="28" t="s">
        <v>955</v>
      </c>
      <c r="D1576" s="28" t="s">
        <v>93</v>
      </c>
      <c r="E1576" s="78" t="s">
        <v>213</v>
      </c>
      <c r="F1576" s="4" t="s">
        <v>360</v>
      </c>
    </row>
    <row r="1577" ht="15.75" customHeight="1">
      <c r="A1577" s="90">
        <f t="shared" si="1"/>
        <v>1575</v>
      </c>
      <c r="B1577" s="28">
        <v>60.0</v>
      </c>
      <c r="C1577" s="28" t="s">
        <v>956</v>
      </c>
      <c r="D1577" s="28" t="s">
        <v>93</v>
      </c>
      <c r="E1577" s="78" t="s">
        <v>213</v>
      </c>
      <c r="F1577" s="4" t="s">
        <v>360</v>
      </c>
    </row>
    <row r="1578" ht="15.75" customHeight="1">
      <c r="A1578" s="90">
        <f t="shared" si="1"/>
        <v>1576</v>
      </c>
      <c r="B1578" s="28">
        <v>60.0</v>
      </c>
      <c r="C1578" s="28" t="s">
        <v>956</v>
      </c>
      <c r="D1578" s="28" t="s">
        <v>93</v>
      </c>
      <c r="E1578" s="78" t="s">
        <v>213</v>
      </c>
      <c r="F1578" s="4" t="s">
        <v>360</v>
      </c>
    </row>
    <row r="1579" ht="15.75" customHeight="1">
      <c r="A1579" s="90">
        <f t="shared" si="1"/>
        <v>1577</v>
      </c>
      <c r="B1579" s="28">
        <v>60.0</v>
      </c>
      <c r="C1579" s="28" t="s">
        <v>956</v>
      </c>
      <c r="D1579" s="28" t="s">
        <v>93</v>
      </c>
      <c r="E1579" s="78" t="s">
        <v>213</v>
      </c>
      <c r="F1579" s="4" t="s">
        <v>360</v>
      </c>
    </row>
    <row r="1580" ht="15.75" customHeight="1">
      <c r="A1580" s="90">
        <f t="shared" si="1"/>
        <v>1578</v>
      </c>
      <c r="B1580" s="28">
        <v>60.0</v>
      </c>
      <c r="C1580" s="28" t="s">
        <v>956</v>
      </c>
      <c r="D1580" s="28" t="s">
        <v>93</v>
      </c>
      <c r="E1580" s="78" t="s">
        <v>213</v>
      </c>
      <c r="F1580" s="4" t="s">
        <v>360</v>
      </c>
    </row>
    <row r="1581" ht="15.75" customHeight="1">
      <c r="A1581" s="90">
        <f t="shared" si="1"/>
        <v>1579</v>
      </c>
      <c r="B1581" s="28">
        <v>139.0</v>
      </c>
      <c r="C1581" s="28" t="s">
        <v>957</v>
      </c>
      <c r="D1581" s="28" t="s">
        <v>94</v>
      </c>
      <c r="E1581" s="78" t="s">
        <v>213</v>
      </c>
      <c r="F1581" s="4" t="s">
        <v>360</v>
      </c>
    </row>
    <row r="1582" ht="15.75" customHeight="1">
      <c r="A1582" s="90">
        <f t="shared" si="1"/>
        <v>1580</v>
      </c>
      <c r="B1582" s="28">
        <v>141.0</v>
      </c>
      <c r="C1582" s="28" t="s">
        <v>958</v>
      </c>
      <c r="D1582" s="28" t="s">
        <v>94</v>
      </c>
      <c r="E1582" s="78" t="s">
        <v>213</v>
      </c>
      <c r="F1582" s="4" t="s">
        <v>360</v>
      </c>
    </row>
    <row r="1583" ht="15.75" customHeight="1">
      <c r="A1583" s="90">
        <f t="shared" si="1"/>
        <v>1581</v>
      </c>
      <c r="B1583" s="28">
        <v>142.0</v>
      </c>
      <c r="C1583" s="28" t="s">
        <v>958</v>
      </c>
      <c r="D1583" s="28" t="s">
        <v>94</v>
      </c>
      <c r="E1583" s="78" t="s">
        <v>213</v>
      </c>
      <c r="F1583" s="4" t="s">
        <v>360</v>
      </c>
    </row>
    <row r="1584" ht="15.75" customHeight="1">
      <c r="A1584" s="90">
        <f t="shared" si="1"/>
        <v>1582</v>
      </c>
      <c r="B1584" s="28">
        <v>97.0</v>
      </c>
      <c r="C1584" s="28" t="s">
        <v>903</v>
      </c>
      <c r="D1584" s="28" t="s">
        <v>94</v>
      </c>
      <c r="E1584" s="78" t="s">
        <v>213</v>
      </c>
      <c r="F1584" s="4" t="s">
        <v>360</v>
      </c>
    </row>
    <row r="1585" ht="15.75" customHeight="1">
      <c r="A1585" s="90">
        <f t="shared" si="1"/>
        <v>1583</v>
      </c>
      <c r="B1585" s="28">
        <v>132.0</v>
      </c>
      <c r="C1585" s="28" t="s">
        <v>959</v>
      </c>
      <c r="D1585" s="28" t="s">
        <v>94</v>
      </c>
      <c r="E1585" s="78" t="s">
        <v>213</v>
      </c>
      <c r="F1585" s="4" t="s">
        <v>360</v>
      </c>
    </row>
    <row r="1586" ht="15.75" customHeight="1">
      <c r="A1586" s="90">
        <f t="shared" si="1"/>
        <v>1584</v>
      </c>
      <c r="B1586" s="28">
        <v>137.0</v>
      </c>
      <c r="C1586" s="28" t="s">
        <v>960</v>
      </c>
      <c r="D1586" s="28" t="s">
        <v>94</v>
      </c>
      <c r="E1586" s="78" t="s">
        <v>213</v>
      </c>
      <c r="F1586" s="4" t="s">
        <v>360</v>
      </c>
    </row>
    <row r="1587" ht="15.75" customHeight="1">
      <c r="A1587" s="90">
        <f t="shared" si="1"/>
        <v>1585</v>
      </c>
      <c r="B1587" s="28">
        <v>212.0</v>
      </c>
      <c r="C1587" s="28" t="s">
        <v>961</v>
      </c>
      <c r="D1587" s="28" t="s">
        <v>94</v>
      </c>
      <c r="E1587" s="78" t="s">
        <v>213</v>
      </c>
      <c r="F1587" s="4" t="s">
        <v>360</v>
      </c>
    </row>
    <row r="1588" ht="15.75" customHeight="1">
      <c r="A1588" s="90">
        <f t="shared" si="1"/>
        <v>1586</v>
      </c>
      <c r="B1588" s="28">
        <v>140.0</v>
      </c>
      <c r="C1588" s="28" t="s">
        <v>962</v>
      </c>
      <c r="D1588" s="28" t="s">
        <v>94</v>
      </c>
      <c r="E1588" s="78" t="s">
        <v>213</v>
      </c>
      <c r="F1588" s="4" t="s">
        <v>360</v>
      </c>
    </row>
    <row r="1589" ht="15.75" customHeight="1">
      <c r="A1589" s="90">
        <f t="shared" si="1"/>
        <v>1587</v>
      </c>
      <c r="B1589" s="28">
        <v>97.0</v>
      </c>
      <c r="C1589" s="28" t="s">
        <v>903</v>
      </c>
      <c r="D1589" s="28" t="s">
        <v>94</v>
      </c>
      <c r="E1589" s="78" t="s">
        <v>213</v>
      </c>
      <c r="F1589" s="4" t="s">
        <v>360</v>
      </c>
    </row>
    <row r="1590" ht="15.75" customHeight="1">
      <c r="A1590" s="90">
        <f t="shared" si="1"/>
        <v>1588</v>
      </c>
      <c r="B1590" s="28">
        <v>97.0</v>
      </c>
      <c r="C1590" s="28" t="s">
        <v>903</v>
      </c>
      <c r="D1590" s="28" t="s">
        <v>94</v>
      </c>
      <c r="E1590" s="78" t="s">
        <v>213</v>
      </c>
      <c r="F1590" s="4" t="s">
        <v>360</v>
      </c>
    </row>
    <row r="1591" ht="15.75" customHeight="1">
      <c r="A1591" s="90">
        <f t="shared" si="1"/>
        <v>1589</v>
      </c>
      <c r="B1591" s="28">
        <v>99.0</v>
      </c>
      <c r="C1591" s="28" t="s">
        <v>963</v>
      </c>
      <c r="D1591" s="28" t="s">
        <v>94</v>
      </c>
      <c r="E1591" s="78" t="s">
        <v>213</v>
      </c>
      <c r="F1591" s="4" t="s">
        <v>360</v>
      </c>
    </row>
    <row r="1592" ht="15.75" customHeight="1">
      <c r="A1592" s="90">
        <f t="shared" si="1"/>
        <v>1590</v>
      </c>
      <c r="B1592" s="28">
        <v>99.0</v>
      </c>
      <c r="C1592" s="28" t="s">
        <v>963</v>
      </c>
      <c r="D1592" s="28" t="s">
        <v>94</v>
      </c>
      <c r="E1592" s="78" t="s">
        <v>213</v>
      </c>
      <c r="F1592" s="4" t="s">
        <v>360</v>
      </c>
    </row>
    <row r="1593" ht="15.75" customHeight="1">
      <c r="A1593" s="90">
        <f t="shared" si="1"/>
        <v>1591</v>
      </c>
      <c r="B1593" s="28">
        <v>107.0</v>
      </c>
      <c r="C1593" s="28" t="s">
        <v>964</v>
      </c>
      <c r="D1593" s="28" t="s">
        <v>96</v>
      </c>
      <c r="E1593" s="78" t="s">
        <v>213</v>
      </c>
      <c r="F1593" s="4" t="s">
        <v>613</v>
      </c>
    </row>
    <row r="1594" ht="15.75" customHeight="1">
      <c r="A1594" s="90">
        <f t="shared" si="1"/>
        <v>1592</v>
      </c>
      <c r="B1594" s="28">
        <v>118.0</v>
      </c>
      <c r="C1594" s="28" t="s">
        <v>965</v>
      </c>
      <c r="D1594" s="28" t="s">
        <v>96</v>
      </c>
      <c r="E1594" s="78" t="s">
        <v>213</v>
      </c>
      <c r="F1594" s="4" t="s">
        <v>613</v>
      </c>
    </row>
    <row r="1595" ht="15.75" customHeight="1">
      <c r="A1595" s="90">
        <f t="shared" si="1"/>
        <v>1593</v>
      </c>
      <c r="B1595" s="28">
        <v>86.0</v>
      </c>
      <c r="C1595" s="28" t="s">
        <v>966</v>
      </c>
      <c r="D1595" s="28" t="s">
        <v>96</v>
      </c>
      <c r="E1595" s="78" t="s">
        <v>213</v>
      </c>
      <c r="F1595" s="4" t="s">
        <v>613</v>
      </c>
    </row>
    <row r="1596" ht="15.75" customHeight="1">
      <c r="A1596" s="90">
        <f t="shared" si="1"/>
        <v>1594</v>
      </c>
      <c r="B1596" s="28">
        <v>153.0</v>
      </c>
      <c r="C1596" s="28" t="s">
        <v>967</v>
      </c>
      <c r="D1596" s="28" t="s">
        <v>96</v>
      </c>
      <c r="E1596" s="78" t="s">
        <v>213</v>
      </c>
      <c r="F1596" s="4" t="s">
        <v>613</v>
      </c>
    </row>
    <row r="1597" ht="15.75" customHeight="1">
      <c r="A1597" s="90">
        <f t="shared" si="1"/>
        <v>1595</v>
      </c>
      <c r="B1597" s="28">
        <v>89.0</v>
      </c>
      <c r="C1597" s="28" t="s">
        <v>968</v>
      </c>
      <c r="D1597" s="28" t="s">
        <v>97</v>
      </c>
      <c r="E1597" s="78" t="s">
        <v>213</v>
      </c>
      <c r="F1597" s="4" t="s">
        <v>613</v>
      </c>
    </row>
    <row r="1598" ht="15.75" customHeight="1">
      <c r="A1598" s="90">
        <f t="shared" si="1"/>
        <v>1596</v>
      </c>
      <c r="B1598" s="28">
        <v>91.0</v>
      </c>
      <c r="C1598" s="28" t="s">
        <v>968</v>
      </c>
      <c r="D1598" s="28" t="s">
        <v>97</v>
      </c>
      <c r="E1598" s="78"/>
    </row>
    <row r="1599" ht="15.75" customHeight="1">
      <c r="A1599" s="90">
        <f t="shared" si="1"/>
        <v>1597</v>
      </c>
      <c r="B1599" s="28">
        <v>94.0</v>
      </c>
      <c r="C1599" s="28" t="s">
        <v>969</v>
      </c>
      <c r="D1599" s="28" t="s">
        <v>97</v>
      </c>
      <c r="E1599" s="78"/>
    </row>
    <row r="1600" ht="15.75" customHeight="1">
      <c r="A1600" s="90">
        <f t="shared" si="1"/>
        <v>1598</v>
      </c>
      <c r="B1600" s="28">
        <v>89.0</v>
      </c>
      <c r="C1600" s="28" t="s">
        <v>970</v>
      </c>
      <c r="D1600" s="28" t="s">
        <v>97</v>
      </c>
      <c r="E1600" s="78"/>
    </row>
    <row r="1601" ht="15.75" customHeight="1">
      <c r="A1601" s="90">
        <f t="shared" si="1"/>
        <v>1599</v>
      </c>
      <c r="B1601" s="28">
        <v>91.0</v>
      </c>
      <c r="C1601" s="28" t="s">
        <v>970</v>
      </c>
      <c r="D1601" s="28" t="s">
        <v>97</v>
      </c>
      <c r="E1601" s="78"/>
    </row>
    <row r="1602" ht="15.75" customHeight="1">
      <c r="A1602" s="90">
        <f t="shared" si="1"/>
        <v>1600</v>
      </c>
      <c r="B1602" s="28">
        <v>94.0</v>
      </c>
      <c r="C1602" s="28" t="s">
        <v>971</v>
      </c>
      <c r="D1602" s="28" t="s">
        <v>97</v>
      </c>
      <c r="E1602" s="78"/>
    </row>
    <row r="1603" ht="15.75" customHeight="1">
      <c r="A1603" s="90">
        <f t="shared" si="1"/>
        <v>1601</v>
      </c>
      <c r="B1603" s="28">
        <v>102.0</v>
      </c>
      <c r="C1603" s="28" t="s">
        <v>972</v>
      </c>
      <c r="D1603" s="28" t="s">
        <v>97</v>
      </c>
      <c r="E1603" s="78"/>
    </row>
    <row r="1604" ht="15.75" customHeight="1">
      <c r="A1604" s="90">
        <f t="shared" si="1"/>
        <v>1602</v>
      </c>
      <c r="B1604" s="28">
        <v>89.0</v>
      </c>
      <c r="C1604" s="28" t="s">
        <v>970</v>
      </c>
      <c r="D1604" s="28" t="s">
        <v>97</v>
      </c>
      <c r="E1604" s="78"/>
    </row>
    <row r="1605" ht="15.75" customHeight="1">
      <c r="A1605" s="90">
        <f t="shared" si="1"/>
        <v>1603</v>
      </c>
      <c r="B1605" s="28">
        <v>91.0</v>
      </c>
      <c r="C1605" s="28" t="s">
        <v>970</v>
      </c>
      <c r="D1605" s="28" t="s">
        <v>97</v>
      </c>
      <c r="E1605" s="78"/>
    </row>
    <row r="1606" ht="15.75" customHeight="1">
      <c r="A1606" s="90">
        <f t="shared" si="1"/>
        <v>1604</v>
      </c>
      <c r="B1606" s="28">
        <v>94.0</v>
      </c>
      <c r="C1606" s="28" t="s">
        <v>971</v>
      </c>
      <c r="D1606" s="28" t="s">
        <v>97</v>
      </c>
      <c r="E1606" s="78"/>
    </row>
    <row r="1607" ht="15.75" customHeight="1">
      <c r="A1607" s="90">
        <f t="shared" si="1"/>
        <v>1605</v>
      </c>
      <c r="B1607" s="28">
        <v>102.0</v>
      </c>
      <c r="C1607" s="28" t="s">
        <v>972</v>
      </c>
      <c r="D1607" s="28" t="s">
        <v>97</v>
      </c>
      <c r="E1607" s="78"/>
    </row>
    <row r="1608" ht="15.75" customHeight="1">
      <c r="A1608" s="90">
        <f t="shared" si="1"/>
        <v>1606</v>
      </c>
      <c r="B1608" s="28">
        <v>102.0</v>
      </c>
      <c r="C1608" s="28" t="s">
        <v>973</v>
      </c>
      <c r="D1608" s="28" t="s">
        <v>97</v>
      </c>
      <c r="E1608" s="78"/>
    </row>
    <row r="1609" ht="15.75" customHeight="1">
      <c r="A1609" s="90">
        <f t="shared" si="1"/>
        <v>1607</v>
      </c>
      <c r="B1609" s="28">
        <v>89.0</v>
      </c>
      <c r="C1609" s="28" t="s">
        <v>974</v>
      </c>
      <c r="D1609" s="28" t="s">
        <v>97</v>
      </c>
      <c r="E1609" s="78"/>
    </row>
    <row r="1610" ht="15.75" customHeight="1">
      <c r="A1610" s="90">
        <f t="shared" si="1"/>
        <v>1608</v>
      </c>
      <c r="B1610" s="28">
        <v>91.0</v>
      </c>
      <c r="C1610" s="28" t="s">
        <v>975</v>
      </c>
      <c r="D1610" s="28" t="s">
        <v>97</v>
      </c>
      <c r="E1610" s="78"/>
    </row>
    <row r="1611" ht="15.75" customHeight="1">
      <c r="A1611" s="90">
        <f t="shared" si="1"/>
        <v>1609</v>
      </c>
      <c r="B1611" s="28">
        <v>159.0</v>
      </c>
      <c r="C1611" s="28" t="s">
        <v>976</v>
      </c>
      <c r="D1611" s="28" t="s">
        <v>98</v>
      </c>
      <c r="E1611" s="78"/>
      <c r="F1611" s="61">
        <v>44950.0</v>
      </c>
    </row>
    <row r="1612" ht="15.75" customHeight="1">
      <c r="A1612" s="90">
        <f t="shared" si="1"/>
        <v>1610</v>
      </c>
      <c r="B1612" s="28">
        <v>159.0</v>
      </c>
      <c r="C1612" s="28" t="s">
        <v>976</v>
      </c>
      <c r="D1612" s="28" t="s">
        <v>98</v>
      </c>
      <c r="E1612" s="78"/>
    </row>
    <row r="1613" ht="15.75" customHeight="1">
      <c r="A1613" s="90">
        <f t="shared" si="1"/>
        <v>1611</v>
      </c>
      <c r="B1613" s="28">
        <v>159.0</v>
      </c>
      <c r="C1613" s="28" t="s">
        <v>976</v>
      </c>
      <c r="D1613" s="28" t="s">
        <v>98</v>
      </c>
      <c r="E1613" s="78"/>
    </row>
    <row r="1614" ht="15.75" customHeight="1">
      <c r="A1614" s="90">
        <f t="shared" si="1"/>
        <v>1612</v>
      </c>
      <c r="B1614" s="28">
        <v>159.0</v>
      </c>
      <c r="C1614" s="28" t="s">
        <v>976</v>
      </c>
      <c r="D1614" s="28" t="s">
        <v>98</v>
      </c>
      <c r="E1614" s="78"/>
    </row>
    <row r="1615" ht="15.75" customHeight="1">
      <c r="A1615" s="90">
        <f t="shared" si="1"/>
        <v>1613</v>
      </c>
      <c r="B1615" s="28">
        <v>159.0</v>
      </c>
      <c r="C1615" s="28" t="s">
        <v>976</v>
      </c>
      <c r="D1615" s="28" t="s">
        <v>98</v>
      </c>
      <c r="E1615" s="78"/>
    </row>
    <row r="1616" ht="15.75" customHeight="1">
      <c r="A1616" s="90">
        <f t="shared" si="1"/>
        <v>1614</v>
      </c>
      <c r="B1616" s="28">
        <v>87.0</v>
      </c>
      <c r="C1616" s="28" t="s">
        <v>977</v>
      </c>
      <c r="D1616" s="28" t="s">
        <v>98</v>
      </c>
      <c r="E1616" s="78"/>
    </row>
    <row r="1617" ht="15.75" customHeight="1">
      <c r="A1617" s="90">
        <f t="shared" si="1"/>
        <v>1615</v>
      </c>
      <c r="B1617" s="28">
        <v>153.0</v>
      </c>
      <c r="C1617" s="28" t="s">
        <v>925</v>
      </c>
      <c r="D1617" s="28" t="s">
        <v>98</v>
      </c>
      <c r="E1617" s="78"/>
    </row>
    <row r="1618" ht="15.75" customHeight="1">
      <c r="A1618" s="90">
        <f t="shared" si="1"/>
        <v>1616</v>
      </c>
      <c r="B1618" s="28">
        <v>87.0</v>
      </c>
      <c r="C1618" s="28" t="s">
        <v>978</v>
      </c>
      <c r="D1618" s="28" t="s">
        <v>98</v>
      </c>
      <c r="E1618" s="78"/>
    </row>
    <row r="1619" ht="15.75" customHeight="1">
      <c r="A1619" s="90">
        <f t="shared" si="1"/>
        <v>1617</v>
      </c>
      <c r="B1619" s="28">
        <v>153.0</v>
      </c>
      <c r="C1619" s="28" t="s">
        <v>654</v>
      </c>
      <c r="D1619" s="28" t="s">
        <v>98</v>
      </c>
      <c r="E1619" s="78"/>
    </row>
    <row r="1620" ht="15.75" customHeight="1">
      <c r="A1620" s="90">
        <f t="shared" si="1"/>
        <v>1618</v>
      </c>
      <c r="B1620" s="28">
        <v>159.0</v>
      </c>
      <c r="C1620" s="28" t="s">
        <v>976</v>
      </c>
      <c r="D1620" s="28" t="s">
        <v>98</v>
      </c>
      <c r="E1620" s="78"/>
    </row>
    <row r="1621" ht="15.75" customHeight="1">
      <c r="A1621" s="90">
        <f t="shared" si="1"/>
        <v>1619</v>
      </c>
      <c r="B1621" s="28">
        <v>159.0</v>
      </c>
      <c r="C1621" s="28" t="s">
        <v>976</v>
      </c>
      <c r="D1621" s="28" t="s">
        <v>98</v>
      </c>
      <c r="E1621" s="78"/>
    </row>
    <row r="1622" ht="15.75" customHeight="1">
      <c r="A1622" s="90">
        <f t="shared" si="1"/>
        <v>1620</v>
      </c>
      <c r="B1622" s="28">
        <v>159.0</v>
      </c>
      <c r="C1622" s="28" t="s">
        <v>976</v>
      </c>
      <c r="D1622" s="28" t="s">
        <v>98</v>
      </c>
      <c r="E1622" s="78"/>
    </row>
    <row r="1623" ht="15.75" customHeight="1">
      <c r="A1623" s="90">
        <f t="shared" si="1"/>
        <v>1621</v>
      </c>
      <c r="B1623" s="28">
        <v>102.0</v>
      </c>
      <c r="C1623" s="28" t="s">
        <v>973</v>
      </c>
      <c r="D1623" s="28" t="s">
        <v>100</v>
      </c>
      <c r="E1623" s="78"/>
    </row>
    <row r="1624" ht="15.75" customHeight="1">
      <c r="A1624" s="90">
        <f t="shared" si="1"/>
        <v>1622</v>
      </c>
      <c r="B1624" s="28">
        <v>95.0</v>
      </c>
      <c r="C1624" s="28" t="s">
        <v>979</v>
      </c>
      <c r="D1624" s="28" t="s">
        <v>101</v>
      </c>
      <c r="E1624" s="78"/>
    </row>
    <row r="1625" ht="15.75" customHeight="1">
      <c r="A1625" s="90">
        <f t="shared" si="1"/>
        <v>1623</v>
      </c>
      <c r="B1625" s="28">
        <v>96.0</v>
      </c>
      <c r="C1625" s="28" t="s">
        <v>980</v>
      </c>
      <c r="D1625" s="28" t="s">
        <v>101</v>
      </c>
      <c r="E1625" s="78"/>
    </row>
    <row r="1626" ht="15.75" customHeight="1">
      <c r="A1626" s="90">
        <f t="shared" si="1"/>
        <v>1624</v>
      </c>
      <c r="B1626" s="28">
        <v>97.0</v>
      </c>
      <c r="C1626" s="28" t="s">
        <v>981</v>
      </c>
      <c r="D1626" s="28" t="s">
        <v>101</v>
      </c>
      <c r="E1626" s="78"/>
    </row>
    <row r="1627" ht="15.75" customHeight="1">
      <c r="A1627" s="90">
        <f t="shared" si="1"/>
        <v>1625</v>
      </c>
      <c r="B1627" s="28">
        <v>95.0</v>
      </c>
      <c r="C1627" s="28" t="s">
        <v>979</v>
      </c>
      <c r="D1627" s="28" t="s">
        <v>101</v>
      </c>
      <c r="E1627" s="78"/>
    </row>
    <row r="1628" ht="15.75" customHeight="1">
      <c r="A1628" s="90">
        <f t="shared" si="1"/>
        <v>1626</v>
      </c>
      <c r="B1628" s="28">
        <v>96.0</v>
      </c>
      <c r="C1628" s="28" t="s">
        <v>980</v>
      </c>
      <c r="D1628" s="28" t="s">
        <v>101</v>
      </c>
      <c r="E1628" s="78"/>
    </row>
    <row r="1629" ht="15.75" customHeight="1">
      <c r="A1629" s="90">
        <f t="shared" si="1"/>
        <v>1627</v>
      </c>
      <c r="B1629" s="28">
        <v>97.0</v>
      </c>
      <c r="C1629" s="28" t="s">
        <v>981</v>
      </c>
      <c r="D1629" s="28" t="s">
        <v>101</v>
      </c>
      <c r="E1629" s="78"/>
    </row>
    <row r="1630" ht="15.75" customHeight="1">
      <c r="A1630" s="90">
        <f t="shared" si="1"/>
        <v>1628</v>
      </c>
      <c r="B1630" s="28">
        <v>97.0</v>
      </c>
      <c r="C1630" s="28" t="s">
        <v>981</v>
      </c>
      <c r="D1630" s="28" t="s">
        <v>101</v>
      </c>
      <c r="E1630" s="78"/>
    </row>
    <row r="1631" ht="15.75" customHeight="1">
      <c r="A1631" s="90">
        <f t="shared" si="1"/>
        <v>1629</v>
      </c>
      <c r="B1631" s="28">
        <v>99.0</v>
      </c>
      <c r="C1631" s="28" t="s">
        <v>982</v>
      </c>
      <c r="D1631" s="28" t="s">
        <v>101</v>
      </c>
      <c r="E1631" s="78"/>
    </row>
    <row r="1632" ht="15.75" customHeight="1">
      <c r="A1632" s="90">
        <f t="shared" si="1"/>
        <v>1630</v>
      </c>
      <c r="B1632" s="28">
        <v>95.0</v>
      </c>
      <c r="C1632" s="28" t="s">
        <v>979</v>
      </c>
      <c r="D1632" s="28" t="s">
        <v>101</v>
      </c>
      <c r="E1632" s="78"/>
    </row>
    <row r="1633" ht="15.75" customHeight="1">
      <c r="A1633" s="90">
        <f t="shared" si="1"/>
        <v>1631</v>
      </c>
      <c r="B1633" s="28">
        <v>96.0</v>
      </c>
      <c r="C1633" s="28" t="s">
        <v>980</v>
      </c>
      <c r="D1633" s="28" t="s">
        <v>101</v>
      </c>
      <c r="E1633" s="78"/>
    </row>
    <row r="1634" ht="15.75" customHeight="1">
      <c r="A1634" s="90">
        <f t="shared" si="1"/>
        <v>1632</v>
      </c>
      <c r="B1634" s="28">
        <v>97.0</v>
      </c>
      <c r="C1634" s="28" t="s">
        <v>981</v>
      </c>
      <c r="D1634" s="28" t="s">
        <v>101</v>
      </c>
      <c r="E1634" s="78"/>
    </row>
    <row r="1635" ht="15.75" customHeight="1">
      <c r="A1635" s="90">
        <f t="shared" si="1"/>
        <v>1633</v>
      </c>
      <c r="B1635" s="28">
        <v>227.0</v>
      </c>
      <c r="C1635" s="28" t="s">
        <v>983</v>
      </c>
      <c r="D1635" s="28" t="s">
        <v>101</v>
      </c>
      <c r="E1635" s="78"/>
    </row>
    <row r="1636" ht="15.75" customHeight="1">
      <c r="A1636" s="90">
        <f t="shared" si="1"/>
        <v>1634</v>
      </c>
      <c r="B1636" s="28">
        <v>159.0</v>
      </c>
      <c r="C1636" s="28" t="s">
        <v>984</v>
      </c>
      <c r="D1636" s="28" t="s">
        <v>102</v>
      </c>
      <c r="E1636" s="78"/>
    </row>
    <row r="1637" ht="15.75" customHeight="1">
      <c r="A1637" s="90">
        <f t="shared" si="1"/>
        <v>1635</v>
      </c>
      <c r="B1637" s="28">
        <v>89.0</v>
      </c>
      <c r="C1637" s="28" t="s">
        <v>985</v>
      </c>
      <c r="D1637" s="28" t="s">
        <v>102</v>
      </c>
      <c r="E1637" s="78"/>
    </row>
    <row r="1638" ht="15.75" customHeight="1">
      <c r="A1638" s="90">
        <f t="shared" si="1"/>
        <v>1636</v>
      </c>
      <c r="B1638" s="28">
        <v>95.0</v>
      </c>
      <c r="C1638" s="28" t="s">
        <v>986</v>
      </c>
      <c r="D1638" s="28" t="s">
        <v>102</v>
      </c>
      <c r="E1638" s="78"/>
    </row>
    <row r="1639" ht="15.75" customHeight="1">
      <c r="A1639" s="90">
        <f t="shared" si="1"/>
        <v>1637</v>
      </c>
      <c r="B1639" s="28">
        <v>89.0</v>
      </c>
      <c r="C1639" s="28" t="s">
        <v>987</v>
      </c>
      <c r="D1639" s="28" t="s">
        <v>102</v>
      </c>
      <c r="E1639" s="78"/>
    </row>
    <row r="1640" ht="15.75" customHeight="1">
      <c r="A1640" s="90">
        <f t="shared" si="1"/>
        <v>1638</v>
      </c>
      <c r="B1640" s="28">
        <v>91.0</v>
      </c>
      <c r="C1640" s="28" t="s">
        <v>987</v>
      </c>
      <c r="D1640" s="28" t="s">
        <v>102</v>
      </c>
      <c r="E1640" s="78"/>
    </row>
    <row r="1641" ht="15.75" customHeight="1">
      <c r="A1641" s="90">
        <f t="shared" si="1"/>
        <v>1639</v>
      </c>
      <c r="B1641" s="28">
        <v>89.0</v>
      </c>
      <c r="C1641" s="28" t="s">
        <v>985</v>
      </c>
      <c r="D1641" s="28" t="s">
        <v>102</v>
      </c>
      <c r="E1641" s="78"/>
    </row>
    <row r="1642" ht="15.75" customHeight="1">
      <c r="A1642" s="90">
        <f t="shared" si="1"/>
        <v>1640</v>
      </c>
      <c r="B1642" s="28">
        <v>91.0</v>
      </c>
      <c r="C1642" s="28" t="s">
        <v>988</v>
      </c>
      <c r="D1642" s="28" t="s">
        <v>102</v>
      </c>
      <c r="E1642" s="78"/>
    </row>
    <row r="1643" ht="15.75" customHeight="1">
      <c r="A1643" s="90">
        <f t="shared" si="1"/>
        <v>1641</v>
      </c>
      <c r="B1643" s="28">
        <v>89.0</v>
      </c>
      <c r="C1643" s="28" t="s">
        <v>989</v>
      </c>
      <c r="D1643" s="28" t="s">
        <v>104</v>
      </c>
      <c r="E1643" s="78"/>
    </row>
    <row r="1644" ht="15.75" customHeight="1">
      <c r="A1644" s="90">
        <f t="shared" si="1"/>
        <v>1642</v>
      </c>
      <c r="B1644" s="28">
        <v>91.0</v>
      </c>
      <c r="C1644" s="28" t="s">
        <v>990</v>
      </c>
      <c r="D1644" s="28" t="s">
        <v>104</v>
      </c>
      <c r="E1644" s="78"/>
    </row>
    <row r="1645" ht="15.75" customHeight="1">
      <c r="A1645" s="90">
        <f t="shared" si="1"/>
        <v>1643</v>
      </c>
      <c r="B1645" s="28">
        <v>153.0</v>
      </c>
      <c r="C1645" s="28" t="s">
        <v>991</v>
      </c>
      <c r="D1645" s="28" t="s">
        <v>104</v>
      </c>
      <c r="E1645" s="78"/>
    </row>
    <row r="1646" ht="15.75" customHeight="1">
      <c r="A1646" s="90">
        <f t="shared" si="1"/>
        <v>1644</v>
      </c>
      <c r="B1646" s="28">
        <v>160.0</v>
      </c>
      <c r="C1646" s="28" t="s">
        <v>992</v>
      </c>
      <c r="D1646" s="28" t="s">
        <v>105</v>
      </c>
      <c r="E1646" s="78"/>
    </row>
    <row r="1647" ht="15.75" customHeight="1">
      <c r="A1647" s="90">
        <f t="shared" si="1"/>
        <v>1645</v>
      </c>
      <c r="B1647" s="28">
        <v>19.0</v>
      </c>
      <c r="C1647" s="28" t="s">
        <v>993</v>
      </c>
      <c r="D1647" s="28" t="s">
        <v>105</v>
      </c>
      <c r="E1647" s="78"/>
    </row>
    <row r="1648" ht="15.75" customHeight="1">
      <c r="A1648" s="90">
        <f t="shared" si="1"/>
        <v>1646</v>
      </c>
      <c r="B1648" s="28">
        <v>34.0</v>
      </c>
      <c r="C1648" s="28" t="s">
        <v>994</v>
      </c>
      <c r="D1648" s="28" t="s">
        <v>105</v>
      </c>
      <c r="E1648" s="78"/>
    </row>
    <row r="1649" ht="15.75" customHeight="1">
      <c r="A1649" s="90">
        <f t="shared" si="1"/>
        <v>1647</v>
      </c>
      <c r="B1649" s="28">
        <v>35.0</v>
      </c>
      <c r="C1649" s="28" t="s">
        <v>993</v>
      </c>
      <c r="D1649" s="28" t="s">
        <v>105</v>
      </c>
      <c r="E1649" s="78"/>
    </row>
    <row r="1650" ht="15.75" customHeight="1">
      <c r="A1650" s="90">
        <f t="shared" si="1"/>
        <v>1648</v>
      </c>
      <c r="B1650" s="28">
        <v>37.0</v>
      </c>
      <c r="C1650" s="28" t="s">
        <v>995</v>
      </c>
      <c r="D1650" s="28" t="s">
        <v>105</v>
      </c>
      <c r="E1650" s="78"/>
    </row>
    <row r="1651" ht="15.75" customHeight="1">
      <c r="A1651" s="90">
        <f t="shared" si="1"/>
        <v>1649</v>
      </c>
      <c r="B1651" s="28">
        <v>160.0</v>
      </c>
      <c r="C1651" s="28" t="s">
        <v>996</v>
      </c>
      <c r="D1651" s="28" t="s">
        <v>105</v>
      </c>
      <c r="E1651" s="78"/>
    </row>
    <row r="1652" ht="15.75" customHeight="1">
      <c r="A1652" s="90">
        <f t="shared" si="1"/>
        <v>1650</v>
      </c>
      <c r="B1652" s="28">
        <v>37.0</v>
      </c>
      <c r="C1652" s="28" t="s">
        <v>997</v>
      </c>
      <c r="D1652" s="28" t="s">
        <v>105</v>
      </c>
      <c r="E1652" s="78"/>
    </row>
    <row r="1653" ht="15.75" customHeight="1">
      <c r="A1653" s="90">
        <f t="shared" si="1"/>
        <v>1651</v>
      </c>
      <c r="B1653" s="28">
        <v>160.0</v>
      </c>
      <c r="C1653" s="28" t="s">
        <v>998</v>
      </c>
      <c r="D1653" s="28" t="s">
        <v>105</v>
      </c>
      <c r="E1653" s="78"/>
    </row>
    <row r="1654" ht="15.75" customHeight="1">
      <c r="A1654" s="90">
        <f t="shared" si="1"/>
        <v>1652</v>
      </c>
      <c r="B1654" s="28">
        <v>19.0</v>
      </c>
      <c r="C1654" s="28" t="s">
        <v>999</v>
      </c>
      <c r="D1654" s="28" t="s">
        <v>105</v>
      </c>
      <c r="E1654" s="78"/>
    </row>
    <row r="1655" ht="15.75" customHeight="1">
      <c r="A1655" s="90">
        <f t="shared" si="1"/>
        <v>1653</v>
      </c>
      <c r="B1655" s="28">
        <v>22.0</v>
      </c>
      <c r="C1655" s="28" t="s">
        <v>1000</v>
      </c>
      <c r="D1655" s="28" t="s">
        <v>105</v>
      </c>
      <c r="E1655" s="78"/>
    </row>
    <row r="1656" ht="15.75" customHeight="1">
      <c r="A1656" s="90">
        <f t="shared" si="1"/>
        <v>1654</v>
      </c>
      <c r="B1656" s="28">
        <v>23.0</v>
      </c>
      <c r="C1656" s="28" t="s">
        <v>999</v>
      </c>
      <c r="D1656" s="28" t="s">
        <v>105</v>
      </c>
      <c r="E1656" s="78"/>
    </row>
    <row r="1657" ht="15.75" customHeight="1">
      <c r="A1657" s="90">
        <f t="shared" si="1"/>
        <v>1655</v>
      </c>
      <c r="B1657" s="28">
        <v>35.0</v>
      </c>
      <c r="C1657" s="28" t="s">
        <v>1001</v>
      </c>
      <c r="D1657" s="28" t="s">
        <v>105</v>
      </c>
      <c r="E1657" s="78"/>
    </row>
    <row r="1658" ht="15.75" customHeight="1">
      <c r="A1658" s="90">
        <f t="shared" si="1"/>
        <v>1656</v>
      </c>
      <c r="B1658" s="28">
        <v>22.0</v>
      </c>
      <c r="C1658" s="28" t="s">
        <v>1002</v>
      </c>
      <c r="D1658" s="28" t="s">
        <v>105</v>
      </c>
      <c r="E1658" s="78"/>
    </row>
    <row r="1659" ht="15.75" customHeight="1">
      <c r="A1659" s="90">
        <f t="shared" si="1"/>
        <v>1657</v>
      </c>
      <c r="B1659" s="28">
        <v>22.0</v>
      </c>
      <c r="C1659" s="28" t="s">
        <v>1002</v>
      </c>
      <c r="D1659" s="28" t="s">
        <v>105</v>
      </c>
      <c r="E1659" s="78"/>
    </row>
    <row r="1660" ht="15.75" customHeight="1">
      <c r="A1660" s="90">
        <f t="shared" si="1"/>
        <v>1658</v>
      </c>
      <c r="B1660" s="28">
        <v>99.0</v>
      </c>
      <c r="C1660" s="28" t="s">
        <v>1003</v>
      </c>
      <c r="D1660" s="28" t="s">
        <v>106</v>
      </c>
      <c r="E1660" s="78"/>
    </row>
    <row r="1661" ht="15.75" customHeight="1">
      <c r="A1661" s="90">
        <f t="shared" si="1"/>
        <v>1659</v>
      </c>
      <c r="B1661" s="28">
        <v>99.0</v>
      </c>
      <c r="C1661" s="28" t="s">
        <v>1003</v>
      </c>
      <c r="D1661" s="28" t="s">
        <v>106</v>
      </c>
      <c r="E1661" s="78"/>
    </row>
    <row r="1662" ht="15.75" customHeight="1">
      <c r="A1662" s="90">
        <f t="shared" si="1"/>
        <v>1660</v>
      </c>
      <c r="B1662" s="28">
        <v>108.0</v>
      </c>
      <c r="C1662" s="28" t="s">
        <v>1004</v>
      </c>
      <c r="D1662" s="28" t="s">
        <v>106</v>
      </c>
      <c r="E1662" s="78"/>
    </row>
    <row r="1663" ht="15.75" customHeight="1">
      <c r="A1663" s="90">
        <f t="shared" si="1"/>
        <v>1661</v>
      </c>
      <c r="B1663" s="28">
        <v>99.0</v>
      </c>
      <c r="C1663" s="28" t="s">
        <v>1003</v>
      </c>
      <c r="D1663" s="28" t="s">
        <v>106</v>
      </c>
      <c r="E1663" s="78"/>
    </row>
    <row r="1664" ht="15.75" customHeight="1">
      <c r="A1664" s="90">
        <f t="shared" si="1"/>
        <v>1662</v>
      </c>
      <c r="B1664" s="28">
        <v>99.0</v>
      </c>
      <c r="C1664" s="28" t="s">
        <v>1003</v>
      </c>
      <c r="D1664" s="28" t="s">
        <v>106</v>
      </c>
      <c r="E1664" s="78"/>
    </row>
    <row r="1665" ht="15.75" customHeight="1">
      <c r="A1665" s="90">
        <f t="shared" si="1"/>
        <v>1663</v>
      </c>
      <c r="B1665" s="28">
        <v>99.0</v>
      </c>
      <c r="C1665" s="28" t="s">
        <v>1003</v>
      </c>
      <c r="D1665" s="28" t="s">
        <v>106</v>
      </c>
      <c r="E1665" s="78"/>
    </row>
    <row r="1666" ht="15.75" customHeight="1">
      <c r="A1666" s="90">
        <f t="shared" si="1"/>
        <v>1664</v>
      </c>
      <c r="B1666" s="28">
        <v>108.0</v>
      </c>
      <c r="C1666" s="28" t="s">
        <v>1005</v>
      </c>
      <c r="D1666" s="28" t="s">
        <v>106</v>
      </c>
      <c r="E1666" s="78"/>
    </row>
    <row r="1667" ht="15.75" customHeight="1">
      <c r="A1667" s="90">
        <f t="shared" si="1"/>
        <v>1665</v>
      </c>
      <c r="B1667" s="28">
        <v>99.0</v>
      </c>
      <c r="C1667" s="28" t="s">
        <v>1003</v>
      </c>
      <c r="D1667" s="28" t="s">
        <v>106</v>
      </c>
      <c r="E1667" s="78"/>
    </row>
    <row r="1668" ht="15.75" customHeight="1">
      <c r="A1668" s="90">
        <f t="shared" si="1"/>
        <v>1666</v>
      </c>
      <c r="B1668" s="28">
        <v>91.0</v>
      </c>
      <c r="C1668" s="28" t="s">
        <v>1006</v>
      </c>
      <c r="D1668" s="28" t="s">
        <v>106</v>
      </c>
      <c r="E1668" s="78"/>
    </row>
    <row r="1669" ht="15.75" customHeight="1">
      <c r="A1669" s="90">
        <f t="shared" si="1"/>
        <v>1667</v>
      </c>
      <c r="B1669" s="28">
        <v>99.0</v>
      </c>
      <c r="C1669" s="28" t="s">
        <v>1003</v>
      </c>
      <c r="D1669" s="28" t="s">
        <v>106</v>
      </c>
      <c r="E1669" s="78"/>
    </row>
    <row r="1670" ht="15.75" customHeight="1">
      <c r="A1670" s="90">
        <f t="shared" si="1"/>
        <v>1668</v>
      </c>
      <c r="B1670" s="28">
        <v>99.0</v>
      </c>
      <c r="C1670" s="28" t="s">
        <v>1003</v>
      </c>
      <c r="D1670" s="28" t="s">
        <v>106</v>
      </c>
      <c r="E1670" s="78"/>
    </row>
    <row r="1671" ht="15.75" customHeight="1">
      <c r="A1671" s="90">
        <f t="shared" si="1"/>
        <v>1669</v>
      </c>
      <c r="B1671" s="28">
        <v>99.0</v>
      </c>
      <c r="C1671" s="28" t="s">
        <v>1003</v>
      </c>
      <c r="D1671" s="28" t="s">
        <v>106</v>
      </c>
      <c r="E1671" s="78"/>
    </row>
    <row r="1672" ht="15.75" customHeight="1">
      <c r="A1672" s="90">
        <f t="shared" si="1"/>
        <v>1670</v>
      </c>
      <c r="B1672" s="28">
        <v>99.0</v>
      </c>
      <c r="C1672" s="28" t="s">
        <v>1003</v>
      </c>
      <c r="D1672" s="28" t="s">
        <v>106</v>
      </c>
      <c r="E1672" s="78"/>
    </row>
    <row r="1673" ht="15.75" customHeight="1">
      <c r="A1673" s="90">
        <f t="shared" si="1"/>
        <v>1671</v>
      </c>
      <c r="B1673" s="28">
        <v>160.0</v>
      </c>
      <c r="C1673" s="28" t="s">
        <v>1007</v>
      </c>
      <c r="D1673" s="28" t="s">
        <v>107</v>
      </c>
      <c r="E1673" s="78"/>
    </row>
    <row r="1674" ht="15.75" customHeight="1">
      <c r="A1674" s="90">
        <f t="shared" si="1"/>
        <v>1672</v>
      </c>
      <c r="B1674" s="28">
        <v>37.0</v>
      </c>
      <c r="C1674" s="28" t="s">
        <v>1008</v>
      </c>
      <c r="D1674" s="28" t="s">
        <v>107</v>
      </c>
      <c r="E1674" s="78"/>
    </row>
    <row r="1675" ht="15.75" customHeight="1">
      <c r="A1675" s="90">
        <f t="shared" si="1"/>
        <v>1673</v>
      </c>
      <c r="B1675" s="28">
        <v>160.0</v>
      </c>
      <c r="C1675" s="28" t="s">
        <v>1009</v>
      </c>
      <c r="D1675" s="28" t="s">
        <v>107</v>
      </c>
      <c r="E1675" s="78"/>
    </row>
    <row r="1676" ht="15.75" customHeight="1">
      <c r="A1676" s="90">
        <f t="shared" si="1"/>
        <v>1674</v>
      </c>
      <c r="B1676" s="28">
        <v>35.0</v>
      </c>
      <c r="C1676" s="28" t="s">
        <v>1010</v>
      </c>
      <c r="D1676" s="28" t="s">
        <v>107</v>
      </c>
      <c r="E1676" s="78"/>
    </row>
    <row r="1677" ht="15.75" customHeight="1">
      <c r="A1677" s="90">
        <f t="shared" si="1"/>
        <v>1675</v>
      </c>
      <c r="B1677" s="28">
        <v>160.0</v>
      </c>
      <c r="C1677" s="28" t="s">
        <v>1011</v>
      </c>
      <c r="D1677" s="28" t="s">
        <v>107</v>
      </c>
      <c r="E1677" s="78"/>
    </row>
    <row r="1678" ht="15.75" customHeight="1">
      <c r="A1678" s="90">
        <f t="shared" si="1"/>
        <v>1676</v>
      </c>
      <c r="B1678" s="28">
        <v>94.0</v>
      </c>
      <c r="C1678" s="28" t="s">
        <v>903</v>
      </c>
      <c r="D1678" s="28" t="s">
        <v>108</v>
      </c>
      <c r="E1678" s="78"/>
    </row>
    <row r="1679" ht="15.75" customHeight="1">
      <c r="A1679" s="90">
        <f t="shared" si="1"/>
        <v>1677</v>
      </c>
      <c r="B1679" s="28">
        <v>102.0</v>
      </c>
      <c r="C1679" s="28" t="s">
        <v>973</v>
      </c>
      <c r="D1679" s="28" t="s">
        <v>108</v>
      </c>
      <c r="E1679" s="78"/>
    </row>
    <row r="1680" ht="15.75" customHeight="1">
      <c r="A1680" s="90">
        <f t="shared" si="1"/>
        <v>1678</v>
      </c>
      <c r="B1680" s="28">
        <v>19.0</v>
      </c>
      <c r="C1680" s="28" t="s">
        <v>1012</v>
      </c>
      <c r="D1680" s="28" t="s">
        <v>109</v>
      </c>
      <c r="E1680" s="78"/>
    </row>
    <row r="1681" ht="15.75" customHeight="1">
      <c r="A1681" s="90">
        <f t="shared" si="1"/>
        <v>1679</v>
      </c>
      <c r="B1681" s="28">
        <v>34.0</v>
      </c>
      <c r="C1681" s="28" t="s">
        <v>1013</v>
      </c>
      <c r="D1681" s="28" t="s">
        <v>109</v>
      </c>
      <c r="E1681" s="78"/>
    </row>
    <row r="1682" ht="15.75" customHeight="1">
      <c r="A1682" s="90">
        <f t="shared" si="1"/>
        <v>1680</v>
      </c>
      <c r="B1682" s="28">
        <v>108.0</v>
      </c>
      <c r="C1682" s="28" t="s">
        <v>1014</v>
      </c>
      <c r="D1682" s="28" t="s">
        <v>110</v>
      </c>
      <c r="E1682" s="78"/>
    </row>
    <row r="1683" ht="15.75" customHeight="1">
      <c r="A1683" s="90">
        <f t="shared" si="1"/>
        <v>1681</v>
      </c>
      <c r="B1683" s="28">
        <v>91.0</v>
      </c>
      <c r="C1683" s="28" t="s">
        <v>1015</v>
      </c>
      <c r="D1683" s="28" t="s">
        <v>110</v>
      </c>
      <c r="E1683" s="78"/>
    </row>
    <row r="1684" ht="15.75" customHeight="1">
      <c r="A1684" s="90">
        <f t="shared" si="1"/>
        <v>1682</v>
      </c>
      <c r="B1684" s="28">
        <v>153.0</v>
      </c>
      <c r="C1684" s="28" t="s">
        <v>1016</v>
      </c>
      <c r="D1684" s="28" t="s">
        <v>110</v>
      </c>
      <c r="E1684" s="78"/>
    </row>
    <row r="1685" ht="15.75" customHeight="1">
      <c r="A1685" s="90">
        <f t="shared" si="1"/>
        <v>1683</v>
      </c>
      <c r="B1685" s="28">
        <v>19.0</v>
      </c>
      <c r="C1685" s="28" t="s">
        <v>880</v>
      </c>
      <c r="D1685" s="28" t="s">
        <v>111</v>
      </c>
      <c r="E1685" s="78"/>
    </row>
    <row r="1686" ht="15.75" customHeight="1">
      <c r="A1686" s="90">
        <f t="shared" si="1"/>
        <v>1684</v>
      </c>
      <c r="B1686" s="28">
        <v>22.0</v>
      </c>
      <c r="C1686" s="28" t="s">
        <v>880</v>
      </c>
      <c r="D1686" s="28" t="s">
        <v>111</v>
      </c>
      <c r="E1686" s="78"/>
    </row>
    <row r="1687" ht="15.75" customHeight="1">
      <c r="A1687" s="90">
        <f t="shared" si="1"/>
        <v>1685</v>
      </c>
      <c r="B1687" s="28">
        <v>37.0</v>
      </c>
      <c r="C1687" s="28" t="s">
        <v>1017</v>
      </c>
      <c r="D1687" s="28" t="s">
        <v>111</v>
      </c>
      <c r="E1687" s="78"/>
    </row>
    <row r="1688" ht="15.75" customHeight="1">
      <c r="A1688" s="90">
        <f t="shared" si="1"/>
        <v>1686</v>
      </c>
      <c r="B1688" s="28">
        <v>19.0</v>
      </c>
      <c r="C1688" s="28" t="s">
        <v>1018</v>
      </c>
      <c r="D1688" s="28" t="s">
        <v>111</v>
      </c>
      <c r="E1688" s="78"/>
    </row>
    <row r="1689" ht="15.75" customHeight="1">
      <c r="A1689" s="90">
        <f t="shared" si="1"/>
        <v>1687</v>
      </c>
      <c r="B1689" s="28">
        <v>19.0</v>
      </c>
      <c r="C1689" s="28" t="s">
        <v>1019</v>
      </c>
      <c r="D1689" s="28" t="s">
        <v>111</v>
      </c>
      <c r="E1689" s="78"/>
    </row>
    <row r="1690" ht="15.75" customHeight="1">
      <c r="A1690" s="90">
        <f t="shared" si="1"/>
        <v>1688</v>
      </c>
      <c r="B1690" s="28">
        <v>22.0</v>
      </c>
      <c r="C1690" s="28" t="s">
        <v>1020</v>
      </c>
      <c r="D1690" s="28" t="s">
        <v>111</v>
      </c>
      <c r="E1690" s="78"/>
    </row>
    <row r="1691" ht="15.75" customHeight="1">
      <c r="A1691" s="90">
        <f t="shared" si="1"/>
        <v>1689</v>
      </c>
      <c r="B1691" s="28">
        <v>153.0</v>
      </c>
      <c r="C1691" s="28" t="s">
        <v>1021</v>
      </c>
      <c r="D1691" s="28" t="s">
        <v>112</v>
      </c>
      <c r="E1691" s="78"/>
    </row>
    <row r="1692" ht="15.75" customHeight="1">
      <c r="A1692" s="90">
        <f t="shared" si="1"/>
        <v>1690</v>
      </c>
      <c r="B1692" s="28">
        <v>153.0</v>
      </c>
      <c r="C1692" s="28" t="s">
        <v>1022</v>
      </c>
      <c r="D1692" s="28" t="s">
        <v>112</v>
      </c>
      <c r="E1692" s="78"/>
    </row>
    <row r="1693" ht="15.75" customHeight="1">
      <c r="A1693" s="90">
        <f t="shared" si="1"/>
        <v>1691</v>
      </c>
      <c r="B1693" s="28">
        <v>153.0</v>
      </c>
      <c r="C1693" s="28" t="s">
        <v>1023</v>
      </c>
      <c r="D1693" s="28" t="s">
        <v>112</v>
      </c>
      <c r="E1693" s="78"/>
    </row>
    <row r="1694" ht="15.75" customHeight="1">
      <c r="A1694" s="90">
        <f t="shared" si="1"/>
        <v>1692</v>
      </c>
      <c r="B1694" s="28">
        <v>87.0</v>
      </c>
      <c r="C1694" s="28" t="s">
        <v>1024</v>
      </c>
      <c r="D1694" s="28" t="s">
        <v>112</v>
      </c>
      <c r="E1694" s="78"/>
    </row>
    <row r="1695" ht="15.75" customHeight="1">
      <c r="A1695" s="90">
        <f t="shared" si="1"/>
        <v>1693</v>
      </c>
      <c r="B1695" s="28">
        <v>153.0</v>
      </c>
      <c r="C1695" s="28" t="s">
        <v>1025</v>
      </c>
      <c r="D1695" s="28" t="s">
        <v>112</v>
      </c>
      <c r="E1695" s="78"/>
    </row>
    <row r="1696" ht="15.75" customHeight="1">
      <c r="A1696" s="90">
        <f t="shared" si="1"/>
        <v>1694</v>
      </c>
      <c r="B1696" s="28">
        <v>19.0</v>
      </c>
      <c r="C1696" s="28" t="s">
        <v>1026</v>
      </c>
      <c r="D1696" s="28" t="s">
        <v>113</v>
      </c>
      <c r="E1696" s="78"/>
    </row>
    <row r="1697" ht="15.75" customHeight="1">
      <c r="A1697" s="90">
        <f t="shared" si="1"/>
        <v>1695</v>
      </c>
      <c r="B1697" s="28">
        <v>22.0</v>
      </c>
      <c r="C1697" s="28" t="s">
        <v>1020</v>
      </c>
      <c r="D1697" s="28" t="s">
        <v>113</v>
      </c>
      <c r="E1697" s="78"/>
    </row>
    <row r="1698" ht="15.75" customHeight="1">
      <c r="A1698" s="90">
        <f t="shared" si="1"/>
        <v>1696</v>
      </c>
      <c r="B1698" s="28">
        <v>23.0</v>
      </c>
      <c r="C1698" s="28" t="s">
        <v>1020</v>
      </c>
      <c r="D1698" s="28" t="s">
        <v>113</v>
      </c>
      <c r="E1698" s="78"/>
    </row>
    <row r="1699" ht="15.75" customHeight="1">
      <c r="A1699" s="90">
        <f t="shared" si="1"/>
        <v>1697</v>
      </c>
      <c r="B1699" s="28">
        <v>160.0</v>
      </c>
      <c r="C1699" s="28" t="s">
        <v>1027</v>
      </c>
      <c r="D1699" s="28" t="s">
        <v>113</v>
      </c>
      <c r="E1699" s="78"/>
    </row>
    <row r="1700" ht="15.75" customHeight="1">
      <c r="A1700" s="90">
        <f t="shared" si="1"/>
        <v>1698</v>
      </c>
      <c r="B1700" s="28">
        <v>89.0</v>
      </c>
      <c r="C1700" s="28" t="s">
        <v>968</v>
      </c>
      <c r="D1700" s="28" t="s">
        <v>114</v>
      </c>
      <c r="E1700" s="78"/>
    </row>
    <row r="1701" ht="15.75" customHeight="1">
      <c r="A1701" s="90">
        <f t="shared" si="1"/>
        <v>1699</v>
      </c>
      <c r="B1701" s="28">
        <v>91.0</v>
      </c>
      <c r="C1701" s="28" t="s">
        <v>1028</v>
      </c>
      <c r="D1701" s="28" t="s">
        <v>114</v>
      </c>
      <c r="E1701" s="78"/>
    </row>
    <row r="1702" ht="15.75" customHeight="1">
      <c r="A1702" s="90">
        <f t="shared" si="1"/>
        <v>1700</v>
      </c>
      <c r="B1702" s="28">
        <v>89.0</v>
      </c>
      <c r="C1702" s="28" t="s">
        <v>903</v>
      </c>
      <c r="D1702" s="28" t="s">
        <v>114</v>
      </c>
      <c r="E1702" s="78"/>
    </row>
    <row r="1703" ht="15.75" customHeight="1">
      <c r="A1703" s="90">
        <f t="shared" si="1"/>
        <v>1701</v>
      </c>
      <c r="B1703" s="28">
        <v>91.0</v>
      </c>
      <c r="C1703" s="28" t="s">
        <v>903</v>
      </c>
      <c r="D1703" s="28" t="s">
        <v>114</v>
      </c>
      <c r="E1703" s="78"/>
    </row>
    <row r="1704" ht="15.75" customHeight="1">
      <c r="A1704" s="90">
        <f t="shared" si="1"/>
        <v>1702</v>
      </c>
      <c r="B1704" s="28">
        <v>84.0</v>
      </c>
      <c r="C1704" s="28" t="s">
        <v>1029</v>
      </c>
      <c r="D1704" s="28" t="s">
        <v>115</v>
      </c>
      <c r="E1704" s="78"/>
    </row>
    <row r="1705" ht="15.75" customHeight="1">
      <c r="A1705" s="90">
        <f t="shared" si="1"/>
        <v>1703</v>
      </c>
      <c r="B1705" s="28">
        <v>160.0</v>
      </c>
      <c r="C1705" s="28" t="s">
        <v>1030</v>
      </c>
      <c r="D1705" s="28" t="s">
        <v>115</v>
      </c>
      <c r="E1705" s="78"/>
    </row>
    <row r="1706" ht="15.75" customHeight="1">
      <c r="A1706" s="90">
        <f t="shared" si="1"/>
        <v>1704</v>
      </c>
      <c r="B1706" s="28">
        <v>84.0</v>
      </c>
      <c r="C1706" s="28" t="s">
        <v>1029</v>
      </c>
      <c r="D1706" s="28" t="s">
        <v>115</v>
      </c>
      <c r="E1706" s="78"/>
    </row>
    <row r="1707" ht="15.75" customHeight="1">
      <c r="A1707" s="90">
        <f t="shared" si="1"/>
        <v>1705</v>
      </c>
      <c r="B1707" s="28">
        <v>84.0</v>
      </c>
      <c r="C1707" s="28" t="s">
        <v>1029</v>
      </c>
      <c r="D1707" s="28" t="s">
        <v>115</v>
      </c>
      <c r="E1707" s="78"/>
    </row>
    <row r="1708" ht="15.75" customHeight="1">
      <c r="A1708" s="90">
        <f t="shared" si="1"/>
        <v>1706</v>
      </c>
      <c r="B1708" s="28">
        <v>84.0</v>
      </c>
      <c r="C1708" s="28" t="s">
        <v>1029</v>
      </c>
      <c r="D1708" s="28" t="s">
        <v>115</v>
      </c>
      <c r="E1708" s="78"/>
    </row>
    <row r="1709" ht="15.75" customHeight="1">
      <c r="A1709" s="90">
        <f t="shared" si="1"/>
        <v>1707</v>
      </c>
      <c r="B1709" s="28">
        <v>84.0</v>
      </c>
      <c r="C1709" s="28" t="s">
        <v>1029</v>
      </c>
      <c r="D1709" s="28" t="s">
        <v>115</v>
      </c>
      <c r="E1709" s="78"/>
    </row>
    <row r="1710" ht="15.75" customHeight="1">
      <c r="A1710" s="90">
        <f t="shared" si="1"/>
        <v>1708</v>
      </c>
      <c r="B1710" s="28">
        <v>84.0</v>
      </c>
      <c r="C1710" s="28" t="s">
        <v>1029</v>
      </c>
      <c r="D1710" s="28" t="s">
        <v>115</v>
      </c>
      <c r="E1710" s="78"/>
    </row>
    <row r="1711" ht="15.75" customHeight="1">
      <c r="A1711" s="90">
        <f t="shared" si="1"/>
        <v>1709</v>
      </c>
      <c r="B1711" s="28">
        <v>84.0</v>
      </c>
      <c r="C1711" s="28" t="s">
        <v>1029</v>
      </c>
      <c r="D1711" s="28" t="s">
        <v>115</v>
      </c>
      <c r="E1711" s="78"/>
    </row>
    <row r="1712" ht="15.75" customHeight="1">
      <c r="A1712" s="90">
        <f t="shared" si="1"/>
        <v>1710</v>
      </c>
      <c r="B1712" s="28">
        <v>84.0</v>
      </c>
      <c r="C1712" s="28" t="s">
        <v>1029</v>
      </c>
      <c r="D1712" s="28" t="s">
        <v>115</v>
      </c>
      <c r="E1712" s="78"/>
    </row>
    <row r="1713" ht="15.75" customHeight="1">
      <c r="A1713" s="90">
        <f t="shared" si="1"/>
        <v>1711</v>
      </c>
      <c r="B1713" s="28">
        <v>34.0</v>
      </c>
      <c r="C1713" s="28" t="s">
        <v>1031</v>
      </c>
      <c r="D1713" s="28" t="s">
        <v>115</v>
      </c>
      <c r="E1713" s="78"/>
    </row>
    <row r="1714" ht="15.75" customHeight="1">
      <c r="A1714" s="90">
        <f t="shared" si="1"/>
        <v>1712</v>
      </c>
      <c r="B1714" s="28">
        <v>35.0</v>
      </c>
      <c r="C1714" s="28" t="s">
        <v>1031</v>
      </c>
      <c r="D1714" s="28" t="s">
        <v>115</v>
      </c>
      <c r="E1714" s="78"/>
    </row>
    <row r="1715" ht="15.75" customHeight="1">
      <c r="A1715" s="90">
        <f t="shared" si="1"/>
        <v>1713</v>
      </c>
      <c r="B1715" s="28">
        <v>84.0</v>
      </c>
      <c r="C1715" s="28" t="s">
        <v>1029</v>
      </c>
      <c r="D1715" s="28" t="s">
        <v>115</v>
      </c>
      <c r="E1715" s="78"/>
    </row>
    <row r="1716" ht="15.75" customHeight="1">
      <c r="A1716" s="90">
        <f t="shared" si="1"/>
        <v>1714</v>
      </c>
      <c r="B1716" s="28">
        <v>84.0</v>
      </c>
      <c r="C1716" s="28" t="s">
        <v>1029</v>
      </c>
      <c r="D1716" s="28" t="s">
        <v>115</v>
      </c>
      <c r="E1716" s="78"/>
    </row>
    <row r="1717" ht="15.75" customHeight="1">
      <c r="A1717" s="90">
        <f t="shared" si="1"/>
        <v>1715</v>
      </c>
      <c r="B1717" s="28">
        <v>84.0</v>
      </c>
      <c r="C1717" s="28" t="s">
        <v>1029</v>
      </c>
      <c r="D1717" s="28" t="s">
        <v>115</v>
      </c>
      <c r="E1717" s="78"/>
    </row>
    <row r="1718" ht="15.75" customHeight="1">
      <c r="A1718" s="90">
        <f t="shared" si="1"/>
        <v>1716</v>
      </c>
      <c r="B1718" s="28">
        <v>84.0</v>
      </c>
      <c r="C1718" s="28" t="s">
        <v>1029</v>
      </c>
      <c r="D1718" s="28" t="s">
        <v>115</v>
      </c>
      <c r="E1718" s="78"/>
    </row>
    <row r="1719" ht="15.75" customHeight="1">
      <c r="A1719" s="90">
        <f t="shared" si="1"/>
        <v>1717</v>
      </c>
      <c r="B1719" s="28">
        <v>84.0</v>
      </c>
      <c r="C1719" s="28" t="s">
        <v>1029</v>
      </c>
      <c r="D1719" s="28" t="s">
        <v>115</v>
      </c>
      <c r="E1719" s="78"/>
    </row>
    <row r="1720" ht="15.75" customHeight="1">
      <c r="A1720" s="90">
        <f t="shared" si="1"/>
        <v>1718</v>
      </c>
      <c r="B1720" s="28">
        <v>84.0</v>
      </c>
      <c r="C1720" s="28" t="s">
        <v>1029</v>
      </c>
      <c r="D1720" s="28" t="s">
        <v>115</v>
      </c>
      <c r="E1720" s="78"/>
    </row>
    <row r="1721" ht="15.75" customHeight="1">
      <c r="A1721" s="90">
        <f t="shared" si="1"/>
        <v>1719</v>
      </c>
      <c r="B1721" s="28">
        <v>84.0</v>
      </c>
      <c r="C1721" s="28" t="s">
        <v>1029</v>
      </c>
      <c r="D1721" s="28" t="s">
        <v>115</v>
      </c>
      <c r="E1721" s="78"/>
    </row>
    <row r="1722" ht="15.75" customHeight="1">
      <c r="A1722" s="90">
        <f t="shared" si="1"/>
        <v>1720</v>
      </c>
      <c r="B1722" s="28">
        <v>160.0</v>
      </c>
      <c r="C1722" s="28" t="s">
        <v>1032</v>
      </c>
      <c r="D1722" s="28" t="s">
        <v>115</v>
      </c>
      <c r="E1722" s="78"/>
    </row>
    <row r="1723" ht="15.75" customHeight="1">
      <c r="A1723" s="90">
        <f t="shared" si="1"/>
        <v>1721</v>
      </c>
      <c r="B1723" s="28">
        <v>84.0</v>
      </c>
      <c r="C1723" s="28" t="s">
        <v>1029</v>
      </c>
      <c r="D1723" s="28" t="s">
        <v>115</v>
      </c>
      <c r="E1723" s="78"/>
    </row>
    <row r="1724" ht="15.75" customHeight="1">
      <c r="A1724" s="90">
        <f t="shared" si="1"/>
        <v>1722</v>
      </c>
      <c r="B1724" s="28">
        <v>35.0</v>
      </c>
      <c r="C1724" s="28" t="s">
        <v>1033</v>
      </c>
      <c r="D1724" s="28" t="s">
        <v>115</v>
      </c>
      <c r="E1724" s="78"/>
    </row>
    <row r="1725" ht="15.75" customHeight="1">
      <c r="A1725" s="90">
        <f t="shared" si="1"/>
        <v>1723</v>
      </c>
      <c r="B1725" s="28">
        <v>84.0</v>
      </c>
      <c r="C1725" s="28" t="s">
        <v>1029</v>
      </c>
      <c r="D1725" s="28" t="s">
        <v>115</v>
      </c>
      <c r="E1725" s="78"/>
    </row>
    <row r="1726" ht="15.75" customHeight="1">
      <c r="A1726" s="90">
        <f t="shared" si="1"/>
        <v>1724</v>
      </c>
      <c r="B1726" s="28">
        <v>35.0</v>
      </c>
      <c r="C1726" s="28" t="s">
        <v>1033</v>
      </c>
      <c r="D1726" s="28" t="s">
        <v>115</v>
      </c>
      <c r="E1726" s="78"/>
    </row>
    <row r="1727" ht="15.75" customHeight="1">
      <c r="A1727" s="90">
        <f t="shared" si="1"/>
        <v>1725</v>
      </c>
      <c r="B1727" s="28">
        <v>84.0</v>
      </c>
      <c r="C1727" s="28" t="s">
        <v>1029</v>
      </c>
      <c r="D1727" s="28" t="s">
        <v>115</v>
      </c>
      <c r="E1727" s="78"/>
    </row>
    <row r="1728" ht="15.75" customHeight="1">
      <c r="A1728" s="90">
        <f t="shared" si="1"/>
        <v>1726</v>
      </c>
      <c r="B1728" s="28">
        <v>84.0</v>
      </c>
      <c r="C1728" s="28" t="s">
        <v>1029</v>
      </c>
      <c r="D1728" s="28" t="s">
        <v>115</v>
      </c>
      <c r="E1728" s="78"/>
    </row>
    <row r="1729" ht="15.75" customHeight="1">
      <c r="A1729" s="90">
        <f t="shared" si="1"/>
        <v>1727</v>
      </c>
      <c r="B1729" s="28">
        <v>84.0</v>
      </c>
      <c r="C1729" s="28" t="s">
        <v>1029</v>
      </c>
      <c r="D1729" s="28" t="s">
        <v>115</v>
      </c>
      <c r="E1729" s="78"/>
    </row>
    <row r="1730" ht="15.75" customHeight="1">
      <c r="A1730" s="90">
        <f t="shared" si="1"/>
        <v>1728</v>
      </c>
      <c r="B1730" s="28">
        <v>160.0</v>
      </c>
      <c r="C1730" s="28" t="s">
        <v>1034</v>
      </c>
      <c r="D1730" s="28" t="s">
        <v>115</v>
      </c>
      <c r="E1730" s="78"/>
      <c r="F1730" s="61">
        <v>44957.0</v>
      </c>
    </row>
    <row r="1731" ht="15.75" customHeight="1">
      <c r="A1731" s="90">
        <f t="shared" si="1"/>
        <v>1729</v>
      </c>
      <c r="B1731" s="28">
        <v>89.0</v>
      </c>
      <c r="C1731" s="28" t="s">
        <v>1035</v>
      </c>
      <c r="D1731" s="28" t="s">
        <v>118</v>
      </c>
      <c r="E1731" s="78"/>
    </row>
    <row r="1732" ht="15.75" customHeight="1">
      <c r="A1732" s="90">
        <f t="shared" si="1"/>
        <v>1730</v>
      </c>
      <c r="B1732" s="28">
        <v>19.0</v>
      </c>
      <c r="C1732" s="28" t="s">
        <v>1036</v>
      </c>
      <c r="D1732" s="28" t="s">
        <v>119</v>
      </c>
      <c r="E1732" s="78"/>
    </row>
    <row r="1733" ht="15.75" customHeight="1">
      <c r="A1733" s="90">
        <f t="shared" si="1"/>
        <v>1731</v>
      </c>
      <c r="B1733" s="28">
        <v>37.0</v>
      </c>
      <c r="C1733" s="28" t="s">
        <v>1037</v>
      </c>
      <c r="D1733" s="28" t="s">
        <v>119</v>
      </c>
      <c r="E1733" s="78"/>
    </row>
    <row r="1734" ht="15.75" customHeight="1">
      <c r="A1734" s="90">
        <f t="shared" si="1"/>
        <v>1732</v>
      </c>
      <c r="B1734" s="28">
        <v>37.0</v>
      </c>
      <c r="C1734" s="28" t="s">
        <v>1038</v>
      </c>
      <c r="D1734" s="28" t="s">
        <v>119</v>
      </c>
      <c r="E1734" s="78"/>
    </row>
    <row r="1735" ht="15.75" customHeight="1">
      <c r="A1735" s="90">
        <f t="shared" si="1"/>
        <v>1733</v>
      </c>
      <c r="B1735" s="28">
        <v>86.0</v>
      </c>
      <c r="C1735" s="28" t="s">
        <v>1039</v>
      </c>
      <c r="D1735" s="28" t="s">
        <v>120</v>
      </c>
      <c r="E1735" s="78"/>
    </row>
    <row r="1736" ht="15.75" customHeight="1">
      <c r="A1736" s="90">
        <f t="shared" si="1"/>
        <v>1734</v>
      </c>
      <c r="B1736" s="28">
        <v>96.0</v>
      </c>
      <c r="C1736" s="28" t="s">
        <v>1040</v>
      </c>
      <c r="D1736" s="28" t="s">
        <v>120</v>
      </c>
      <c r="E1736" s="78"/>
    </row>
    <row r="1737" ht="15.75" customHeight="1">
      <c r="A1737" s="90">
        <f t="shared" si="1"/>
        <v>1735</v>
      </c>
      <c r="B1737" s="28">
        <v>95.0</v>
      </c>
      <c r="C1737" s="28" t="s">
        <v>1041</v>
      </c>
      <c r="D1737" s="28" t="s">
        <v>120</v>
      </c>
      <c r="E1737" s="78"/>
    </row>
    <row r="1738" ht="15.75" customHeight="1">
      <c r="A1738" s="90">
        <f t="shared" si="1"/>
        <v>1736</v>
      </c>
      <c r="B1738" s="28">
        <v>97.0</v>
      </c>
      <c r="C1738" s="28" t="s">
        <v>1042</v>
      </c>
      <c r="D1738" s="28" t="s">
        <v>120</v>
      </c>
      <c r="E1738" s="78"/>
    </row>
    <row r="1739" ht="15.75" customHeight="1">
      <c r="A1739" s="90">
        <f t="shared" si="1"/>
        <v>1737</v>
      </c>
      <c r="B1739" s="28">
        <v>98.0</v>
      </c>
      <c r="C1739" s="28" t="s">
        <v>1043</v>
      </c>
      <c r="D1739" s="28" t="s">
        <v>120</v>
      </c>
      <c r="E1739" s="78"/>
    </row>
    <row r="1740" ht="15.75" customHeight="1">
      <c r="A1740" s="90">
        <f t="shared" si="1"/>
        <v>1738</v>
      </c>
      <c r="B1740" s="28">
        <v>153.0</v>
      </c>
      <c r="C1740" s="28" t="s">
        <v>1044</v>
      </c>
      <c r="D1740" s="28" t="s">
        <v>121</v>
      </c>
      <c r="E1740" s="78"/>
    </row>
    <row r="1741" ht="15.75" customHeight="1">
      <c r="A1741" s="90">
        <f t="shared" si="1"/>
        <v>1739</v>
      </c>
      <c r="B1741" s="28">
        <v>119.0</v>
      </c>
      <c r="C1741" s="28" t="s">
        <v>1045</v>
      </c>
      <c r="D1741" s="28" t="s">
        <v>122</v>
      </c>
      <c r="E1741" s="78"/>
    </row>
    <row r="1742" ht="15.75" customHeight="1">
      <c r="A1742" s="90">
        <f t="shared" si="1"/>
        <v>1740</v>
      </c>
      <c r="B1742" s="28">
        <v>231.0</v>
      </c>
      <c r="C1742" s="28" t="s">
        <v>1046</v>
      </c>
      <c r="D1742" s="28" t="s">
        <v>123</v>
      </c>
      <c r="E1742" s="78"/>
    </row>
    <row r="1743" ht="15.75" customHeight="1">
      <c r="A1743" s="90">
        <f t="shared" si="1"/>
        <v>1741</v>
      </c>
      <c r="B1743" s="28">
        <v>34.0</v>
      </c>
      <c r="C1743" s="28" t="s">
        <v>1047</v>
      </c>
      <c r="D1743" s="28" t="s">
        <v>123</v>
      </c>
      <c r="E1743" s="78"/>
    </row>
    <row r="1744" ht="15.75" customHeight="1">
      <c r="A1744" s="90">
        <f t="shared" si="1"/>
        <v>1742</v>
      </c>
      <c r="B1744" s="28">
        <v>95.0</v>
      </c>
      <c r="C1744" s="28" t="s">
        <v>1048</v>
      </c>
      <c r="D1744" s="28" t="s">
        <v>124</v>
      </c>
      <c r="E1744" s="78"/>
    </row>
    <row r="1745" ht="15.75" customHeight="1">
      <c r="A1745" s="90">
        <f t="shared" si="1"/>
        <v>1743</v>
      </c>
      <c r="B1745" s="28">
        <v>160.0</v>
      </c>
      <c r="C1745" s="28" t="s">
        <v>1049</v>
      </c>
      <c r="D1745" s="28" t="s">
        <v>125</v>
      </c>
      <c r="E1745" s="78"/>
    </row>
    <row r="1746" ht="15.75" customHeight="1">
      <c r="A1746" s="90">
        <f t="shared" si="1"/>
        <v>1744</v>
      </c>
      <c r="B1746" s="28">
        <v>22.0</v>
      </c>
      <c r="C1746" s="28" t="s">
        <v>880</v>
      </c>
      <c r="D1746" s="28" t="s">
        <v>125</v>
      </c>
      <c r="E1746" s="78"/>
    </row>
    <row r="1747" ht="15.75" customHeight="1">
      <c r="A1747" s="90">
        <f t="shared" si="1"/>
        <v>1745</v>
      </c>
      <c r="B1747" s="28">
        <v>37.0</v>
      </c>
      <c r="C1747" s="28" t="s">
        <v>1050</v>
      </c>
      <c r="D1747" s="28" t="s">
        <v>125</v>
      </c>
      <c r="E1747" s="78"/>
    </row>
    <row r="1748" ht="15.75" customHeight="1">
      <c r="A1748" s="90">
        <f t="shared" si="1"/>
        <v>1746</v>
      </c>
      <c r="B1748" s="28">
        <v>226.0</v>
      </c>
      <c r="C1748" s="28" t="s">
        <v>1051</v>
      </c>
      <c r="D1748" s="28" t="s">
        <v>125</v>
      </c>
      <c r="E1748" s="78"/>
    </row>
    <row r="1749" ht="15.75" customHeight="1">
      <c r="A1749" s="90">
        <f t="shared" si="1"/>
        <v>1747</v>
      </c>
      <c r="B1749" s="28">
        <v>231.0</v>
      </c>
      <c r="C1749" s="28" t="s">
        <v>1052</v>
      </c>
      <c r="D1749" s="28" t="s">
        <v>125</v>
      </c>
      <c r="E1749" s="78"/>
    </row>
    <row r="1750" ht="15.75" customHeight="1">
      <c r="A1750" s="90">
        <f t="shared" si="1"/>
        <v>1748</v>
      </c>
      <c r="B1750" s="28">
        <v>46.0</v>
      </c>
      <c r="C1750" s="28" t="s">
        <v>1053</v>
      </c>
      <c r="D1750" s="28" t="s">
        <v>125</v>
      </c>
      <c r="E1750" s="78"/>
    </row>
    <row r="1751" ht="15.75" customHeight="1">
      <c r="A1751" s="90">
        <f t="shared" si="1"/>
        <v>1749</v>
      </c>
      <c r="B1751" s="28">
        <v>87.0</v>
      </c>
      <c r="C1751" s="28" t="s">
        <v>1022</v>
      </c>
      <c r="D1751" s="28" t="s">
        <v>126</v>
      </c>
      <c r="E1751" s="78"/>
    </row>
    <row r="1752" ht="15.75" customHeight="1">
      <c r="A1752" s="90">
        <f t="shared" si="1"/>
        <v>1750</v>
      </c>
      <c r="B1752" s="28">
        <v>153.0</v>
      </c>
      <c r="C1752" s="28" t="s">
        <v>925</v>
      </c>
      <c r="D1752" s="28" t="s">
        <v>126</v>
      </c>
      <c r="E1752" s="78"/>
    </row>
    <row r="1753" ht="15.75" customHeight="1">
      <c r="A1753" s="90">
        <f t="shared" si="1"/>
        <v>1751</v>
      </c>
      <c r="B1753" s="28">
        <v>87.0</v>
      </c>
      <c r="C1753" s="28" t="s">
        <v>1054</v>
      </c>
      <c r="D1753" s="28" t="s">
        <v>126</v>
      </c>
      <c r="E1753" s="78"/>
    </row>
    <row r="1754" ht="15.75" customHeight="1">
      <c r="A1754" s="90">
        <f t="shared" si="1"/>
        <v>1752</v>
      </c>
      <c r="B1754" s="28">
        <v>153.0</v>
      </c>
      <c r="C1754" s="28" t="s">
        <v>1025</v>
      </c>
      <c r="D1754" s="28" t="s">
        <v>126</v>
      </c>
      <c r="E1754" s="78"/>
    </row>
    <row r="1755" ht="15.75" customHeight="1">
      <c r="A1755" s="90">
        <f t="shared" si="1"/>
        <v>1753</v>
      </c>
      <c r="B1755" s="28">
        <v>38.0</v>
      </c>
      <c r="C1755" s="28" t="s">
        <v>1055</v>
      </c>
      <c r="D1755" s="28" t="s">
        <v>127</v>
      </c>
      <c r="E1755" s="78"/>
    </row>
    <row r="1756" ht="15.75" customHeight="1">
      <c r="A1756" s="90">
        <f t="shared" si="1"/>
        <v>1754</v>
      </c>
      <c r="B1756" s="28">
        <v>239.0</v>
      </c>
      <c r="C1756" s="28" t="s">
        <v>1056</v>
      </c>
      <c r="D1756" s="28" t="s">
        <v>127</v>
      </c>
      <c r="E1756" s="78"/>
    </row>
    <row r="1757" ht="15.75" customHeight="1">
      <c r="A1757" s="90">
        <f t="shared" si="1"/>
        <v>1755</v>
      </c>
      <c r="B1757" s="28">
        <v>27.0</v>
      </c>
      <c r="C1757" s="28" t="s">
        <v>1057</v>
      </c>
      <c r="D1757" s="28" t="s">
        <v>127</v>
      </c>
      <c r="E1757" s="78"/>
    </row>
    <row r="1758" ht="15.75" customHeight="1">
      <c r="A1758" s="90">
        <f t="shared" si="1"/>
        <v>1756</v>
      </c>
      <c r="B1758" s="28">
        <v>38.0</v>
      </c>
      <c r="C1758" s="28" t="s">
        <v>1058</v>
      </c>
      <c r="D1758" s="28" t="s">
        <v>127</v>
      </c>
      <c r="E1758" s="78"/>
    </row>
    <row r="1759" ht="15.75" customHeight="1">
      <c r="A1759" s="90">
        <f t="shared" si="1"/>
        <v>1757</v>
      </c>
      <c r="B1759" s="28">
        <v>23.0</v>
      </c>
      <c r="C1759" s="28" t="s">
        <v>1059</v>
      </c>
      <c r="D1759" s="28" t="s">
        <v>127</v>
      </c>
      <c r="E1759" s="78"/>
    </row>
    <row r="1760" ht="15.75" customHeight="1">
      <c r="A1760" s="90">
        <f t="shared" si="1"/>
        <v>1758</v>
      </c>
      <c r="B1760" s="28">
        <v>23.0</v>
      </c>
      <c r="C1760" s="28" t="s">
        <v>1060</v>
      </c>
      <c r="D1760" s="28" t="s">
        <v>127</v>
      </c>
      <c r="E1760" s="78"/>
    </row>
    <row r="1761" ht="15.75" customHeight="1">
      <c r="A1761" s="90">
        <f t="shared" si="1"/>
        <v>1759</v>
      </c>
      <c r="B1761" s="28">
        <v>23.0</v>
      </c>
      <c r="C1761" s="28" t="s">
        <v>1061</v>
      </c>
      <c r="D1761" s="28" t="s">
        <v>127</v>
      </c>
      <c r="E1761" s="78"/>
    </row>
    <row r="1762" ht="15.75" customHeight="1">
      <c r="A1762" s="90">
        <f t="shared" si="1"/>
        <v>1760</v>
      </c>
      <c r="B1762" s="28">
        <v>37.0</v>
      </c>
      <c r="C1762" s="28" t="s">
        <v>1062</v>
      </c>
      <c r="D1762" s="28" t="s">
        <v>127</v>
      </c>
      <c r="E1762" s="78"/>
    </row>
    <row r="1763" ht="15.75" customHeight="1">
      <c r="A1763" s="90">
        <f t="shared" si="1"/>
        <v>1761</v>
      </c>
      <c r="B1763" s="28">
        <v>239.0</v>
      </c>
      <c r="C1763" s="28" t="s">
        <v>1063</v>
      </c>
      <c r="D1763" s="28" t="s">
        <v>127</v>
      </c>
      <c r="E1763" s="78"/>
    </row>
    <row r="1764" ht="15.75" customHeight="1">
      <c r="A1764" s="90">
        <f t="shared" si="1"/>
        <v>1762</v>
      </c>
      <c r="B1764" s="28">
        <v>239.0</v>
      </c>
      <c r="C1764" s="28" t="s">
        <v>1064</v>
      </c>
      <c r="D1764" s="28" t="s">
        <v>127</v>
      </c>
      <c r="E1764" s="78"/>
    </row>
    <row r="1765" ht="15.75" customHeight="1">
      <c r="A1765" s="90">
        <f t="shared" si="1"/>
        <v>1763</v>
      </c>
      <c r="B1765" s="28">
        <v>239.0</v>
      </c>
      <c r="C1765" s="28" t="s">
        <v>1065</v>
      </c>
      <c r="D1765" s="28" t="s">
        <v>127</v>
      </c>
      <c r="E1765" s="78"/>
    </row>
    <row r="1766" ht="15.75" customHeight="1">
      <c r="A1766" s="90">
        <f t="shared" si="1"/>
        <v>1764</v>
      </c>
      <c r="B1766" s="28">
        <v>22.0</v>
      </c>
      <c r="C1766" s="28" t="s">
        <v>829</v>
      </c>
      <c r="D1766" s="28" t="s">
        <v>127</v>
      </c>
      <c r="E1766" s="78"/>
    </row>
    <row r="1767" ht="15.75" customHeight="1">
      <c r="A1767" s="90">
        <f t="shared" si="1"/>
        <v>1765</v>
      </c>
      <c r="B1767" s="28">
        <v>37.0</v>
      </c>
      <c r="C1767" s="28" t="s">
        <v>1066</v>
      </c>
      <c r="D1767" s="28" t="s">
        <v>127</v>
      </c>
      <c r="E1767" s="78"/>
    </row>
    <row r="1768" ht="15.75" customHeight="1">
      <c r="A1768" s="90">
        <f t="shared" si="1"/>
        <v>1766</v>
      </c>
      <c r="B1768" s="28">
        <v>37.0</v>
      </c>
      <c r="C1768" s="28" t="s">
        <v>1067</v>
      </c>
      <c r="D1768" s="28" t="s">
        <v>127</v>
      </c>
      <c r="E1768" s="78"/>
    </row>
    <row r="1769" ht="15.75" customHeight="1">
      <c r="A1769" s="90">
        <f t="shared" si="1"/>
        <v>1767</v>
      </c>
      <c r="B1769" s="28">
        <v>239.0</v>
      </c>
      <c r="C1769" s="28" t="s">
        <v>1068</v>
      </c>
      <c r="D1769" s="28" t="s">
        <v>127</v>
      </c>
      <c r="E1769" s="78"/>
    </row>
    <row r="1770" ht="15.75" customHeight="1">
      <c r="A1770" s="90">
        <f t="shared" si="1"/>
        <v>1768</v>
      </c>
      <c r="B1770" s="28">
        <v>37.0</v>
      </c>
      <c r="C1770" s="28" t="s">
        <v>1069</v>
      </c>
      <c r="D1770" s="28" t="s">
        <v>128</v>
      </c>
      <c r="E1770" s="78"/>
    </row>
    <row r="1771" ht="15.75" customHeight="1">
      <c r="A1771" s="90">
        <f t="shared" si="1"/>
        <v>1769</v>
      </c>
      <c r="B1771" s="28">
        <v>46.0</v>
      </c>
      <c r="C1771" s="28" t="s">
        <v>1070</v>
      </c>
      <c r="D1771" s="28" t="s">
        <v>128</v>
      </c>
      <c r="E1771" s="78"/>
    </row>
    <row r="1772" ht="15.75" customHeight="1">
      <c r="A1772" s="90">
        <f t="shared" si="1"/>
        <v>1770</v>
      </c>
      <c r="B1772" s="28">
        <v>23.0</v>
      </c>
      <c r="C1772" s="28" t="s">
        <v>1071</v>
      </c>
      <c r="D1772" s="28" t="s">
        <v>128</v>
      </c>
      <c r="E1772" s="78"/>
    </row>
    <row r="1773" ht="15.75" customHeight="1">
      <c r="A1773" s="90">
        <f t="shared" si="1"/>
        <v>1771</v>
      </c>
      <c r="B1773" s="28">
        <v>234.0</v>
      </c>
      <c r="C1773" s="28" t="s">
        <v>1072</v>
      </c>
      <c r="D1773" s="28" t="s">
        <v>129</v>
      </c>
      <c r="E1773" s="78"/>
    </row>
    <row r="1774" ht="15.75" customHeight="1">
      <c r="A1774" s="90">
        <f t="shared" si="1"/>
        <v>1772</v>
      </c>
      <c r="B1774" s="28">
        <v>234.0</v>
      </c>
      <c r="C1774" s="28" t="s">
        <v>1073</v>
      </c>
      <c r="D1774" s="28" t="s">
        <v>129</v>
      </c>
      <c r="E1774" s="78"/>
    </row>
    <row r="1775" ht="15.75" customHeight="1">
      <c r="A1775" s="90">
        <f t="shared" si="1"/>
        <v>1773</v>
      </c>
      <c r="B1775" s="28">
        <v>89.0</v>
      </c>
      <c r="C1775" s="28" t="s">
        <v>1073</v>
      </c>
      <c r="D1775" s="28" t="s">
        <v>129</v>
      </c>
      <c r="E1775" s="78"/>
    </row>
    <row r="1776" ht="15.75" customHeight="1">
      <c r="A1776" s="90">
        <f t="shared" si="1"/>
        <v>1774</v>
      </c>
      <c r="B1776" s="28">
        <v>91.0</v>
      </c>
      <c r="C1776" s="28" t="s">
        <v>1073</v>
      </c>
      <c r="D1776" s="28" t="s">
        <v>129</v>
      </c>
      <c r="E1776" s="78"/>
    </row>
    <row r="1777" ht="15.75" customHeight="1">
      <c r="A1777" s="90">
        <f t="shared" si="1"/>
        <v>1775</v>
      </c>
      <c r="B1777" s="28">
        <v>234.0</v>
      </c>
      <c r="C1777" s="28" t="s">
        <v>1074</v>
      </c>
      <c r="D1777" s="28" t="s">
        <v>130</v>
      </c>
      <c r="E1777" s="78"/>
    </row>
    <row r="1778" ht="15.75" customHeight="1">
      <c r="A1778" s="90">
        <f t="shared" si="1"/>
        <v>1776</v>
      </c>
      <c r="B1778" s="28">
        <v>234.0</v>
      </c>
      <c r="C1778" s="28" t="s">
        <v>1075</v>
      </c>
      <c r="D1778" s="28" t="s">
        <v>130</v>
      </c>
      <c r="E1778" s="78"/>
    </row>
    <row r="1779" ht="15.75" customHeight="1">
      <c r="A1779" s="90">
        <f t="shared" si="1"/>
        <v>1777</v>
      </c>
      <c r="B1779" s="28">
        <v>86.0</v>
      </c>
      <c r="C1779" s="28" t="s">
        <v>1076</v>
      </c>
      <c r="D1779" s="28" t="s">
        <v>130</v>
      </c>
      <c r="E1779" s="78"/>
    </row>
    <row r="1780" ht="15.75" customHeight="1">
      <c r="A1780" s="90">
        <f t="shared" si="1"/>
        <v>1778</v>
      </c>
      <c r="B1780" s="28">
        <v>234.0</v>
      </c>
      <c r="C1780" s="28" t="s">
        <v>1077</v>
      </c>
      <c r="D1780" s="28" t="s">
        <v>130</v>
      </c>
      <c r="E1780" s="78"/>
    </row>
    <row r="1781" ht="15.75" customHeight="1">
      <c r="A1781" s="90">
        <f t="shared" si="1"/>
        <v>1779</v>
      </c>
      <c r="B1781" s="28">
        <v>234.0</v>
      </c>
      <c r="C1781" s="28" t="s">
        <v>1078</v>
      </c>
      <c r="D1781" s="28" t="s">
        <v>130</v>
      </c>
      <c r="E1781" s="78"/>
    </row>
    <row r="1782" ht="15.75" customHeight="1">
      <c r="A1782" s="90">
        <f t="shared" si="1"/>
        <v>1780</v>
      </c>
      <c r="B1782" s="28">
        <v>159.0</v>
      </c>
      <c r="C1782" s="28" t="s">
        <v>397</v>
      </c>
      <c r="D1782" s="28" t="s">
        <v>131</v>
      </c>
      <c r="E1782" s="78"/>
    </row>
    <row r="1783" ht="15.75" customHeight="1">
      <c r="A1783" s="90">
        <f t="shared" si="1"/>
        <v>1781</v>
      </c>
      <c r="B1783" s="28">
        <v>105.0</v>
      </c>
      <c r="C1783" s="28" t="s">
        <v>1079</v>
      </c>
      <c r="D1783" s="28" t="s">
        <v>131</v>
      </c>
      <c r="E1783" s="78"/>
    </row>
    <row r="1784" ht="15.75" customHeight="1">
      <c r="A1784" s="90">
        <f t="shared" si="1"/>
        <v>1782</v>
      </c>
      <c r="B1784" s="28">
        <v>106.0</v>
      </c>
      <c r="C1784" s="28" t="s">
        <v>1079</v>
      </c>
      <c r="D1784" s="28" t="s">
        <v>131</v>
      </c>
      <c r="E1784" s="78"/>
    </row>
    <row r="1785" ht="15.75" customHeight="1">
      <c r="A1785" s="90">
        <f t="shared" si="1"/>
        <v>1783</v>
      </c>
      <c r="B1785" s="28">
        <v>94.0</v>
      </c>
      <c r="C1785" s="28" t="s">
        <v>1080</v>
      </c>
      <c r="D1785" s="28" t="s">
        <v>131</v>
      </c>
      <c r="E1785" s="78"/>
    </row>
    <row r="1786" ht="15.75" customHeight="1">
      <c r="A1786" s="90">
        <f t="shared" si="1"/>
        <v>1784</v>
      </c>
      <c r="B1786" s="28">
        <v>105.0</v>
      </c>
      <c r="C1786" s="28" t="s">
        <v>1081</v>
      </c>
      <c r="D1786" s="28" t="s">
        <v>131</v>
      </c>
      <c r="E1786" s="78"/>
    </row>
    <row r="1787" ht="15.75" customHeight="1">
      <c r="A1787" s="90">
        <f t="shared" si="1"/>
        <v>1785</v>
      </c>
      <c r="B1787" s="28">
        <v>106.0</v>
      </c>
      <c r="C1787" s="28" t="s">
        <v>1081</v>
      </c>
      <c r="D1787" s="28" t="s">
        <v>131</v>
      </c>
      <c r="E1787" s="78"/>
    </row>
    <row r="1788" ht="15.75" customHeight="1">
      <c r="A1788" s="90">
        <f t="shared" si="1"/>
        <v>1786</v>
      </c>
      <c r="B1788" s="28">
        <v>159.0</v>
      </c>
      <c r="C1788" s="28" t="s">
        <v>1082</v>
      </c>
      <c r="D1788" s="28" t="s">
        <v>131</v>
      </c>
      <c r="E1788" s="78"/>
    </row>
    <row r="1789" ht="15.75" customHeight="1">
      <c r="A1789" s="90">
        <f t="shared" si="1"/>
        <v>1787</v>
      </c>
      <c r="B1789" s="28">
        <v>159.0</v>
      </c>
      <c r="C1789" s="28" t="s">
        <v>1082</v>
      </c>
      <c r="D1789" s="28" t="s">
        <v>131</v>
      </c>
      <c r="E1789" s="78"/>
    </row>
    <row r="1790" ht="15.75" customHeight="1">
      <c r="A1790" s="90">
        <f t="shared" si="1"/>
        <v>1788</v>
      </c>
      <c r="B1790" s="28">
        <v>159.0</v>
      </c>
      <c r="C1790" s="28" t="s">
        <v>1082</v>
      </c>
      <c r="D1790" s="28" t="s">
        <v>131</v>
      </c>
      <c r="E1790" s="78"/>
    </row>
    <row r="1791" ht="15.75" customHeight="1">
      <c r="A1791" s="90">
        <f t="shared" si="1"/>
        <v>1789</v>
      </c>
      <c r="B1791" s="28">
        <v>159.0</v>
      </c>
      <c r="C1791" s="28" t="s">
        <v>397</v>
      </c>
      <c r="D1791" s="28" t="s">
        <v>131</v>
      </c>
      <c r="E1791" s="78"/>
    </row>
    <row r="1792" ht="15.75" customHeight="1">
      <c r="A1792" s="90">
        <f t="shared" si="1"/>
        <v>1790</v>
      </c>
      <c r="B1792" s="28">
        <v>159.0</v>
      </c>
      <c r="C1792" s="28" t="s">
        <v>397</v>
      </c>
      <c r="D1792" s="28" t="s">
        <v>131</v>
      </c>
      <c r="E1792" s="78"/>
    </row>
    <row r="1793" ht="15.75" customHeight="1">
      <c r="A1793" s="90">
        <f t="shared" si="1"/>
        <v>1791</v>
      </c>
      <c r="B1793" s="28">
        <v>94.0</v>
      </c>
      <c r="C1793" s="28" t="s">
        <v>1080</v>
      </c>
      <c r="D1793" s="28" t="s">
        <v>131</v>
      </c>
      <c r="E1793" s="78"/>
    </row>
    <row r="1794" ht="15.75" customHeight="1">
      <c r="A1794" s="90">
        <f t="shared" si="1"/>
        <v>1792</v>
      </c>
      <c r="B1794" s="28">
        <v>105.0</v>
      </c>
      <c r="C1794" s="28" t="s">
        <v>1083</v>
      </c>
      <c r="D1794" s="28" t="s">
        <v>132</v>
      </c>
      <c r="E1794" s="78"/>
    </row>
    <row r="1795" ht="15.75" customHeight="1">
      <c r="A1795" s="90">
        <f t="shared" si="1"/>
        <v>1793</v>
      </c>
      <c r="B1795" s="28">
        <v>106.0</v>
      </c>
      <c r="C1795" s="28" t="s">
        <v>1084</v>
      </c>
      <c r="D1795" s="28" t="s">
        <v>132</v>
      </c>
      <c r="E1795" s="78"/>
    </row>
    <row r="1796" ht="15.75" customHeight="1">
      <c r="A1796" s="90">
        <f t="shared" si="1"/>
        <v>1794</v>
      </c>
      <c r="B1796" s="28">
        <v>108.0</v>
      </c>
      <c r="C1796" s="28" t="s">
        <v>1085</v>
      </c>
      <c r="D1796" s="28" t="s">
        <v>132</v>
      </c>
      <c r="E1796" s="78"/>
    </row>
    <row r="1797" ht="15.75" customHeight="1">
      <c r="A1797" s="90">
        <f t="shared" si="1"/>
        <v>1795</v>
      </c>
      <c r="B1797" s="28">
        <v>87.0</v>
      </c>
      <c r="C1797" s="28" t="s">
        <v>1086</v>
      </c>
      <c r="D1797" s="28" t="s">
        <v>132</v>
      </c>
      <c r="E1797" s="78"/>
    </row>
    <row r="1798" ht="15.75" customHeight="1">
      <c r="A1798" s="90">
        <f t="shared" si="1"/>
        <v>1796</v>
      </c>
      <c r="B1798" s="28">
        <v>87.0</v>
      </c>
      <c r="C1798" s="28" t="s">
        <v>1086</v>
      </c>
      <c r="D1798" s="28" t="s">
        <v>132</v>
      </c>
      <c r="E1798" s="78"/>
    </row>
    <row r="1799" ht="15.75" customHeight="1">
      <c r="A1799" s="90">
        <f t="shared" si="1"/>
        <v>1797</v>
      </c>
      <c r="B1799" s="28">
        <v>159.0</v>
      </c>
      <c r="C1799" s="28" t="s">
        <v>1087</v>
      </c>
      <c r="D1799" s="28" t="s">
        <v>133</v>
      </c>
      <c r="E1799" s="78"/>
    </row>
    <row r="1800" ht="15.75" customHeight="1">
      <c r="A1800" s="90">
        <f t="shared" si="1"/>
        <v>1798</v>
      </c>
      <c r="B1800" s="28">
        <v>87.0</v>
      </c>
      <c r="C1800" s="28" t="s">
        <v>1088</v>
      </c>
      <c r="D1800" s="28" t="s">
        <v>134</v>
      </c>
      <c r="E1800" s="78"/>
    </row>
    <row r="1801" ht="15.75" customHeight="1">
      <c r="A1801" s="90">
        <f t="shared" si="1"/>
        <v>1799</v>
      </c>
      <c r="B1801" s="28">
        <v>153.0</v>
      </c>
      <c r="C1801" s="28" t="s">
        <v>1025</v>
      </c>
      <c r="D1801" s="28" t="s">
        <v>134</v>
      </c>
      <c r="E1801" s="78"/>
    </row>
    <row r="1802" ht="15.75" customHeight="1">
      <c r="A1802" s="90">
        <f t="shared" si="1"/>
        <v>1800</v>
      </c>
      <c r="B1802" s="28">
        <v>159.0</v>
      </c>
      <c r="C1802" s="28" t="s">
        <v>1082</v>
      </c>
      <c r="D1802" s="28" t="s">
        <v>134</v>
      </c>
      <c r="E1802" s="78"/>
    </row>
    <row r="1803" ht="15.75" customHeight="1">
      <c r="A1803" s="90">
        <f t="shared" si="1"/>
        <v>1801</v>
      </c>
      <c r="B1803" s="28">
        <v>159.0</v>
      </c>
      <c r="C1803" s="28" t="s">
        <v>1082</v>
      </c>
      <c r="D1803" s="28" t="s">
        <v>134</v>
      </c>
      <c r="E1803" s="78"/>
    </row>
    <row r="1804" ht="15.75" customHeight="1">
      <c r="A1804" s="90">
        <f t="shared" si="1"/>
        <v>1802</v>
      </c>
      <c r="B1804" s="28">
        <v>159.0</v>
      </c>
      <c r="C1804" s="28" t="s">
        <v>1082</v>
      </c>
      <c r="D1804" s="28" t="s">
        <v>134</v>
      </c>
      <c r="E1804" s="78"/>
    </row>
    <row r="1805" ht="15.75" customHeight="1">
      <c r="A1805" s="90">
        <f t="shared" si="1"/>
        <v>1803</v>
      </c>
      <c r="B1805" s="28">
        <v>159.0</v>
      </c>
      <c r="C1805" s="28" t="s">
        <v>1089</v>
      </c>
      <c r="D1805" s="28" t="s">
        <v>134</v>
      </c>
      <c r="E1805" s="78"/>
    </row>
    <row r="1806" ht="15.75" customHeight="1">
      <c r="A1806" s="90">
        <f t="shared" si="1"/>
        <v>1804</v>
      </c>
      <c r="B1806" s="28">
        <v>159.0</v>
      </c>
      <c r="C1806" s="28" t="s">
        <v>397</v>
      </c>
      <c r="D1806" s="28" t="s">
        <v>134</v>
      </c>
      <c r="E1806" s="78"/>
    </row>
    <row r="1807" ht="15.75" customHeight="1">
      <c r="A1807" s="90">
        <f t="shared" si="1"/>
        <v>1805</v>
      </c>
      <c r="B1807" s="28">
        <v>159.0</v>
      </c>
      <c r="C1807" s="28" t="s">
        <v>1082</v>
      </c>
      <c r="D1807" s="28" t="s">
        <v>134</v>
      </c>
      <c r="E1807" s="78"/>
    </row>
    <row r="1808" ht="15.75" customHeight="1">
      <c r="A1808" s="90">
        <f t="shared" si="1"/>
        <v>1806</v>
      </c>
      <c r="B1808" s="28">
        <v>159.0</v>
      </c>
      <c r="C1808" s="28" t="s">
        <v>1089</v>
      </c>
      <c r="D1808" s="28" t="s">
        <v>134</v>
      </c>
      <c r="E1808" s="78"/>
    </row>
    <row r="1809" ht="15.75" customHeight="1">
      <c r="A1809" s="90">
        <f t="shared" si="1"/>
        <v>1807</v>
      </c>
      <c r="B1809" s="28">
        <v>94.0</v>
      </c>
      <c r="C1809" s="28" t="s">
        <v>1090</v>
      </c>
      <c r="D1809" s="28" t="s">
        <v>135</v>
      </c>
      <c r="E1809" s="78"/>
    </row>
    <row r="1810" ht="15.75" customHeight="1">
      <c r="A1810" s="90">
        <f t="shared" si="1"/>
        <v>1808</v>
      </c>
      <c r="B1810" s="28">
        <v>102.0</v>
      </c>
      <c r="C1810" s="28" t="s">
        <v>1090</v>
      </c>
      <c r="D1810" s="28" t="s">
        <v>135</v>
      </c>
      <c r="E1810" s="78"/>
    </row>
    <row r="1811" ht="15.75" customHeight="1">
      <c r="A1811" s="90">
        <f t="shared" si="1"/>
        <v>1809</v>
      </c>
      <c r="B1811" s="28">
        <v>86.0</v>
      </c>
      <c r="C1811" s="28" t="s">
        <v>1091</v>
      </c>
      <c r="D1811" s="28" t="s">
        <v>135</v>
      </c>
      <c r="E1811" s="78"/>
    </row>
    <row r="1812" ht="15.75" customHeight="1">
      <c r="A1812" s="90">
        <f t="shared" si="1"/>
        <v>1810</v>
      </c>
      <c r="B1812" s="28">
        <v>108.0</v>
      </c>
      <c r="C1812" s="28" t="s">
        <v>1092</v>
      </c>
      <c r="D1812" s="28" t="s">
        <v>135</v>
      </c>
      <c r="E1812" s="78"/>
    </row>
    <row r="1813" ht="15.75" customHeight="1">
      <c r="A1813" s="90">
        <f t="shared" si="1"/>
        <v>1811</v>
      </c>
      <c r="B1813" s="28">
        <v>94.0</v>
      </c>
      <c r="C1813" s="28" t="s">
        <v>1093</v>
      </c>
      <c r="D1813" s="28" t="s">
        <v>135</v>
      </c>
      <c r="E1813" s="78"/>
    </row>
    <row r="1814" ht="15.75" customHeight="1">
      <c r="A1814" s="90">
        <f t="shared" si="1"/>
        <v>1812</v>
      </c>
      <c r="B1814" s="28">
        <v>102.0</v>
      </c>
      <c r="C1814" s="28" t="s">
        <v>1093</v>
      </c>
      <c r="D1814" s="28" t="s">
        <v>135</v>
      </c>
      <c r="E1814" s="78"/>
    </row>
    <row r="1815" ht="15.75" customHeight="1">
      <c r="A1815" s="90">
        <f t="shared" si="1"/>
        <v>1813</v>
      </c>
      <c r="B1815" s="28">
        <v>94.0</v>
      </c>
      <c r="C1815" s="28" t="s">
        <v>1094</v>
      </c>
      <c r="D1815" s="28" t="s">
        <v>135</v>
      </c>
      <c r="E1815" s="78"/>
    </row>
    <row r="1816" ht="15.75" customHeight="1">
      <c r="A1816" s="90">
        <f t="shared" si="1"/>
        <v>1814</v>
      </c>
      <c r="B1816" s="28">
        <v>102.0</v>
      </c>
      <c r="C1816" s="28" t="s">
        <v>1094</v>
      </c>
      <c r="D1816" s="28" t="s">
        <v>135</v>
      </c>
      <c r="E1816" s="78"/>
    </row>
    <row r="1817" ht="15.75" customHeight="1">
      <c r="A1817" s="90">
        <f t="shared" si="1"/>
        <v>1815</v>
      </c>
      <c r="B1817" s="28">
        <v>153.0</v>
      </c>
      <c r="C1817" s="28" t="s">
        <v>1095</v>
      </c>
      <c r="D1817" s="28" t="s">
        <v>135</v>
      </c>
      <c r="E1817" s="78"/>
    </row>
    <row r="1818" ht="15.75" customHeight="1">
      <c r="A1818" s="90">
        <f t="shared" si="1"/>
        <v>1816</v>
      </c>
      <c r="B1818" s="28">
        <v>102.0</v>
      </c>
      <c r="C1818" s="28" t="s">
        <v>1093</v>
      </c>
      <c r="D1818" s="28" t="s">
        <v>135</v>
      </c>
      <c r="E1818" s="78"/>
    </row>
    <row r="1819" ht="15.75" customHeight="1">
      <c r="A1819" s="90">
        <f t="shared" si="1"/>
        <v>1817</v>
      </c>
      <c r="B1819" s="28">
        <v>111.0</v>
      </c>
      <c r="C1819" s="28" t="s">
        <v>1096</v>
      </c>
      <c r="D1819" s="28" t="s">
        <v>135</v>
      </c>
      <c r="E1819" s="78"/>
    </row>
    <row r="1820" ht="15.75" customHeight="1">
      <c r="A1820" s="90">
        <f t="shared" si="1"/>
        <v>1818</v>
      </c>
      <c r="B1820" s="28">
        <v>176.0</v>
      </c>
      <c r="C1820" s="28" t="s">
        <v>1097</v>
      </c>
      <c r="D1820" s="28" t="s">
        <v>135</v>
      </c>
      <c r="E1820" s="78"/>
    </row>
    <row r="1821" ht="15.75" customHeight="1">
      <c r="A1821" s="90">
        <f t="shared" si="1"/>
        <v>1819</v>
      </c>
      <c r="B1821" s="28">
        <v>111.0</v>
      </c>
      <c r="C1821" s="28" t="s">
        <v>1096</v>
      </c>
      <c r="D1821" s="28" t="s">
        <v>135</v>
      </c>
      <c r="E1821" s="78"/>
    </row>
    <row r="1822" ht="15.75" customHeight="1">
      <c r="A1822" s="90">
        <f t="shared" si="1"/>
        <v>1820</v>
      </c>
      <c r="B1822" s="28">
        <v>176.0</v>
      </c>
      <c r="C1822" s="28" t="s">
        <v>1097</v>
      </c>
      <c r="D1822" s="28" t="s">
        <v>135</v>
      </c>
      <c r="E1822" s="78"/>
    </row>
    <row r="1823" ht="15.75" customHeight="1">
      <c r="A1823" s="90">
        <f t="shared" si="1"/>
        <v>1821</v>
      </c>
      <c r="B1823" s="28">
        <v>111.0</v>
      </c>
      <c r="C1823" s="28" t="s">
        <v>1096</v>
      </c>
      <c r="D1823" s="28" t="s">
        <v>135</v>
      </c>
      <c r="E1823" s="78"/>
    </row>
    <row r="1824" ht="15.75" customHeight="1">
      <c r="A1824" s="90">
        <f t="shared" si="1"/>
        <v>1822</v>
      </c>
      <c r="B1824" s="28">
        <v>176.0</v>
      </c>
      <c r="C1824" s="28" t="s">
        <v>1097</v>
      </c>
      <c r="D1824" s="28" t="s">
        <v>135</v>
      </c>
      <c r="E1824" s="78"/>
    </row>
    <row r="1825" ht="15.75" customHeight="1">
      <c r="A1825" s="90">
        <f t="shared" si="1"/>
        <v>1823</v>
      </c>
      <c r="B1825" s="28">
        <v>111.0</v>
      </c>
      <c r="C1825" s="28" t="s">
        <v>1096</v>
      </c>
      <c r="D1825" s="28" t="s">
        <v>135</v>
      </c>
      <c r="E1825" s="78"/>
    </row>
    <row r="1826" ht="15.75" customHeight="1">
      <c r="A1826" s="90">
        <f t="shared" si="1"/>
        <v>1824</v>
      </c>
      <c r="B1826" s="28">
        <v>176.0</v>
      </c>
      <c r="C1826" s="28" t="s">
        <v>1097</v>
      </c>
      <c r="D1826" s="28" t="s">
        <v>135</v>
      </c>
      <c r="E1826" s="78"/>
    </row>
    <row r="1827" ht="15.75" customHeight="1">
      <c r="A1827" s="90">
        <f t="shared" si="1"/>
        <v>1825</v>
      </c>
      <c r="B1827" s="28">
        <v>86.0</v>
      </c>
      <c r="C1827" s="28" t="s">
        <v>1098</v>
      </c>
      <c r="D1827" s="28" t="s">
        <v>136</v>
      </c>
      <c r="E1827" s="78"/>
    </row>
    <row r="1828" ht="15.75" customHeight="1">
      <c r="A1828" s="90">
        <f t="shared" si="1"/>
        <v>1826</v>
      </c>
      <c r="B1828" s="28">
        <v>86.0</v>
      </c>
      <c r="C1828" s="28" t="s">
        <v>1098</v>
      </c>
      <c r="D1828" s="28" t="s">
        <v>136</v>
      </c>
      <c r="E1828" s="78"/>
    </row>
    <row r="1829" ht="15.75" customHeight="1">
      <c r="A1829" s="90">
        <f t="shared" si="1"/>
        <v>1827</v>
      </c>
      <c r="B1829" s="28">
        <v>86.0</v>
      </c>
      <c r="C1829" s="28" t="s">
        <v>1099</v>
      </c>
      <c r="D1829" s="28" t="s">
        <v>136</v>
      </c>
      <c r="E1829" s="78"/>
    </row>
    <row r="1830" ht="15.75" customHeight="1">
      <c r="A1830" s="90">
        <f t="shared" si="1"/>
        <v>1828</v>
      </c>
      <c r="B1830" s="28">
        <v>86.0</v>
      </c>
      <c r="C1830" s="28" t="s">
        <v>1099</v>
      </c>
      <c r="D1830" s="28" t="s">
        <v>136</v>
      </c>
      <c r="E1830" s="78"/>
    </row>
    <row r="1831" ht="15.75" customHeight="1">
      <c r="A1831" s="90">
        <f t="shared" si="1"/>
        <v>1829</v>
      </c>
      <c r="B1831" s="28">
        <v>86.0</v>
      </c>
      <c r="C1831" s="28" t="s">
        <v>1100</v>
      </c>
      <c r="D1831" s="28" t="s">
        <v>136</v>
      </c>
      <c r="E1831" s="78"/>
    </row>
    <row r="1832" ht="15.75" customHeight="1">
      <c r="A1832" s="90">
        <f t="shared" si="1"/>
        <v>1830</v>
      </c>
      <c r="B1832" s="28">
        <v>159.0</v>
      </c>
      <c r="C1832" s="28" t="s">
        <v>1101</v>
      </c>
      <c r="D1832" s="28" t="s">
        <v>136</v>
      </c>
      <c r="E1832" s="78"/>
    </row>
    <row r="1833" ht="15.75" customHeight="1">
      <c r="A1833" s="90">
        <f t="shared" si="1"/>
        <v>1831</v>
      </c>
      <c r="B1833" s="28">
        <v>86.0</v>
      </c>
      <c r="C1833" s="28" t="s">
        <v>1099</v>
      </c>
      <c r="D1833" s="28" t="s">
        <v>136</v>
      </c>
      <c r="E1833" s="78"/>
    </row>
    <row r="1834" ht="15.75" customHeight="1">
      <c r="A1834" s="90">
        <f t="shared" si="1"/>
        <v>1832</v>
      </c>
      <c r="B1834" s="28">
        <v>89.0</v>
      </c>
      <c r="C1834" s="28" t="s">
        <v>1102</v>
      </c>
      <c r="D1834" s="28" t="s">
        <v>136</v>
      </c>
      <c r="E1834" s="78"/>
    </row>
    <row r="1835" ht="15.75" customHeight="1">
      <c r="A1835" s="90">
        <f t="shared" si="1"/>
        <v>1833</v>
      </c>
      <c r="B1835" s="28">
        <v>91.0</v>
      </c>
      <c r="C1835" s="28" t="s">
        <v>1103</v>
      </c>
      <c r="D1835" s="28" t="s">
        <v>136</v>
      </c>
      <c r="E1835" s="78"/>
    </row>
    <row r="1836" ht="15.75" customHeight="1">
      <c r="A1836" s="90">
        <f t="shared" si="1"/>
        <v>1834</v>
      </c>
      <c r="B1836" s="28">
        <v>99.0</v>
      </c>
      <c r="C1836" s="28" t="s">
        <v>1104</v>
      </c>
      <c r="D1836" s="28" t="s">
        <v>136</v>
      </c>
      <c r="E1836" s="78"/>
    </row>
    <row r="1837" ht="15.75" customHeight="1">
      <c r="A1837" s="90">
        <f t="shared" si="1"/>
        <v>1835</v>
      </c>
      <c r="B1837" s="28">
        <v>86.0</v>
      </c>
      <c r="C1837" s="28" t="s">
        <v>1100</v>
      </c>
      <c r="D1837" s="28" t="s">
        <v>136</v>
      </c>
      <c r="E1837" s="78"/>
    </row>
    <row r="1838" ht="15.75" customHeight="1">
      <c r="A1838" s="90">
        <f t="shared" si="1"/>
        <v>1836</v>
      </c>
      <c r="B1838" s="28">
        <v>86.0</v>
      </c>
      <c r="C1838" s="28" t="s">
        <v>1100</v>
      </c>
      <c r="D1838" s="28" t="s">
        <v>136</v>
      </c>
      <c r="E1838" s="78"/>
    </row>
    <row r="1839" ht="15.75" customHeight="1">
      <c r="A1839" s="90">
        <f t="shared" si="1"/>
        <v>1837</v>
      </c>
      <c r="B1839" s="28">
        <v>86.0</v>
      </c>
      <c r="C1839" s="28" t="s">
        <v>1100</v>
      </c>
      <c r="D1839" s="28" t="s">
        <v>136</v>
      </c>
      <c r="E1839" s="78"/>
    </row>
    <row r="1840" ht="15.75" customHeight="1">
      <c r="A1840" s="90">
        <f t="shared" si="1"/>
        <v>1838</v>
      </c>
      <c r="B1840" s="28">
        <v>86.0</v>
      </c>
      <c r="C1840" s="28" t="s">
        <v>1100</v>
      </c>
      <c r="D1840" s="28" t="s">
        <v>136</v>
      </c>
      <c r="E1840" s="78"/>
    </row>
    <row r="1841" ht="15.75" customHeight="1">
      <c r="A1841" s="90">
        <f t="shared" si="1"/>
        <v>1839</v>
      </c>
      <c r="B1841" s="28">
        <v>86.0</v>
      </c>
      <c r="C1841" s="28" t="s">
        <v>1100</v>
      </c>
      <c r="D1841" s="28" t="s">
        <v>136</v>
      </c>
      <c r="E1841" s="78"/>
    </row>
    <row r="1842" ht="15.75" customHeight="1">
      <c r="A1842" s="90">
        <f t="shared" si="1"/>
        <v>1840</v>
      </c>
      <c r="B1842" s="28">
        <v>86.0</v>
      </c>
      <c r="C1842" s="28" t="s">
        <v>1100</v>
      </c>
      <c r="D1842" s="28" t="s">
        <v>136</v>
      </c>
      <c r="E1842" s="78"/>
    </row>
    <row r="1843" ht="15.75" customHeight="1">
      <c r="A1843" s="90">
        <f t="shared" si="1"/>
        <v>1841</v>
      </c>
      <c r="B1843" s="28">
        <v>108.0</v>
      </c>
      <c r="C1843" s="28" t="s">
        <v>1105</v>
      </c>
      <c r="D1843" s="28" t="s">
        <v>136</v>
      </c>
      <c r="E1843" s="78"/>
    </row>
    <row r="1844" ht="15.75" customHeight="1">
      <c r="A1844" s="90">
        <f t="shared" si="1"/>
        <v>1842</v>
      </c>
      <c r="B1844" s="28">
        <v>86.0</v>
      </c>
      <c r="C1844" s="28" t="s">
        <v>1100</v>
      </c>
      <c r="D1844" s="28" t="s">
        <v>136</v>
      </c>
      <c r="E1844" s="78"/>
    </row>
    <row r="1845" ht="15.75" customHeight="1">
      <c r="A1845" s="90">
        <f t="shared" si="1"/>
        <v>1843</v>
      </c>
      <c r="B1845" s="28">
        <v>86.0</v>
      </c>
      <c r="C1845" s="28" t="s">
        <v>1100</v>
      </c>
      <c r="D1845" s="28" t="s">
        <v>136</v>
      </c>
      <c r="E1845" s="78"/>
    </row>
    <row r="1846" ht="15.75" customHeight="1">
      <c r="A1846" s="90">
        <f t="shared" si="1"/>
        <v>1844</v>
      </c>
      <c r="B1846" s="28">
        <v>89.0</v>
      </c>
      <c r="C1846" s="28" t="s">
        <v>1106</v>
      </c>
      <c r="D1846" s="28" t="s">
        <v>136</v>
      </c>
      <c r="E1846" s="78"/>
    </row>
    <row r="1847" ht="15.75" customHeight="1">
      <c r="A1847" s="90">
        <f t="shared" si="1"/>
        <v>1845</v>
      </c>
      <c r="B1847" s="28">
        <v>91.0</v>
      </c>
      <c r="C1847" s="28" t="s">
        <v>1107</v>
      </c>
      <c r="D1847" s="28" t="s">
        <v>136</v>
      </c>
      <c r="E1847" s="78"/>
    </row>
    <row r="1848" ht="15.75" customHeight="1">
      <c r="A1848" s="90">
        <f t="shared" si="1"/>
        <v>1846</v>
      </c>
      <c r="B1848" s="28">
        <v>86.0</v>
      </c>
      <c r="C1848" s="28" t="s">
        <v>1100</v>
      </c>
      <c r="D1848" s="28" t="s">
        <v>136</v>
      </c>
      <c r="E1848" s="78"/>
    </row>
    <row r="1849" ht="15.75" customHeight="1">
      <c r="A1849" s="90">
        <f t="shared" si="1"/>
        <v>1847</v>
      </c>
      <c r="B1849" s="28">
        <v>86.0</v>
      </c>
      <c r="C1849" s="28" t="s">
        <v>1100</v>
      </c>
      <c r="D1849" s="28" t="s">
        <v>136</v>
      </c>
      <c r="E1849" s="78"/>
    </row>
    <row r="1850" ht="15.75" customHeight="1">
      <c r="A1850" s="90">
        <f t="shared" si="1"/>
        <v>1848</v>
      </c>
      <c r="B1850" s="28">
        <v>86.0</v>
      </c>
      <c r="C1850" s="28" t="s">
        <v>1100</v>
      </c>
      <c r="D1850" s="28" t="s">
        <v>136</v>
      </c>
      <c r="E1850" s="78"/>
    </row>
    <row r="1851" ht="15.75" customHeight="1">
      <c r="A1851" s="90">
        <f t="shared" si="1"/>
        <v>1849</v>
      </c>
      <c r="B1851" s="28">
        <v>108.0</v>
      </c>
      <c r="C1851" s="28" t="s">
        <v>1108</v>
      </c>
      <c r="D1851" s="28" t="s">
        <v>136</v>
      </c>
      <c r="E1851" s="78"/>
    </row>
    <row r="1852" ht="15.75" customHeight="1">
      <c r="A1852" s="90">
        <f t="shared" si="1"/>
        <v>1850</v>
      </c>
      <c r="B1852" s="28">
        <v>159.0</v>
      </c>
      <c r="C1852" s="28" t="s">
        <v>1082</v>
      </c>
      <c r="D1852" s="28" t="s">
        <v>136</v>
      </c>
      <c r="E1852" s="78"/>
    </row>
    <row r="1853" ht="15.75" customHeight="1">
      <c r="A1853" s="90">
        <f t="shared" si="1"/>
        <v>1851</v>
      </c>
      <c r="B1853" s="28">
        <v>86.0</v>
      </c>
      <c r="C1853" s="28" t="s">
        <v>1099</v>
      </c>
      <c r="D1853" s="28" t="s">
        <v>136</v>
      </c>
      <c r="E1853" s="78"/>
    </row>
    <row r="1854" ht="15.75" customHeight="1">
      <c r="A1854" s="90">
        <f t="shared" si="1"/>
        <v>1852</v>
      </c>
      <c r="B1854" s="28">
        <v>159.0</v>
      </c>
      <c r="C1854" s="28" t="s">
        <v>1082</v>
      </c>
      <c r="D1854" s="28" t="s">
        <v>136</v>
      </c>
      <c r="E1854" s="78"/>
    </row>
    <row r="1855" ht="15.75" customHeight="1">
      <c r="A1855" s="90">
        <f t="shared" si="1"/>
        <v>1853</v>
      </c>
      <c r="B1855" s="28">
        <v>86.0</v>
      </c>
      <c r="C1855" s="28" t="s">
        <v>1100</v>
      </c>
      <c r="D1855" s="28" t="s">
        <v>136</v>
      </c>
      <c r="E1855" s="78"/>
    </row>
    <row r="1856" ht="15.75" customHeight="1">
      <c r="A1856" s="90">
        <f t="shared" si="1"/>
        <v>1854</v>
      </c>
      <c r="B1856" s="28">
        <v>205.0</v>
      </c>
      <c r="C1856" s="28" t="s">
        <v>1109</v>
      </c>
      <c r="D1856" s="28" t="s">
        <v>137</v>
      </c>
      <c r="E1856" s="78"/>
    </row>
    <row r="1857" ht="15.75" customHeight="1">
      <c r="A1857" s="90">
        <f t="shared" si="1"/>
        <v>1855</v>
      </c>
      <c r="B1857" s="28">
        <v>102.0</v>
      </c>
      <c r="C1857" s="28" t="s">
        <v>1093</v>
      </c>
      <c r="D1857" s="28" t="s">
        <v>139</v>
      </c>
      <c r="E1857" s="78"/>
    </row>
    <row r="1858" ht="15.75" customHeight="1">
      <c r="A1858" s="90">
        <f t="shared" si="1"/>
        <v>1856</v>
      </c>
      <c r="B1858" s="28">
        <v>159.0</v>
      </c>
      <c r="C1858" s="28" t="s">
        <v>976</v>
      </c>
      <c r="D1858" s="28" t="s">
        <v>139</v>
      </c>
      <c r="E1858" s="78"/>
    </row>
    <row r="1859" ht="15.75" customHeight="1">
      <c r="A1859" s="90">
        <f t="shared" si="1"/>
        <v>1857</v>
      </c>
      <c r="B1859" s="28">
        <v>153.0</v>
      </c>
      <c r="C1859" s="28" t="s">
        <v>1110</v>
      </c>
      <c r="D1859" s="28" t="s">
        <v>139</v>
      </c>
      <c r="E1859" s="78"/>
    </row>
    <row r="1860" ht="15.75" customHeight="1">
      <c r="A1860" s="90">
        <f t="shared" si="1"/>
        <v>1858</v>
      </c>
      <c r="B1860" s="28">
        <v>159.0</v>
      </c>
      <c r="C1860" s="28" t="s">
        <v>976</v>
      </c>
      <c r="D1860" s="28" t="s">
        <v>139</v>
      </c>
      <c r="E1860" s="78"/>
    </row>
    <row r="1861" ht="15.75" customHeight="1">
      <c r="A1861" s="90">
        <f t="shared" si="1"/>
        <v>1859</v>
      </c>
      <c r="B1861" s="28">
        <v>159.0</v>
      </c>
      <c r="C1861" s="28" t="s">
        <v>976</v>
      </c>
      <c r="D1861" s="28" t="s">
        <v>139</v>
      </c>
      <c r="E1861" s="78"/>
    </row>
    <row r="1862" ht="15.75" customHeight="1">
      <c r="A1862" s="90">
        <f t="shared" si="1"/>
        <v>1860</v>
      </c>
      <c r="B1862" s="28">
        <v>94.0</v>
      </c>
      <c r="C1862" s="28" t="s">
        <v>1093</v>
      </c>
      <c r="D1862" s="28" t="s">
        <v>139</v>
      </c>
      <c r="E1862" s="78"/>
    </row>
    <row r="1863" ht="15.75" customHeight="1">
      <c r="A1863" s="90">
        <f t="shared" si="1"/>
        <v>1861</v>
      </c>
      <c r="B1863" s="28">
        <v>102.0</v>
      </c>
      <c r="C1863" s="28" t="s">
        <v>1093</v>
      </c>
      <c r="D1863" s="28" t="s">
        <v>139</v>
      </c>
      <c r="E1863" s="78"/>
    </row>
    <row r="1864" ht="15.75" customHeight="1">
      <c r="A1864" s="90">
        <f t="shared" si="1"/>
        <v>1862</v>
      </c>
      <c r="B1864" s="28">
        <v>159.0</v>
      </c>
      <c r="C1864" s="28" t="s">
        <v>976</v>
      </c>
      <c r="D1864" s="28" t="s">
        <v>139</v>
      </c>
      <c r="E1864" s="78"/>
    </row>
    <row r="1865" ht="15.75" customHeight="1">
      <c r="A1865" s="90">
        <f t="shared" si="1"/>
        <v>1863</v>
      </c>
      <c r="B1865" s="28">
        <v>94.0</v>
      </c>
      <c r="C1865" s="28" t="s">
        <v>1093</v>
      </c>
      <c r="D1865" s="28" t="s">
        <v>139</v>
      </c>
      <c r="E1865" s="78"/>
    </row>
    <row r="1866" ht="15.75" customHeight="1">
      <c r="A1866" s="90">
        <f t="shared" si="1"/>
        <v>1864</v>
      </c>
      <c r="B1866" s="28">
        <v>102.0</v>
      </c>
      <c r="C1866" s="28" t="s">
        <v>1093</v>
      </c>
      <c r="D1866" s="28" t="s">
        <v>139</v>
      </c>
      <c r="E1866" s="78"/>
    </row>
    <row r="1867" ht="15.75" customHeight="1">
      <c r="A1867" s="90">
        <f t="shared" si="1"/>
        <v>1865</v>
      </c>
      <c r="B1867" s="28">
        <v>159.0</v>
      </c>
      <c r="C1867" s="28" t="s">
        <v>1111</v>
      </c>
      <c r="D1867" s="28" t="s">
        <v>139</v>
      </c>
      <c r="E1867" s="78"/>
    </row>
    <row r="1868" ht="15.75" customHeight="1">
      <c r="A1868" s="90">
        <f t="shared" si="1"/>
        <v>1866</v>
      </c>
      <c r="B1868" s="28">
        <v>153.0</v>
      </c>
      <c r="C1868" s="28" t="s">
        <v>1112</v>
      </c>
      <c r="D1868" s="28" t="s">
        <v>139</v>
      </c>
      <c r="E1868" s="78"/>
    </row>
    <row r="1869" ht="15.75" customHeight="1">
      <c r="A1869" s="90">
        <f t="shared" si="1"/>
        <v>1867</v>
      </c>
      <c r="B1869" s="28">
        <v>37.0</v>
      </c>
      <c r="C1869" s="28" t="s">
        <v>426</v>
      </c>
      <c r="D1869" s="28" t="s">
        <v>141</v>
      </c>
      <c r="E1869" s="78"/>
    </row>
    <row r="1870" ht="15.75" customHeight="1">
      <c r="A1870" s="90">
        <f t="shared" si="1"/>
        <v>1868</v>
      </c>
      <c r="B1870" s="28">
        <v>160.0</v>
      </c>
      <c r="C1870" s="28" t="s">
        <v>1113</v>
      </c>
      <c r="D1870" s="28" t="s">
        <v>141</v>
      </c>
      <c r="E1870" s="78"/>
    </row>
    <row r="1871" ht="15.75" customHeight="1">
      <c r="A1871" s="90">
        <f t="shared" si="1"/>
        <v>1869</v>
      </c>
      <c r="B1871" s="28">
        <v>22.0</v>
      </c>
      <c r="C1871" s="28" t="s">
        <v>1114</v>
      </c>
      <c r="D1871" s="28" t="s">
        <v>141</v>
      </c>
      <c r="E1871" s="78"/>
    </row>
    <row r="1872" ht="15.75" customHeight="1">
      <c r="A1872" s="90">
        <f t="shared" si="1"/>
        <v>1870</v>
      </c>
      <c r="B1872" s="28">
        <v>37.0</v>
      </c>
      <c r="C1872" s="28" t="s">
        <v>1115</v>
      </c>
      <c r="D1872" s="28" t="s">
        <v>141</v>
      </c>
      <c r="E1872" s="78"/>
    </row>
    <row r="1873" ht="15.75" customHeight="1">
      <c r="A1873" s="90">
        <f t="shared" si="1"/>
        <v>1871</v>
      </c>
      <c r="B1873" s="28">
        <v>24.0</v>
      </c>
      <c r="C1873" s="28" t="s">
        <v>1116</v>
      </c>
      <c r="D1873" s="28" t="s">
        <v>141</v>
      </c>
      <c r="E1873" s="78"/>
    </row>
    <row r="1874" ht="15.75" customHeight="1">
      <c r="A1874" s="90">
        <f t="shared" si="1"/>
        <v>1872</v>
      </c>
      <c r="B1874" s="28">
        <v>240.0</v>
      </c>
      <c r="C1874" s="28" t="s">
        <v>1117</v>
      </c>
      <c r="D1874" s="28" t="s">
        <v>141</v>
      </c>
      <c r="E1874" s="78"/>
    </row>
    <row r="1875" ht="15.75" customHeight="1">
      <c r="A1875" s="90">
        <f t="shared" si="1"/>
        <v>1873</v>
      </c>
      <c r="B1875" s="28">
        <v>23.0</v>
      </c>
      <c r="C1875" s="28" t="s">
        <v>1118</v>
      </c>
      <c r="D1875" s="28" t="s">
        <v>141</v>
      </c>
      <c r="E1875" s="78"/>
    </row>
    <row r="1876" ht="15.75" customHeight="1">
      <c r="A1876" s="90">
        <f t="shared" si="1"/>
        <v>1874</v>
      </c>
      <c r="B1876" s="28">
        <v>35.0</v>
      </c>
      <c r="C1876" s="28" t="s">
        <v>1119</v>
      </c>
      <c r="D1876" s="28" t="s">
        <v>141</v>
      </c>
      <c r="E1876" s="78"/>
    </row>
    <row r="1877" ht="15.75" customHeight="1">
      <c r="A1877" s="90">
        <f t="shared" si="1"/>
        <v>1875</v>
      </c>
      <c r="B1877" s="28">
        <v>22.0</v>
      </c>
      <c r="C1877" s="28" t="s">
        <v>864</v>
      </c>
      <c r="D1877" s="28" t="s">
        <v>141</v>
      </c>
      <c r="E1877" s="78"/>
    </row>
    <row r="1878" ht="15.75" customHeight="1">
      <c r="A1878" s="90">
        <f t="shared" si="1"/>
        <v>1876</v>
      </c>
      <c r="B1878" s="28">
        <v>23.0</v>
      </c>
      <c r="C1878" s="28" t="s">
        <v>1120</v>
      </c>
      <c r="D1878" s="28" t="s">
        <v>141</v>
      </c>
      <c r="E1878" s="78"/>
    </row>
    <row r="1879" ht="15.75" customHeight="1">
      <c r="A1879" s="90">
        <f t="shared" si="1"/>
        <v>1877</v>
      </c>
      <c r="B1879" s="28">
        <v>37.0</v>
      </c>
      <c r="C1879" s="28" t="s">
        <v>1121</v>
      </c>
      <c r="D1879" s="28" t="s">
        <v>141</v>
      </c>
      <c r="E1879" s="78"/>
    </row>
    <row r="1880" ht="15.75" customHeight="1">
      <c r="A1880" s="90">
        <f t="shared" si="1"/>
        <v>1878</v>
      </c>
      <c r="B1880" s="28">
        <v>37.0</v>
      </c>
      <c r="C1880" s="28" t="s">
        <v>1122</v>
      </c>
      <c r="D1880" s="28" t="s">
        <v>141</v>
      </c>
      <c r="E1880" s="78"/>
    </row>
    <row r="1881" ht="15.75" customHeight="1">
      <c r="A1881" s="90">
        <f t="shared" si="1"/>
        <v>1879</v>
      </c>
      <c r="B1881" s="28">
        <v>22.0</v>
      </c>
      <c r="C1881" s="28" t="s">
        <v>1123</v>
      </c>
      <c r="D1881" s="28" t="s">
        <v>141</v>
      </c>
      <c r="E1881" s="78"/>
    </row>
    <row r="1882" ht="15.75" customHeight="1">
      <c r="A1882" s="90">
        <f t="shared" si="1"/>
        <v>1880</v>
      </c>
      <c r="B1882" s="28">
        <v>34.0</v>
      </c>
      <c r="C1882" s="28" t="s">
        <v>1124</v>
      </c>
      <c r="D1882" s="28" t="s">
        <v>141</v>
      </c>
      <c r="E1882" s="78"/>
    </row>
    <row r="1883" ht="15.75" customHeight="1">
      <c r="A1883" s="90">
        <f t="shared" si="1"/>
        <v>1881</v>
      </c>
      <c r="B1883" s="28">
        <v>23.0</v>
      </c>
      <c r="C1883" s="28" t="s">
        <v>1125</v>
      </c>
      <c r="D1883" s="28" t="s">
        <v>141</v>
      </c>
      <c r="E1883" s="78"/>
    </row>
    <row r="1884" ht="15.75" customHeight="1">
      <c r="A1884" s="90">
        <f t="shared" si="1"/>
        <v>1882</v>
      </c>
      <c r="B1884" s="28">
        <v>37.0</v>
      </c>
      <c r="C1884" s="28" t="s">
        <v>1126</v>
      </c>
      <c r="D1884" s="28" t="s">
        <v>142</v>
      </c>
      <c r="E1884" s="78"/>
    </row>
    <row r="1885" ht="15.75" customHeight="1">
      <c r="A1885" s="90">
        <f t="shared" si="1"/>
        <v>1883</v>
      </c>
      <c r="B1885" s="28">
        <v>37.0</v>
      </c>
      <c r="C1885" s="28" t="s">
        <v>1127</v>
      </c>
      <c r="D1885" s="28" t="s">
        <v>142</v>
      </c>
      <c r="E1885" s="78"/>
    </row>
    <row r="1886" ht="15.75" customHeight="1">
      <c r="A1886" s="90">
        <f t="shared" si="1"/>
        <v>1884</v>
      </c>
      <c r="B1886" s="28">
        <v>23.0</v>
      </c>
      <c r="C1886" s="28" t="s">
        <v>1128</v>
      </c>
      <c r="D1886" s="28" t="s">
        <v>142</v>
      </c>
      <c r="E1886" s="78"/>
    </row>
    <row r="1887" ht="15.75" customHeight="1">
      <c r="A1887" s="90">
        <f t="shared" si="1"/>
        <v>1885</v>
      </c>
      <c r="B1887" s="28">
        <v>35.0</v>
      </c>
      <c r="C1887" s="28" t="s">
        <v>1129</v>
      </c>
      <c r="D1887" s="28" t="s">
        <v>142</v>
      </c>
      <c r="E1887" s="78"/>
    </row>
    <row r="1888" ht="15.75" customHeight="1">
      <c r="A1888" s="90">
        <f t="shared" si="1"/>
        <v>1886</v>
      </c>
      <c r="B1888" s="28">
        <v>35.0</v>
      </c>
      <c r="C1888" s="28" t="s">
        <v>1130</v>
      </c>
      <c r="D1888" s="28" t="s">
        <v>142</v>
      </c>
      <c r="E1888" s="78"/>
    </row>
    <row r="1889" ht="15.75" customHeight="1">
      <c r="A1889" s="90">
        <f t="shared" si="1"/>
        <v>1887</v>
      </c>
      <c r="B1889" s="28">
        <v>23.0</v>
      </c>
      <c r="C1889" s="28" t="s">
        <v>1131</v>
      </c>
      <c r="D1889" s="28" t="s">
        <v>142</v>
      </c>
      <c r="E1889" s="78"/>
    </row>
    <row r="1890" ht="15.75" customHeight="1">
      <c r="A1890" s="90">
        <f t="shared" si="1"/>
        <v>1888</v>
      </c>
      <c r="B1890" s="28">
        <v>37.0</v>
      </c>
      <c r="C1890" s="28" t="s">
        <v>1132</v>
      </c>
      <c r="D1890" s="28" t="s">
        <v>142</v>
      </c>
      <c r="E1890" s="78"/>
    </row>
    <row r="1891" ht="15.75" customHeight="1">
      <c r="A1891" s="90">
        <f t="shared" si="1"/>
        <v>1889</v>
      </c>
      <c r="B1891" s="28">
        <v>37.0</v>
      </c>
      <c r="C1891" s="28" t="s">
        <v>1133</v>
      </c>
      <c r="D1891" s="28" t="s">
        <v>142</v>
      </c>
      <c r="E1891" s="78"/>
    </row>
    <row r="1892" ht="15.75" customHeight="1">
      <c r="A1892" s="90">
        <f t="shared" si="1"/>
        <v>1890</v>
      </c>
      <c r="B1892" s="28">
        <v>86.0</v>
      </c>
      <c r="C1892" s="28" t="s">
        <v>1134</v>
      </c>
      <c r="D1892" s="28" t="s">
        <v>143</v>
      </c>
      <c r="E1892" s="78"/>
    </row>
    <row r="1893" ht="15.75" customHeight="1">
      <c r="A1893" s="90">
        <f t="shared" si="1"/>
        <v>1891</v>
      </c>
      <c r="B1893" s="28">
        <v>94.0</v>
      </c>
      <c r="C1893" s="28" t="s">
        <v>1135</v>
      </c>
      <c r="D1893" s="28" t="s">
        <v>143</v>
      </c>
      <c r="E1893" s="78"/>
    </row>
    <row r="1894" ht="15.75" customHeight="1">
      <c r="A1894" s="90">
        <f t="shared" si="1"/>
        <v>1892</v>
      </c>
      <c r="B1894" s="28">
        <v>94.0</v>
      </c>
      <c r="C1894" s="28" t="s">
        <v>1136</v>
      </c>
      <c r="D1894" s="28" t="s">
        <v>143</v>
      </c>
      <c r="E1894" s="78"/>
    </row>
    <row r="1895" ht="15.75" customHeight="1">
      <c r="A1895" s="90">
        <f t="shared" si="1"/>
        <v>1893</v>
      </c>
      <c r="B1895" s="28">
        <v>94.0</v>
      </c>
      <c r="C1895" s="28" t="s">
        <v>1137</v>
      </c>
      <c r="D1895" s="28" t="s">
        <v>143</v>
      </c>
      <c r="E1895" s="78"/>
    </row>
    <row r="1896" ht="15.75" customHeight="1">
      <c r="A1896" s="90">
        <f t="shared" si="1"/>
        <v>1894</v>
      </c>
      <c r="B1896" s="28">
        <v>159.0</v>
      </c>
      <c r="C1896" s="28" t="s">
        <v>1138</v>
      </c>
      <c r="D1896" s="28" t="s">
        <v>143</v>
      </c>
      <c r="E1896" s="78"/>
    </row>
    <row r="1897" ht="15.75" customHeight="1">
      <c r="A1897" s="90">
        <f t="shared" si="1"/>
        <v>1895</v>
      </c>
      <c r="B1897" s="28">
        <v>89.0</v>
      </c>
      <c r="C1897" s="28" t="s">
        <v>1139</v>
      </c>
      <c r="D1897" s="28" t="s">
        <v>143</v>
      </c>
      <c r="E1897" s="78"/>
    </row>
    <row r="1898" ht="15.75" customHeight="1">
      <c r="A1898" s="90">
        <f t="shared" si="1"/>
        <v>1896</v>
      </c>
      <c r="B1898" s="28">
        <v>91.0</v>
      </c>
      <c r="C1898" s="28" t="s">
        <v>1140</v>
      </c>
      <c r="D1898" s="28" t="s">
        <v>143</v>
      </c>
      <c r="E1898" s="78"/>
    </row>
    <row r="1899" ht="15.75" customHeight="1">
      <c r="A1899" s="90">
        <f t="shared" si="1"/>
        <v>1897</v>
      </c>
      <c r="B1899" s="28">
        <v>102.0</v>
      </c>
      <c r="C1899" s="28" t="s">
        <v>973</v>
      </c>
      <c r="D1899" s="28" t="s">
        <v>143</v>
      </c>
      <c r="E1899" s="78"/>
    </row>
    <row r="1900" ht="15.75" customHeight="1">
      <c r="A1900" s="90">
        <f t="shared" si="1"/>
        <v>1898</v>
      </c>
      <c r="B1900" s="28">
        <v>91.0</v>
      </c>
      <c r="C1900" s="28" t="s">
        <v>1141</v>
      </c>
      <c r="D1900" s="28" t="s">
        <v>143</v>
      </c>
      <c r="E1900" s="78"/>
    </row>
    <row r="1901" ht="15.75" customHeight="1">
      <c r="A1901" s="90">
        <f t="shared" si="1"/>
        <v>1899</v>
      </c>
      <c r="B1901" s="28">
        <v>102.0</v>
      </c>
      <c r="C1901" s="28" t="s">
        <v>973</v>
      </c>
      <c r="D1901" s="28" t="s">
        <v>143</v>
      </c>
      <c r="E1901" s="78"/>
    </row>
    <row r="1902" ht="15.75" customHeight="1">
      <c r="A1902" s="90">
        <f t="shared" si="1"/>
        <v>1900</v>
      </c>
      <c r="B1902" s="28">
        <v>89.0</v>
      </c>
      <c r="C1902" s="28" t="s">
        <v>1142</v>
      </c>
      <c r="D1902" s="28" t="s">
        <v>144</v>
      </c>
      <c r="E1902" s="78"/>
    </row>
    <row r="1903" ht="15.75" customHeight="1">
      <c r="A1903" s="90">
        <f t="shared" si="1"/>
        <v>1901</v>
      </c>
      <c r="B1903" s="28">
        <v>91.0</v>
      </c>
      <c r="C1903" s="28" t="s">
        <v>1143</v>
      </c>
      <c r="D1903" s="28" t="s">
        <v>144</v>
      </c>
      <c r="E1903" s="78"/>
    </row>
    <row r="1904" ht="15.75" customHeight="1">
      <c r="A1904" s="90">
        <f t="shared" si="1"/>
        <v>1902</v>
      </c>
      <c r="B1904" s="28">
        <v>102.0</v>
      </c>
      <c r="C1904" s="28" t="s">
        <v>1144</v>
      </c>
      <c r="D1904" s="28" t="s">
        <v>144</v>
      </c>
      <c r="E1904" s="78"/>
    </row>
    <row r="1905" ht="15.75" customHeight="1">
      <c r="A1905" s="90">
        <f t="shared" si="1"/>
        <v>1903</v>
      </c>
      <c r="B1905" s="28">
        <v>89.0</v>
      </c>
      <c r="C1905" s="28"/>
      <c r="D1905" s="28" t="s">
        <v>144</v>
      </c>
      <c r="E1905" s="78"/>
    </row>
    <row r="1906" ht="15.75" customHeight="1">
      <c r="A1906" s="90">
        <f t="shared" si="1"/>
        <v>1904</v>
      </c>
      <c r="B1906" s="28">
        <v>91.0</v>
      </c>
      <c r="C1906" s="28"/>
      <c r="D1906" s="28" t="s">
        <v>144</v>
      </c>
      <c r="E1906" s="78"/>
    </row>
    <row r="1907" ht="15.75" customHeight="1">
      <c r="A1907" s="90">
        <f t="shared" si="1"/>
        <v>1905</v>
      </c>
      <c r="B1907" s="28">
        <v>94.0</v>
      </c>
      <c r="C1907" s="28" t="s">
        <v>1145</v>
      </c>
      <c r="D1907" s="28" t="s">
        <v>144</v>
      </c>
      <c r="E1907" s="78"/>
    </row>
    <row r="1908" ht="15.75" customHeight="1">
      <c r="A1908" s="90">
        <f t="shared" si="1"/>
        <v>1906</v>
      </c>
      <c r="B1908" s="28">
        <v>94.0</v>
      </c>
      <c r="C1908" s="28" t="s">
        <v>1133</v>
      </c>
      <c r="D1908" s="28" t="s">
        <v>144</v>
      </c>
      <c r="E1908" s="78"/>
    </row>
    <row r="1909" ht="15.75" customHeight="1">
      <c r="A1909" s="90">
        <f t="shared" si="1"/>
        <v>1907</v>
      </c>
      <c r="B1909" s="28">
        <v>102.0</v>
      </c>
      <c r="C1909" s="28" t="s">
        <v>1133</v>
      </c>
      <c r="D1909" s="28" t="s">
        <v>144</v>
      </c>
      <c r="E1909" s="78"/>
    </row>
    <row r="1910" ht="15.75" customHeight="1">
      <c r="A1910" s="90">
        <f t="shared" si="1"/>
        <v>1908</v>
      </c>
      <c r="B1910" s="28">
        <v>108.0</v>
      </c>
      <c r="C1910" s="28" t="s">
        <v>1146</v>
      </c>
      <c r="D1910" s="28" t="s">
        <v>144</v>
      </c>
      <c r="E1910" s="78"/>
    </row>
    <row r="1911" ht="15.75" customHeight="1">
      <c r="A1911" s="90">
        <f t="shared" si="1"/>
        <v>1909</v>
      </c>
      <c r="B1911" s="28">
        <v>22.0</v>
      </c>
      <c r="C1911" s="28" t="s">
        <v>1147</v>
      </c>
      <c r="D1911" s="28" t="s">
        <v>145</v>
      </c>
      <c r="E1911" s="78"/>
    </row>
    <row r="1912" ht="15.75" customHeight="1">
      <c r="A1912" s="90">
        <f t="shared" si="1"/>
        <v>1910</v>
      </c>
      <c r="B1912" s="28">
        <v>28.0</v>
      </c>
      <c r="C1912" s="28" t="s">
        <v>1148</v>
      </c>
      <c r="D1912" s="28" t="s">
        <v>145</v>
      </c>
      <c r="E1912" s="78"/>
    </row>
    <row r="1913" ht="15.75" customHeight="1">
      <c r="A1913" s="90">
        <f t="shared" si="1"/>
        <v>1911</v>
      </c>
      <c r="B1913" s="28">
        <v>37.0</v>
      </c>
      <c r="C1913" s="28" t="s">
        <v>1149</v>
      </c>
      <c r="D1913" s="28" t="s">
        <v>145</v>
      </c>
      <c r="E1913" s="78"/>
    </row>
    <row r="1914" ht="15.75" customHeight="1">
      <c r="A1914" s="90">
        <f t="shared" si="1"/>
        <v>1912</v>
      </c>
      <c r="B1914" s="28">
        <v>80.0</v>
      </c>
      <c r="C1914" s="28" t="s">
        <v>1150</v>
      </c>
      <c r="D1914" s="28" t="s">
        <v>145</v>
      </c>
      <c r="E1914" s="78"/>
    </row>
    <row r="1915" ht="15.75" customHeight="1">
      <c r="A1915" s="90">
        <f t="shared" si="1"/>
        <v>1913</v>
      </c>
      <c r="B1915" s="28">
        <v>239.0</v>
      </c>
      <c r="C1915" s="28" t="s">
        <v>1151</v>
      </c>
      <c r="D1915" s="28" t="s">
        <v>145</v>
      </c>
      <c r="E1915" s="78"/>
    </row>
    <row r="1916" ht="15.75" customHeight="1">
      <c r="A1916" s="90">
        <f t="shared" si="1"/>
        <v>1914</v>
      </c>
      <c r="B1916" s="28">
        <v>28.0</v>
      </c>
      <c r="C1916" s="28" t="s">
        <v>1152</v>
      </c>
      <c r="D1916" s="28" t="s">
        <v>145</v>
      </c>
      <c r="E1916" s="78"/>
    </row>
    <row r="1917" ht="15.75" customHeight="1">
      <c r="A1917" s="90">
        <f t="shared" si="1"/>
        <v>1915</v>
      </c>
      <c r="B1917" s="28">
        <v>23.0</v>
      </c>
      <c r="C1917" s="28" t="s">
        <v>1153</v>
      </c>
      <c r="D1917" s="28" t="s">
        <v>145</v>
      </c>
      <c r="E1917" s="78"/>
    </row>
    <row r="1918" ht="15.75" customHeight="1">
      <c r="A1918" s="90">
        <f t="shared" si="1"/>
        <v>1916</v>
      </c>
      <c r="B1918" s="28">
        <v>28.0</v>
      </c>
      <c r="C1918" s="28" t="s">
        <v>1154</v>
      </c>
      <c r="D1918" s="28" t="s">
        <v>145</v>
      </c>
      <c r="E1918" s="78"/>
    </row>
    <row r="1919" ht="15.75" customHeight="1">
      <c r="A1919" s="90">
        <f t="shared" si="1"/>
        <v>1917</v>
      </c>
      <c r="B1919" s="28">
        <v>80.0</v>
      </c>
      <c r="C1919" s="28" t="s">
        <v>1155</v>
      </c>
      <c r="D1919" s="28" t="s">
        <v>145</v>
      </c>
      <c r="E1919" s="78"/>
    </row>
    <row r="1920" ht="15.75" customHeight="1">
      <c r="A1920" s="90">
        <f t="shared" si="1"/>
        <v>1918</v>
      </c>
      <c r="B1920" s="28">
        <v>23.0</v>
      </c>
      <c r="C1920" s="28" t="s">
        <v>1156</v>
      </c>
      <c r="D1920" s="28" t="s">
        <v>145</v>
      </c>
      <c r="E1920" s="78"/>
    </row>
    <row r="1921" ht="15.75" customHeight="1">
      <c r="A1921" s="90">
        <f t="shared" si="1"/>
        <v>1919</v>
      </c>
      <c r="B1921" s="28">
        <v>28.0</v>
      </c>
      <c r="C1921" s="28" t="s">
        <v>1154</v>
      </c>
      <c r="D1921" s="28" t="s">
        <v>145</v>
      </c>
      <c r="E1921" s="78"/>
    </row>
    <row r="1922" ht="15.75" customHeight="1">
      <c r="A1922" s="90">
        <f t="shared" si="1"/>
        <v>1920</v>
      </c>
      <c r="B1922" s="28">
        <v>37.0</v>
      </c>
      <c r="C1922" s="28" t="s">
        <v>1157</v>
      </c>
      <c r="D1922" s="28" t="s">
        <v>145</v>
      </c>
      <c r="E1922" s="78"/>
    </row>
    <row r="1923" ht="15.75" customHeight="1">
      <c r="A1923" s="90">
        <f t="shared" si="1"/>
        <v>1921</v>
      </c>
      <c r="B1923" s="28">
        <v>80.0</v>
      </c>
      <c r="C1923" s="28" t="s">
        <v>1155</v>
      </c>
      <c r="D1923" s="28" t="s">
        <v>145</v>
      </c>
      <c r="E1923" s="78"/>
    </row>
    <row r="1924" ht="15.75" customHeight="1">
      <c r="A1924" s="90">
        <f t="shared" si="1"/>
        <v>1922</v>
      </c>
      <c r="B1924" s="28">
        <v>23.0</v>
      </c>
      <c r="C1924" s="28" t="s">
        <v>1158</v>
      </c>
      <c r="D1924" s="28" t="s">
        <v>145</v>
      </c>
      <c r="E1924" s="78"/>
    </row>
    <row r="1925" ht="15.75" customHeight="1">
      <c r="A1925" s="90">
        <f t="shared" si="1"/>
        <v>1923</v>
      </c>
      <c r="B1925" s="28">
        <v>28.0</v>
      </c>
      <c r="C1925" s="28" t="s">
        <v>1159</v>
      </c>
      <c r="D1925" s="28" t="s">
        <v>145</v>
      </c>
      <c r="E1925" s="78"/>
    </row>
    <row r="1926" ht="15.75" customHeight="1">
      <c r="A1926" s="90">
        <f t="shared" si="1"/>
        <v>1924</v>
      </c>
      <c r="B1926" s="28">
        <v>37.0</v>
      </c>
      <c r="C1926" s="28" t="s">
        <v>1160</v>
      </c>
      <c r="D1926" s="28" t="s">
        <v>145</v>
      </c>
      <c r="E1926" s="78"/>
    </row>
    <row r="1927" ht="15.75" customHeight="1">
      <c r="A1927" s="90">
        <f t="shared" si="1"/>
        <v>1925</v>
      </c>
      <c r="B1927" s="28">
        <v>80.0</v>
      </c>
      <c r="C1927" s="28" t="s">
        <v>1155</v>
      </c>
      <c r="D1927" s="28" t="s">
        <v>145</v>
      </c>
      <c r="E1927" s="78"/>
    </row>
    <row r="1928" ht="15.75" customHeight="1">
      <c r="A1928" s="90">
        <f t="shared" si="1"/>
        <v>1926</v>
      </c>
      <c r="B1928" s="28">
        <v>23.0</v>
      </c>
      <c r="C1928" s="28" t="s">
        <v>1158</v>
      </c>
      <c r="D1928" s="28" t="s">
        <v>145</v>
      </c>
      <c r="E1928" s="78"/>
    </row>
    <row r="1929" ht="15.75" customHeight="1">
      <c r="A1929" s="90">
        <f t="shared" si="1"/>
        <v>1927</v>
      </c>
      <c r="B1929" s="28">
        <v>28.0</v>
      </c>
      <c r="C1929" s="28" t="s">
        <v>1159</v>
      </c>
      <c r="D1929" s="28" t="s">
        <v>145</v>
      </c>
      <c r="E1929" s="78"/>
    </row>
    <row r="1930" ht="15.75" customHeight="1">
      <c r="A1930" s="90">
        <f t="shared" si="1"/>
        <v>1928</v>
      </c>
      <c r="B1930" s="28">
        <v>80.0</v>
      </c>
      <c r="C1930" s="28" t="s">
        <v>1161</v>
      </c>
      <c r="D1930" s="28" t="s">
        <v>145</v>
      </c>
      <c r="E1930" s="78"/>
    </row>
    <row r="1931" ht="15.75" customHeight="1">
      <c r="A1931" s="90">
        <f t="shared" si="1"/>
        <v>1929</v>
      </c>
      <c r="B1931" s="28">
        <v>23.0</v>
      </c>
      <c r="C1931" s="28" t="s">
        <v>1162</v>
      </c>
      <c r="D1931" s="28" t="s">
        <v>145</v>
      </c>
      <c r="E1931" s="78"/>
    </row>
    <row r="1932" ht="15.75" customHeight="1">
      <c r="A1932" s="90">
        <f t="shared" si="1"/>
        <v>1930</v>
      </c>
      <c r="B1932" s="28">
        <v>28.0</v>
      </c>
      <c r="C1932" s="28" t="s">
        <v>1163</v>
      </c>
      <c r="D1932" s="28" t="s">
        <v>145</v>
      </c>
      <c r="E1932" s="78"/>
    </row>
    <row r="1933" ht="15.75" customHeight="1">
      <c r="A1933" s="90">
        <f t="shared" si="1"/>
        <v>1931</v>
      </c>
      <c r="B1933" s="28">
        <v>37.0</v>
      </c>
      <c r="C1933" s="28" t="s">
        <v>1164</v>
      </c>
      <c r="D1933" s="28" t="s">
        <v>145</v>
      </c>
      <c r="E1933" s="78"/>
    </row>
    <row r="1934" ht="15.75" customHeight="1">
      <c r="A1934" s="90">
        <f t="shared" si="1"/>
        <v>1932</v>
      </c>
      <c r="B1934" s="28">
        <v>80.0</v>
      </c>
      <c r="C1934" s="28" t="s">
        <v>1161</v>
      </c>
      <c r="D1934" s="28" t="s">
        <v>145</v>
      </c>
      <c r="E1934" s="78"/>
    </row>
    <row r="1935" ht="15.75" customHeight="1">
      <c r="A1935" s="90">
        <f t="shared" si="1"/>
        <v>1933</v>
      </c>
      <c r="B1935" s="28">
        <v>22.0</v>
      </c>
      <c r="C1935" s="28" t="s">
        <v>1165</v>
      </c>
      <c r="D1935" s="28" t="s">
        <v>145</v>
      </c>
      <c r="E1935" s="78"/>
    </row>
    <row r="1936" ht="15.75" customHeight="1">
      <c r="A1936" s="90">
        <f t="shared" si="1"/>
        <v>1934</v>
      </c>
      <c r="B1936" s="28">
        <v>28.0</v>
      </c>
      <c r="C1936" s="28" t="s">
        <v>1166</v>
      </c>
      <c r="D1936" s="28" t="s">
        <v>145</v>
      </c>
      <c r="E1936" s="78"/>
    </row>
    <row r="1937" ht="15.75" customHeight="1">
      <c r="A1937" s="90">
        <f t="shared" si="1"/>
        <v>1935</v>
      </c>
      <c r="B1937" s="28">
        <v>37.0</v>
      </c>
      <c r="C1937" s="28" t="s">
        <v>1167</v>
      </c>
      <c r="D1937" s="28" t="s">
        <v>145</v>
      </c>
      <c r="E1937" s="78"/>
    </row>
    <row r="1938" ht="15.75" customHeight="1">
      <c r="A1938" s="90">
        <f t="shared" si="1"/>
        <v>1936</v>
      </c>
      <c r="B1938" s="28">
        <v>80.0</v>
      </c>
      <c r="C1938" s="28" t="s">
        <v>1168</v>
      </c>
      <c r="D1938" s="28" t="s">
        <v>145</v>
      </c>
      <c r="E1938" s="78"/>
    </row>
    <row r="1939" ht="15.75" customHeight="1">
      <c r="A1939" s="90">
        <f t="shared" si="1"/>
        <v>1937</v>
      </c>
      <c r="B1939" s="28">
        <v>80.0</v>
      </c>
      <c r="C1939" s="28" t="s">
        <v>1169</v>
      </c>
      <c r="D1939" s="28" t="s">
        <v>145</v>
      </c>
      <c r="E1939" s="78"/>
    </row>
    <row r="1940" ht="15.75" customHeight="1">
      <c r="A1940" s="90">
        <f t="shared" si="1"/>
        <v>1938</v>
      </c>
      <c r="B1940" s="28">
        <v>23.0</v>
      </c>
      <c r="C1940" s="28" t="s">
        <v>1170</v>
      </c>
      <c r="D1940" s="28" t="s">
        <v>145</v>
      </c>
      <c r="E1940" s="78"/>
    </row>
    <row r="1941" ht="15.75" customHeight="1">
      <c r="A1941" s="90">
        <f t="shared" si="1"/>
        <v>1939</v>
      </c>
      <c r="B1941" s="28">
        <v>28.0</v>
      </c>
      <c r="C1941" s="28" t="s">
        <v>1159</v>
      </c>
      <c r="D1941" s="28" t="s">
        <v>145</v>
      </c>
      <c r="E1941" s="78"/>
    </row>
    <row r="1942" ht="15.75" customHeight="1">
      <c r="A1942" s="90">
        <f t="shared" si="1"/>
        <v>1940</v>
      </c>
      <c r="B1942" s="28">
        <v>80.0</v>
      </c>
      <c r="C1942" s="28" t="s">
        <v>1171</v>
      </c>
      <c r="D1942" s="28" t="s">
        <v>145</v>
      </c>
      <c r="E1942" s="78"/>
    </row>
    <row r="1943" ht="15.75" customHeight="1">
      <c r="A1943" s="90">
        <f t="shared" si="1"/>
        <v>1941</v>
      </c>
      <c r="B1943" s="28">
        <v>28.0</v>
      </c>
      <c r="C1943" s="28" t="s">
        <v>1163</v>
      </c>
      <c r="D1943" s="28" t="s">
        <v>145</v>
      </c>
      <c r="E1943" s="78"/>
    </row>
    <row r="1944" ht="15.75" customHeight="1">
      <c r="A1944" s="90">
        <f t="shared" si="1"/>
        <v>1942</v>
      </c>
      <c r="B1944" s="28">
        <v>80.0</v>
      </c>
      <c r="C1944" s="28" t="s">
        <v>1172</v>
      </c>
      <c r="D1944" s="28" t="s">
        <v>145</v>
      </c>
      <c r="E1944" s="78"/>
    </row>
    <row r="1945" ht="15.75" customHeight="1">
      <c r="A1945" s="90">
        <f t="shared" si="1"/>
        <v>1943</v>
      </c>
      <c r="B1945" s="28">
        <v>22.0</v>
      </c>
      <c r="C1945" s="28" t="s">
        <v>1173</v>
      </c>
      <c r="D1945" s="28" t="s">
        <v>145</v>
      </c>
      <c r="E1945" s="78"/>
    </row>
    <row r="1946" ht="15.75" customHeight="1">
      <c r="A1946" s="90">
        <f t="shared" si="1"/>
        <v>1944</v>
      </c>
      <c r="B1946" s="28">
        <v>28.0</v>
      </c>
      <c r="C1946" s="28" t="s">
        <v>1166</v>
      </c>
      <c r="D1946" s="28" t="s">
        <v>145</v>
      </c>
      <c r="E1946" s="78"/>
    </row>
    <row r="1947" ht="15.75" customHeight="1">
      <c r="A1947" s="90">
        <f t="shared" si="1"/>
        <v>1945</v>
      </c>
      <c r="B1947" s="28">
        <v>37.0</v>
      </c>
      <c r="C1947" s="28" t="s">
        <v>1174</v>
      </c>
      <c r="D1947" s="28" t="s">
        <v>145</v>
      </c>
      <c r="E1947" s="78"/>
    </row>
    <row r="1948" ht="15.75" customHeight="1">
      <c r="A1948" s="90">
        <f t="shared" si="1"/>
        <v>1946</v>
      </c>
      <c r="B1948" s="28">
        <v>80.0</v>
      </c>
      <c r="C1948" s="28" t="s">
        <v>1175</v>
      </c>
      <c r="D1948" s="28" t="s">
        <v>145</v>
      </c>
      <c r="E1948" s="78"/>
    </row>
    <row r="1949" ht="15.75" customHeight="1">
      <c r="A1949" s="90">
        <f t="shared" si="1"/>
        <v>1947</v>
      </c>
      <c r="B1949" s="28">
        <v>240.0</v>
      </c>
      <c r="C1949" s="28" t="s">
        <v>1173</v>
      </c>
      <c r="D1949" s="28" t="s">
        <v>145</v>
      </c>
      <c r="E1949" s="78"/>
    </row>
    <row r="1950" ht="15.75" customHeight="1">
      <c r="A1950" s="90">
        <f t="shared" si="1"/>
        <v>1948</v>
      </c>
      <c r="B1950" s="28">
        <v>28.0</v>
      </c>
      <c r="C1950" s="28" t="s">
        <v>1159</v>
      </c>
      <c r="D1950" s="28" t="s">
        <v>145</v>
      </c>
      <c r="E1950" s="78"/>
    </row>
    <row r="1951" ht="15.75" customHeight="1">
      <c r="A1951" s="90">
        <f t="shared" si="1"/>
        <v>1949</v>
      </c>
      <c r="B1951" s="28">
        <v>80.0</v>
      </c>
      <c r="C1951" s="28" t="s">
        <v>1176</v>
      </c>
      <c r="D1951" s="28" t="s">
        <v>145</v>
      </c>
      <c r="E1951" s="78"/>
    </row>
    <row r="1952" ht="15.75" customHeight="1">
      <c r="A1952" s="90">
        <f t="shared" si="1"/>
        <v>1950</v>
      </c>
      <c r="B1952" s="28">
        <v>22.0</v>
      </c>
      <c r="C1952" s="28" t="s">
        <v>1177</v>
      </c>
      <c r="D1952" s="28" t="s">
        <v>146</v>
      </c>
      <c r="E1952" s="78"/>
    </row>
    <row r="1953" ht="15.75" customHeight="1">
      <c r="A1953" s="90">
        <f t="shared" si="1"/>
        <v>1951</v>
      </c>
      <c r="B1953" s="28">
        <v>37.0</v>
      </c>
      <c r="C1953" s="28" t="s">
        <v>1178</v>
      </c>
      <c r="D1953" s="28" t="s">
        <v>146</v>
      </c>
      <c r="E1953" s="78"/>
    </row>
    <row r="1954" ht="15.75" customHeight="1">
      <c r="A1954" s="90">
        <f t="shared" si="1"/>
        <v>1952</v>
      </c>
      <c r="B1954" s="28">
        <v>23.0</v>
      </c>
      <c r="C1954" s="28" t="s">
        <v>1158</v>
      </c>
      <c r="D1954" s="28" t="s">
        <v>146</v>
      </c>
      <c r="E1954" s="78"/>
    </row>
    <row r="1955" ht="15.75" customHeight="1">
      <c r="A1955" s="90">
        <f t="shared" si="1"/>
        <v>1953</v>
      </c>
      <c r="B1955" s="28">
        <v>22.0</v>
      </c>
      <c r="C1955" s="28" t="s">
        <v>1179</v>
      </c>
      <c r="D1955" s="28" t="s">
        <v>146</v>
      </c>
      <c r="E1955" s="78"/>
    </row>
    <row r="1956" ht="15.75" customHeight="1">
      <c r="A1956" s="90">
        <f t="shared" si="1"/>
        <v>1954</v>
      </c>
      <c r="B1956" s="28">
        <v>160.0</v>
      </c>
      <c r="C1956" s="28" t="s">
        <v>1180</v>
      </c>
      <c r="D1956" s="28" t="s">
        <v>146</v>
      </c>
      <c r="E1956" s="78"/>
    </row>
    <row r="1957" ht="15.75" customHeight="1">
      <c r="A1957" s="90">
        <f t="shared" si="1"/>
        <v>1955</v>
      </c>
      <c r="B1957" s="28">
        <v>161.0</v>
      </c>
      <c r="C1957" s="28" t="s">
        <v>1181</v>
      </c>
      <c r="D1957" s="28" t="s">
        <v>146</v>
      </c>
      <c r="E1957" s="78"/>
      <c r="F1957" s="61">
        <v>44964.0</v>
      </c>
    </row>
    <row r="1958" ht="15.75" customHeight="1">
      <c r="A1958" s="90">
        <f t="shared" si="1"/>
        <v>1956</v>
      </c>
      <c r="B1958" s="28">
        <v>239.0</v>
      </c>
      <c r="C1958" s="28" t="s">
        <v>1182</v>
      </c>
      <c r="D1958" s="28" t="s">
        <v>146</v>
      </c>
      <c r="E1958" s="78"/>
    </row>
    <row r="1959" ht="15.75" customHeight="1">
      <c r="A1959" s="90">
        <f t="shared" si="1"/>
        <v>1957</v>
      </c>
      <c r="B1959" s="28">
        <v>23.0</v>
      </c>
      <c r="C1959" s="28" t="s">
        <v>1158</v>
      </c>
      <c r="D1959" s="28" t="s">
        <v>146</v>
      </c>
      <c r="E1959" s="78"/>
    </row>
    <row r="1960" ht="15.75" customHeight="1">
      <c r="A1960" s="90">
        <f t="shared" si="1"/>
        <v>1958</v>
      </c>
      <c r="B1960" s="28">
        <v>23.0</v>
      </c>
      <c r="C1960" s="28" t="s">
        <v>1183</v>
      </c>
      <c r="D1960" s="28" t="s">
        <v>146</v>
      </c>
      <c r="E1960" s="78"/>
    </row>
    <row r="1961" ht="15.75" customHeight="1">
      <c r="A1961" s="90">
        <f t="shared" si="1"/>
        <v>1959</v>
      </c>
      <c r="B1961" s="28">
        <v>161.0</v>
      </c>
      <c r="C1961" s="28" t="s">
        <v>1184</v>
      </c>
      <c r="D1961" s="28" t="s">
        <v>146</v>
      </c>
      <c r="E1961" s="78"/>
    </row>
    <row r="1962" ht="15.75" customHeight="1">
      <c r="A1962" s="90">
        <f t="shared" si="1"/>
        <v>1960</v>
      </c>
      <c r="B1962" s="28">
        <v>239.0</v>
      </c>
      <c r="C1962" s="28" t="s">
        <v>1185</v>
      </c>
      <c r="D1962" s="28" t="s">
        <v>146</v>
      </c>
      <c r="E1962" s="78"/>
    </row>
    <row r="1963" ht="15.75" customHeight="1">
      <c r="A1963" s="90">
        <f t="shared" si="1"/>
        <v>1961</v>
      </c>
      <c r="B1963" s="28">
        <v>89.0</v>
      </c>
      <c r="C1963" s="28" t="s">
        <v>1186</v>
      </c>
      <c r="D1963" s="28" t="s">
        <v>147</v>
      </c>
      <c r="E1963" s="78"/>
    </row>
    <row r="1964" ht="15.75" customHeight="1">
      <c r="A1964" s="90">
        <f t="shared" si="1"/>
        <v>1962</v>
      </c>
      <c r="B1964" s="28">
        <v>102.0</v>
      </c>
      <c r="C1964" s="28" t="s">
        <v>1187</v>
      </c>
      <c r="D1964" s="28" t="s">
        <v>147</v>
      </c>
      <c r="E1964" s="78"/>
    </row>
    <row r="1965" ht="15.75" customHeight="1">
      <c r="A1965" s="90">
        <f t="shared" si="1"/>
        <v>1963</v>
      </c>
      <c r="B1965" s="28">
        <v>105.0</v>
      </c>
      <c r="C1965" s="28" t="s">
        <v>1188</v>
      </c>
      <c r="D1965" s="28" t="s">
        <v>147</v>
      </c>
      <c r="E1965" s="78"/>
    </row>
    <row r="1966" ht="15.75" customHeight="1">
      <c r="A1966" s="90">
        <f t="shared" si="1"/>
        <v>1964</v>
      </c>
      <c r="B1966" s="28">
        <v>115.0</v>
      </c>
      <c r="C1966" s="28" t="s">
        <v>1189</v>
      </c>
      <c r="D1966" s="28" t="s">
        <v>147</v>
      </c>
      <c r="E1966" s="78"/>
    </row>
    <row r="1967" ht="15.75" customHeight="1">
      <c r="A1967" s="90">
        <f t="shared" si="1"/>
        <v>1965</v>
      </c>
      <c r="B1967" s="28">
        <v>234.0</v>
      </c>
      <c r="C1967" s="28" t="s">
        <v>1190</v>
      </c>
      <c r="D1967" s="28" t="s">
        <v>147</v>
      </c>
      <c r="E1967" s="78"/>
    </row>
    <row r="1968" ht="15.75" customHeight="1">
      <c r="A1968" s="90">
        <f t="shared" si="1"/>
        <v>1966</v>
      </c>
      <c r="B1968" s="28">
        <v>102.0</v>
      </c>
      <c r="C1968" s="28" t="s">
        <v>1191</v>
      </c>
      <c r="D1968" s="28" t="s">
        <v>147</v>
      </c>
      <c r="E1968" s="78"/>
    </row>
    <row r="1969" ht="15.75" customHeight="1">
      <c r="A1969" s="90">
        <f t="shared" si="1"/>
        <v>1967</v>
      </c>
      <c r="B1969" s="28">
        <v>105.0</v>
      </c>
      <c r="C1969" s="28" t="s">
        <v>1188</v>
      </c>
      <c r="D1969" s="28" t="s">
        <v>147</v>
      </c>
      <c r="E1969" s="78"/>
    </row>
    <row r="1970" ht="15.75" customHeight="1">
      <c r="A1970" s="90">
        <f t="shared" si="1"/>
        <v>1968</v>
      </c>
      <c r="B1970" s="28">
        <v>115.0</v>
      </c>
      <c r="C1970" s="28" t="s">
        <v>1192</v>
      </c>
      <c r="D1970" s="28" t="s">
        <v>147</v>
      </c>
      <c r="E1970" s="78"/>
    </row>
    <row r="1971" ht="15.75" customHeight="1">
      <c r="A1971" s="90">
        <f t="shared" si="1"/>
        <v>1969</v>
      </c>
      <c r="B1971" s="28">
        <v>234.0</v>
      </c>
      <c r="C1971" s="28" t="s">
        <v>1190</v>
      </c>
      <c r="D1971" s="28" t="s">
        <v>147</v>
      </c>
      <c r="E1971" s="78"/>
    </row>
    <row r="1972" ht="15.75" customHeight="1">
      <c r="A1972" s="90">
        <f t="shared" si="1"/>
        <v>1970</v>
      </c>
      <c r="B1972" s="28">
        <v>91.0</v>
      </c>
      <c r="C1972" s="28" t="s">
        <v>1193</v>
      </c>
      <c r="D1972" s="28" t="s">
        <v>147</v>
      </c>
      <c r="E1972" s="78"/>
    </row>
    <row r="1973" ht="15.75" customHeight="1">
      <c r="A1973" s="90">
        <f t="shared" si="1"/>
        <v>1971</v>
      </c>
      <c r="B1973" s="28">
        <v>102.0</v>
      </c>
      <c r="C1973" s="28" t="s">
        <v>1194</v>
      </c>
      <c r="D1973" s="28" t="s">
        <v>147</v>
      </c>
      <c r="E1973" s="78"/>
    </row>
    <row r="1974" ht="15.75" customHeight="1">
      <c r="A1974" s="90">
        <f t="shared" si="1"/>
        <v>1972</v>
      </c>
      <c r="B1974" s="28">
        <v>105.0</v>
      </c>
      <c r="C1974" s="28" t="s">
        <v>1188</v>
      </c>
      <c r="D1974" s="28" t="s">
        <v>147</v>
      </c>
      <c r="E1974" s="78"/>
    </row>
    <row r="1975" ht="15.75" customHeight="1">
      <c r="A1975" s="90">
        <f t="shared" si="1"/>
        <v>1973</v>
      </c>
      <c r="B1975" s="28">
        <v>115.0</v>
      </c>
      <c r="C1975" s="28" t="s">
        <v>1195</v>
      </c>
      <c r="D1975" s="28" t="s">
        <v>147</v>
      </c>
      <c r="E1975" s="78"/>
    </row>
    <row r="1976" ht="15.75" customHeight="1">
      <c r="A1976" s="90">
        <f t="shared" si="1"/>
        <v>1974</v>
      </c>
      <c r="B1976" s="28">
        <v>234.0</v>
      </c>
      <c r="C1976" s="28" t="s">
        <v>1196</v>
      </c>
      <c r="D1976" s="28" t="s">
        <v>147</v>
      </c>
      <c r="E1976" s="78"/>
    </row>
    <row r="1977" ht="15.75" customHeight="1">
      <c r="A1977" s="90">
        <f t="shared" si="1"/>
        <v>1975</v>
      </c>
      <c r="B1977" s="28">
        <v>102.0</v>
      </c>
      <c r="C1977" s="28" t="s">
        <v>1197</v>
      </c>
      <c r="D1977" s="28" t="s">
        <v>147</v>
      </c>
      <c r="E1977" s="78"/>
    </row>
    <row r="1978" ht="15.75" customHeight="1">
      <c r="A1978" s="90">
        <f t="shared" si="1"/>
        <v>1976</v>
      </c>
      <c r="B1978" s="28">
        <v>105.0</v>
      </c>
      <c r="C1978" s="28" t="s">
        <v>1188</v>
      </c>
      <c r="D1978" s="28" t="s">
        <v>147</v>
      </c>
      <c r="E1978" s="78"/>
    </row>
    <row r="1979" ht="15.75" customHeight="1">
      <c r="A1979" s="90">
        <f t="shared" si="1"/>
        <v>1977</v>
      </c>
      <c r="B1979" s="28">
        <v>115.0</v>
      </c>
      <c r="C1979" s="28" t="s">
        <v>1195</v>
      </c>
      <c r="D1979" s="28" t="s">
        <v>147</v>
      </c>
      <c r="E1979" s="78"/>
    </row>
    <row r="1980" ht="15.75" customHeight="1">
      <c r="A1980" s="90">
        <f t="shared" si="1"/>
        <v>1978</v>
      </c>
      <c r="B1980" s="28">
        <v>234.0</v>
      </c>
      <c r="C1980" s="28" t="s">
        <v>1196</v>
      </c>
      <c r="D1980" s="28" t="s">
        <v>147</v>
      </c>
      <c r="E1980" s="78"/>
    </row>
    <row r="1981" ht="15.75" customHeight="1">
      <c r="A1981" s="90">
        <f t="shared" si="1"/>
        <v>1979</v>
      </c>
      <c r="B1981" s="28">
        <v>102.0</v>
      </c>
      <c r="C1981" s="28" t="s">
        <v>1198</v>
      </c>
      <c r="D1981" s="28" t="s">
        <v>147</v>
      </c>
      <c r="E1981" s="78"/>
    </row>
    <row r="1982" ht="15.75" customHeight="1">
      <c r="A1982" s="90">
        <f t="shared" si="1"/>
        <v>1980</v>
      </c>
      <c r="B1982" s="28">
        <v>105.0</v>
      </c>
      <c r="C1982" s="28" t="s">
        <v>1188</v>
      </c>
      <c r="D1982" s="28" t="s">
        <v>147</v>
      </c>
      <c r="E1982" s="78"/>
    </row>
    <row r="1983" ht="15.75" customHeight="1">
      <c r="A1983" s="90">
        <f t="shared" si="1"/>
        <v>1981</v>
      </c>
      <c r="B1983" s="28">
        <v>115.0</v>
      </c>
      <c r="C1983" s="28" t="s">
        <v>1199</v>
      </c>
      <c r="D1983" s="28" t="s">
        <v>147</v>
      </c>
      <c r="E1983" s="78"/>
    </row>
    <row r="1984" ht="15.75" customHeight="1">
      <c r="A1984" s="90">
        <f t="shared" si="1"/>
        <v>1982</v>
      </c>
      <c r="B1984" s="28">
        <v>234.0</v>
      </c>
      <c r="C1984" s="28" t="s">
        <v>1200</v>
      </c>
      <c r="D1984" s="28" t="s">
        <v>147</v>
      </c>
      <c r="E1984" s="78"/>
    </row>
    <row r="1985" ht="15.75" customHeight="1">
      <c r="A1985" s="90">
        <f t="shared" si="1"/>
        <v>1983</v>
      </c>
      <c r="B1985" s="28">
        <v>105.0</v>
      </c>
      <c r="C1985" s="28" t="s">
        <v>1188</v>
      </c>
      <c r="D1985" s="28" t="s">
        <v>147</v>
      </c>
      <c r="E1985" s="78"/>
    </row>
    <row r="1986" ht="15.75" customHeight="1">
      <c r="A1986" s="90">
        <f t="shared" si="1"/>
        <v>1984</v>
      </c>
      <c r="B1986" s="28">
        <v>115.0</v>
      </c>
      <c r="C1986" s="28" t="s">
        <v>1201</v>
      </c>
      <c r="D1986" s="28" t="s">
        <v>147</v>
      </c>
      <c r="E1986" s="78"/>
    </row>
    <row r="1987" ht="15.75" customHeight="1">
      <c r="A1987" s="90">
        <f t="shared" si="1"/>
        <v>1985</v>
      </c>
      <c r="B1987" s="28">
        <v>234.0</v>
      </c>
      <c r="C1987" s="28" t="s">
        <v>1196</v>
      </c>
      <c r="D1987" s="28" t="s">
        <v>147</v>
      </c>
      <c r="E1987" s="78"/>
    </row>
    <row r="1988" ht="15.75" customHeight="1">
      <c r="A1988" s="90">
        <f t="shared" si="1"/>
        <v>1986</v>
      </c>
      <c r="B1988" s="28">
        <v>102.0</v>
      </c>
      <c r="C1988" s="28" t="s">
        <v>1202</v>
      </c>
      <c r="D1988" s="28" t="s">
        <v>147</v>
      </c>
      <c r="E1988" s="78"/>
    </row>
    <row r="1989" ht="15.75" customHeight="1">
      <c r="A1989" s="90">
        <f t="shared" si="1"/>
        <v>1987</v>
      </c>
      <c r="B1989" s="28">
        <v>105.0</v>
      </c>
      <c r="C1989" s="28" t="s">
        <v>1188</v>
      </c>
      <c r="D1989" s="28" t="s">
        <v>147</v>
      </c>
      <c r="E1989" s="78"/>
    </row>
    <row r="1990" ht="15.75" customHeight="1">
      <c r="A1990" s="90">
        <f t="shared" si="1"/>
        <v>1988</v>
      </c>
      <c r="B1990" s="28">
        <v>115.0</v>
      </c>
      <c r="C1990" s="28" t="s">
        <v>1161</v>
      </c>
      <c r="D1990" s="28" t="s">
        <v>147</v>
      </c>
      <c r="E1990" s="78"/>
    </row>
    <row r="1991" ht="15.75" customHeight="1">
      <c r="A1991" s="90">
        <f t="shared" si="1"/>
        <v>1989</v>
      </c>
      <c r="B1991" s="28">
        <v>234.0</v>
      </c>
      <c r="C1991" s="28" t="s">
        <v>1196</v>
      </c>
      <c r="D1991" s="28" t="s">
        <v>147</v>
      </c>
      <c r="E1991" s="78"/>
    </row>
    <row r="1992" ht="15.75" customHeight="1">
      <c r="A1992" s="90">
        <f t="shared" si="1"/>
        <v>1990</v>
      </c>
      <c r="B1992" s="28">
        <v>102.0</v>
      </c>
      <c r="C1992" s="28" t="s">
        <v>1203</v>
      </c>
      <c r="D1992" s="28" t="s">
        <v>147</v>
      </c>
      <c r="E1992" s="78"/>
    </row>
    <row r="1993" ht="15.75" customHeight="1">
      <c r="A1993" s="90">
        <f t="shared" si="1"/>
        <v>1991</v>
      </c>
      <c r="B1993" s="28">
        <v>105.0</v>
      </c>
      <c r="C1993" s="28" t="s">
        <v>1188</v>
      </c>
      <c r="D1993" s="28" t="s">
        <v>147</v>
      </c>
      <c r="E1993" s="78"/>
    </row>
    <row r="1994" ht="15.75" customHeight="1">
      <c r="A1994" s="90">
        <f t="shared" si="1"/>
        <v>1992</v>
      </c>
      <c r="B1994" s="28">
        <v>115.0</v>
      </c>
      <c r="C1994" s="28" t="s">
        <v>1172</v>
      </c>
      <c r="D1994" s="28" t="s">
        <v>147</v>
      </c>
      <c r="E1994" s="78"/>
    </row>
    <row r="1995" ht="15.75" customHeight="1">
      <c r="A1995" s="90">
        <f t="shared" si="1"/>
        <v>1993</v>
      </c>
      <c r="B1995" s="28">
        <v>234.0</v>
      </c>
      <c r="C1995" s="28" t="s">
        <v>1204</v>
      </c>
      <c r="D1995" s="28" t="s">
        <v>147</v>
      </c>
      <c r="E1995" s="78"/>
    </row>
    <row r="1996" ht="15.75" customHeight="1">
      <c r="A1996" s="90">
        <f t="shared" si="1"/>
        <v>1994</v>
      </c>
      <c r="B1996" s="28">
        <v>102.0</v>
      </c>
      <c r="C1996" s="28" t="s">
        <v>1205</v>
      </c>
      <c r="D1996" s="28" t="s">
        <v>147</v>
      </c>
      <c r="E1996" s="78"/>
    </row>
    <row r="1997" ht="15.75" customHeight="1">
      <c r="A1997" s="90">
        <f t="shared" si="1"/>
        <v>1995</v>
      </c>
      <c r="B1997" s="28">
        <v>115.0</v>
      </c>
      <c r="C1997" s="28" t="s">
        <v>1206</v>
      </c>
      <c r="D1997" s="28" t="s">
        <v>147</v>
      </c>
      <c r="E1997" s="78"/>
    </row>
    <row r="1998" ht="15.75" customHeight="1">
      <c r="A1998" s="90">
        <f t="shared" si="1"/>
        <v>1996</v>
      </c>
      <c r="B1998" s="28">
        <v>234.0</v>
      </c>
      <c r="C1998" s="28" t="s">
        <v>1207</v>
      </c>
      <c r="D1998" s="28" t="s">
        <v>147</v>
      </c>
      <c r="E1998" s="78"/>
    </row>
    <row r="1999" ht="15.75" customHeight="1">
      <c r="A1999" s="90">
        <f t="shared" si="1"/>
        <v>1997</v>
      </c>
      <c r="B1999" s="28">
        <v>102.0</v>
      </c>
      <c r="C1999" s="28" t="s">
        <v>1208</v>
      </c>
      <c r="D1999" s="28" t="s">
        <v>147</v>
      </c>
      <c r="E1999" s="78"/>
    </row>
    <row r="2000" ht="15.75" customHeight="1">
      <c r="A2000" s="90">
        <f t="shared" si="1"/>
        <v>1998</v>
      </c>
      <c r="B2000" s="28">
        <v>115.0</v>
      </c>
      <c r="C2000" s="28" t="s">
        <v>1172</v>
      </c>
      <c r="D2000" s="28" t="s">
        <v>147</v>
      </c>
      <c r="E2000" s="78"/>
    </row>
    <row r="2001" ht="15.75" customHeight="1">
      <c r="A2001" s="90">
        <f t="shared" si="1"/>
        <v>1999</v>
      </c>
      <c r="B2001" s="28">
        <v>234.0</v>
      </c>
      <c r="C2001" s="28" t="s">
        <v>1207</v>
      </c>
      <c r="D2001" s="28" t="s">
        <v>147</v>
      </c>
      <c r="E2001" s="78"/>
    </row>
    <row r="2002" ht="15.75" customHeight="1">
      <c r="A2002" s="90">
        <f t="shared" si="1"/>
        <v>2000</v>
      </c>
      <c r="B2002" s="28">
        <v>102.0</v>
      </c>
      <c r="C2002" s="28" t="s">
        <v>1203</v>
      </c>
      <c r="D2002" s="28" t="s">
        <v>147</v>
      </c>
      <c r="E2002" s="78"/>
    </row>
    <row r="2003" ht="15.75" customHeight="1">
      <c r="A2003" s="90">
        <f t="shared" si="1"/>
        <v>2001</v>
      </c>
      <c r="B2003" s="28">
        <v>115.0</v>
      </c>
      <c r="C2003" s="28" t="s">
        <v>1209</v>
      </c>
      <c r="D2003" s="28" t="s">
        <v>147</v>
      </c>
      <c r="E2003" s="78"/>
    </row>
    <row r="2004" ht="15.75" customHeight="1">
      <c r="A2004" s="90">
        <f t="shared" si="1"/>
        <v>2002</v>
      </c>
      <c r="B2004" s="28">
        <v>234.0</v>
      </c>
      <c r="C2004" s="28" t="s">
        <v>1207</v>
      </c>
      <c r="D2004" s="28" t="s">
        <v>147</v>
      </c>
      <c r="E2004" s="78"/>
    </row>
    <row r="2005" ht="15.75" customHeight="1">
      <c r="A2005" s="90">
        <f t="shared" si="1"/>
        <v>2003</v>
      </c>
      <c r="B2005" s="28">
        <v>102.0</v>
      </c>
      <c r="C2005" s="28" t="s">
        <v>1203</v>
      </c>
      <c r="D2005" s="28" t="s">
        <v>147</v>
      </c>
      <c r="E2005" s="78"/>
    </row>
    <row r="2006" ht="15.75" customHeight="1">
      <c r="A2006" s="90">
        <f t="shared" si="1"/>
        <v>2004</v>
      </c>
      <c r="B2006" s="28">
        <v>115.0</v>
      </c>
      <c r="C2006" s="28" t="s">
        <v>1172</v>
      </c>
      <c r="D2006" s="28" t="s">
        <v>147</v>
      </c>
      <c r="E2006" s="78"/>
    </row>
    <row r="2007" ht="15.75" customHeight="1">
      <c r="A2007" s="90">
        <f t="shared" si="1"/>
        <v>2005</v>
      </c>
      <c r="B2007" s="28">
        <v>234.0</v>
      </c>
      <c r="C2007" s="28" t="s">
        <v>1207</v>
      </c>
      <c r="D2007" s="28" t="s">
        <v>147</v>
      </c>
      <c r="E2007" s="78"/>
    </row>
    <row r="2008" ht="15.75" customHeight="1">
      <c r="A2008" s="90">
        <f t="shared" si="1"/>
        <v>2006</v>
      </c>
      <c r="B2008" s="28">
        <v>102.0</v>
      </c>
      <c r="C2008" s="28" t="s">
        <v>1203</v>
      </c>
      <c r="D2008" s="28" t="s">
        <v>147</v>
      </c>
      <c r="E2008" s="78"/>
    </row>
    <row r="2009" ht="15.75" customHeight="1">
      <c r="A2009" s="90">
        <f t="shared" si="1"/>
        <v>2007</v>
      </c>
      <c r="B2009" s="28">
        <v>115.0</v>
      </c>
      <c r="C2009" s="28" t="s">
        <v>1172</v>
      </c>
      <c r="D2009" s="28" t="s">
        <v>147</v>
      </c>
      <c r="E2009" s="78"/>
    </row>
    <row r="2010" ht="15.75" customHeight="1">
      <c r="A2010" s="90">
        <f t="shared" si="1"/>
        <v>2008</v>
      </c>
      <c r="B2010" s="28">
        <v>234.0</v>
      </c>
      <c r="C2010" s="28" t="s">
        <v>1210</v>
      </c>
      <c r="D2010" s="28" t="s">
        <v>147</v>
      </c>
      <c r="E2010" s="78"/>
    </row>
    <row r="2011" ht="15.75" customHeight="1">
      <c r="A2011" s="90">
        <f t="shared" si="1"/>
        <v>2009</v>
      </c>
      <c r="B2011" s="28">
        <v>94.0</v>
      </c>
      <c r="C2011" s="28" t="s">
        <v>1211</v>
      </c>
      <c r="D2011" s="28" t="s">
        <v>148</v>
      </c>
      <c r="E2011" s="78"/>
    </row>
    <row r="2012" ht="15.75" customHeight="1">
      <c r="A2012" s="90">
        <f t="shared" si="1"/>
        <v>2010</v>
      </c>
      <c r="B2012" s="28">
        <v>102.0</v>
      </c>
      <c r="C2012" s="28" t="s">
        <v>1212</v>
      </c>
      <c r="D2012" s="28" t="s">
        <v>148</v>
      </c>
      <c r="E2012" s="78"/>
    </row>
    <row r="2013" ht="15.75" customHeight="1">
      <c r="A2013" s="90">
        <f t="shared" si="1"/>
        <v>2011</v>
      </c>
      <c r="B2013" s="28">
        <v>34.0</v>
      </c>
      <c r="C2013" s="28" t="s">
        <v>1213</v>
      </c>
      <c r="D2013" s="28" t="s">
        <v>149</v>
      </c>
      <c r="E2013" s="78"/>
    </row>
    <row r="2014" ht="15.75" customHeight="1">
      <c r="A2014" s="90">
        <f t="shared" si="1"/>
        <v>2012</v>
      </c>
      <c r="B2014" s="28">
        <v>23.0</v>
      </c>
      <c r="C2014" s="28" t="s">
        <v>1214</v>
      </c>
      <c r="D2014" s="28" t="s">
        <v>149</v>
      </c>
      <c r="E2014" s="78"/>
    </row>
    <row r="2015" ht="15.75" customHeight="1">
      <c r="A2015" s="90">
        <f t="shared" si="1"/>
        <v>2013</v>
      </c>
      <c r="B2015" s="28">
        <v>35.0</v>
      </c>
      <c r="C2015" s="28" t="s">
        <v>1215</v>
      </c>
      <c r="D2015" s="28" t="s">
        <v>149</v>
      </c>
      <c r="E2015" s="78"/>
    </row>
    <row r="2016" ht="15.75" customHeight="1">
      <c r="A2016" s="90">
        <f t="shared" si="1"/>
        <v>2014</v>
      </c>
      <c r="B2016" s="28">
        <v>22.0</v>
      </c>
      <c r="C2016" s="28" t="s">
        <v>1216</v>
      </c>
      <c r="D2016" s="28" t="s">
        <v>150</v>
      </c>
      <c r="E2016" s="78"/>
    </row>
    <row r="2017" ht="15.75" customHeight="1">
      <c r="A2017" s="90">
        <f t="shared" si="1"/>
        <v>2015</v>
      </c>
      <c r="B2017" s="28">
        <v>37.0</v>
      </c>
      <c r="C2017" s="28" t="s">
        <v>1217</v>
      </c>
      <c r="D2017" s="28" t="s">
        <v>150</v>
      </c>
      <c r="E2017" s="78"/>
    </row>
    <row r="2018" ht="15.75" customHeight="1">
      <c r="A2018" s="90">
        <f t="shared" si="1"/>
        <v>2016</v>
      </c>
      <c r="B2018" s="28">
        <v>34.0</v>
      </c>
      <c r="C2018" s="28" t="s">
        <v>1218</v>
      </c>
      <c r="D2018" s="28" t="s">
        <v>150</v>
      </c>
      <c r="E2018" s="78"/>
    </row>
    <row r="2019" ht="15.75" customHeight="1">
      <c r="A2019" s="90">
        <f t="shared" si="1"/>
        <v>2017</v>
      </c>
      <c r="B2019" s="28">
        <v>111.0</v>
      </c>
      <c r="C2019" s="28" t="s">
        <v>1219</v>
      </c>
      <c r="D2019" s="28" t="s">
        <v>151</v>
      </c>
      <c r="E2019" s="78"/>
    </row>
    <row r="2020" ht="15.75" customHeight="1">
      <c r="A2020" s="90">
        <f t="shared" si="1"/>
        <v>2018</v>
      </c>
      <c r="B2020" s="28">
        <v>89.0</v>
      </c>
      <c r="C2020" s="28" t="s">
        <v>1220</v>
      </c>
      <c r="D2020" s="28" t="s">
        <v>151</v>
      </c>
      <c r="E2020" s="78"/>
    </row>
    <row r="2021" ht="15.75" customHeight="1">
      <c r="A2021" s="90">
        <f t="shared" si="1"/>
        <v>2019</v>
      </c>
      <c r="B2021" s="28">
        <v>91.0</v>
      </c>
      <c r="C2021" s="28" t="s">
        <v>1220</v>
      </c>
      <c r="D2021" s="28" t="s">
        <v>151</v>
      </c>
      <c r="E2021" s="78"/>
    </row>
    <row r="2022" ht="15.75" customHeight="1">
      <c r="A2022" s="90">
        <f t="shared" si="1"/>
        <v>2020</v>
      </c>
      <c r="B2022" s="28">
        <v>152.0</v>
      </c>
      <c r="C2022" s="28" t="s">
        <v>1221</v>
      </c>
      <c r="D2022" s="28" t="s">
        <v>151</v>
      </c>
      <c r="E2022" s="78"/>
    </row>
    <row r="2023" ht="15.75" customHeight="1">
      <c r="A2023" s="90">
        <f t="shared" si="1"/>
        <v>2021</v>
      </c>
      <c r="B2023" s="28">
        <v>89.0</v>
      </c>
      <c r="C2023" s="28" t="s">
        <v>1222</v>
      </c>
      <c r="D2023" s="28" t="s">
        <v>151</v>
      </c>
      <c r="E2023" s="78"/>
    </row>
    <row r="2024" ht="15.75" customHeight="1">
      <c r="A2024" s="90">
        <f t="shared" si="1"/>
        <v>2022</v>
      </c>
      <c r="B2024" s="28">
        <v>91.0</v>
      </c>
      <c r="C2024" s="28" t="s">
        <v>1223</v>
      </c>
      <c r="D2024" s="28" t="s">
        <v>151</v>
      </c>
      <c r="E2024" s="78"/>
    </row>
    <row r="2025" ht="15.75" customHeight="1">
      <c r="A2025" s="90">
        <f t="shared" si="1"/>
        <v>2023</v>
      </c>
      <c r="B2025" s="28">
        <v>12.0</v>
      </c>
      <c r="C2025" s="28" t="s">
        <v>1224</v>
      </c>
      <c r="D2025" s="28" t="s">
        <v>152</v>
      </c>
      <c r="E2025" s="78"/>
    </row>
    <row r="2026" ht="15.75" customHeight="1">
      <c r="A2026" s="90">
        <f t="shared" si="1"/>
        <v>2024</v>
      </c>
      <c r="B2026" s="28">
        <v>19.0</v>
      </c>
      <c r="C2026" s="28" t="s">
        <v>880</v>
      </c>
      <c r="D2026" s="28" t="s">
        <v>152</v>
      </c>
      <c r="E2026" s="78"/>
    </row>
    <row r="2027" ht="15.75" customHeight="1">
      <c r="A2027" s="90">
        <f t="shared" si="1"/>
        <v>2025</v>
      </c>
      <c r="B2027" s="28">
        <v>37.0</v>
      </c>
      <c r="C2027" s="28" t="s">
        <v>1225</v>
      </c>
      <c r="D2027" s="28" t="s">
        <v>152</v>
      </c>
      <c r="E2027" s="78"/>
    </row>
    <row r="2028" ht="15.75" customHeight="1">
      <c r="A2028" s="90">
        <f t="shared" si="1"/>
        <v>2026</v>
      </c>
      <c r="B2028" s="28">
        <v>22.0</v>
      </c>
      <c r="C2028" s="28" t="s">
        <v>1226</v>
      </c>
      <c r="D2028" s="28" t="s">
        <v>152</v>
      </c>
      <c r="E2028" s="78"/>
    </row>
    <row r="2029" ht="15.75" customHeight="1">
      <c r="A2029" s="90">
        <f t="shared" si="1"/>
        <v>2027</v>
      </c>
      <c r="B2029" s="28">
        <v>23.0</v>
      </c>
      <c r="C2029" s="28" t="s">
        <v>1227</v>
      </c>
      <c r="D2029" s="28" t="s">
        <v>152</v>
      </c>
      <c r="E2029" s="78"/>
    </row>
    <row r="2030" ht="15.75" customHeight="1">
      <c r="A2030" s="90">
        <f t="shared" si="1"/>
        <v>2028</v>
      </c>
      <c r="B2030" s="28">
        <v>12.0</v>
      </c>
      <c r="C2030" s="28" t="s">
        <v>1224</v>
      </c>
      <c r="D2030" s="28" t="s">
        <v>152</v>
      </c>
      <c r="E2030" s="78"/>
    </row>
    <row r="2031" ht="15.75" customHeight="1">
      <c r="A2031" s="90">
        <f t="shared" si="1"/>
        <v>2029</v>
      </c>
      <c r="B2031" s="28">
        <v>37.0</v>
      </c>
      <c r="C2031" s="28" t="s">
        <v>1228</v>
      </c>
      <c r="D2031" s="28" t="s">
        <v>152</v>
      </c>
      <c r="E2031" s="78"/>
    </row>
    <row r="2032" ht="15.75" customHeight="1">
      <c r="A2032" s="90">
        <f t="shared" si="1"/>
        <v>2030</v>
      </c>
      <c r="B2032" s="28">
        <v>12.0</v>
      </c>
      <c r="C2032" s="28" t="s">
        <v>1224</v>
      </c>
      <c r="D2032" s="28" t="s">
        <v>152</v>
      </c>
      <c r="E2032" s="78"/>
    </row>
    <row r="2033" ht="15.75" customHeight="1">
      <c r="A2033" s="90">
        <f t="shared" si="1"/>
        <v>2031</v>
      </c>
      <c r="B2033" s="28">
        <v>12.0</v>
      </c>
      <c r="C2033" s="28" t="s">
        <v>1224</v>
      </c>
      <c r="D2033" s="28" t="s">
        <v>152</v>
      </c>
      <c r="E2033" s="78"/>
    </row>
    <row r="2034" ht="15.75" customHeight="1">
      <c r="A2034" s="90">
        <f t="shared" si="1"/>
        <v>2032</v>
      </c>
      <c r="B2034" s="28">
        <v>19.0</v>
      </c>
      <c r="C2034" s="28" t="s">
        <v>1229</v>
      </c>
      <c r="D2034" s="28" t="s">
        <v>152</v>
      </c>
      <c r="E2034" s="78"/>
    </row>
    <row r="2035" ht="15.75" customHeight="1">
      <c r="A2035" s="90">
        <f t="shared" si="1"/>
        <v>2033</v>
      </c>
      <c r="B2035" s="28">
        <v>34.0</v>
      </c>
      <c r="C2035" s="28" t="s">
        <v>1230</v>
      </c>
      <c r="D2035" s="28" t="s">
        <v>152</v>
      </c>
      <c r="E2035" s="78"/>
    </row>
    <row r="2036" ht="15.75" customHeight="1">
      <c r="A2036" s="90">
        <f t="shared" si="1"/>
        <v>2034</v>
      </c>
      <c r="B2036" s="28">
        <v>37.0</v>
      </c>
      <c r="C2036" s="28" t="s">
        <v>1231</v>
      </c>
      <c r="D2036" s="28" t="s">
        <v>152</v>
      </c>
      <c r="E2036" s="78"/>
    </row>
    <row r="2037" ht="15.75" customHeight="1">
      <c r="A2037" s="90">
        <f t="shared" si="1"/>
        <v>2035</v>
      </c>
      <c r="B2037" s="28">
        <v>86.0</v>
      </c>
      <c r="C2037" s="28" t="s">
        <v>1232</v>
      </c>
      <c r="D2037" s="28" t="s">
        <v>153</v>
      </c>
      <c r="E2037" s="78"/>
    </row>
    <row r="2038" ht="15.75" customHeight="1">
      <c r="A2038" s="90">
        <f t="shared" si="1"/>
        <v>2036</v>
      </c>
      <c r="B2038" s="28">
        <v>159.0</v>
      </c>
      <c r="C2038" s="28" t="s">
        <v>1233</v>
      </c>
      <c r="D2038" s="28" t="s">
        <v>153</v>
      </c>
      <c r="E2038" s="78"/>
    </row>
    <row r="2039" ht="15.75" customHeight="1">
      <c r="A2039" s="90">
        <f t="shared" si="1"/>
        <v>2037</v>
      </c>
      <c r="B2039" s="28">
        <v>87.0</v>
      </c>
      <c r="C2039" s="28" t="s">
        <v>1234</v>
      </c>
      <c r="D2039" s="28" t="s">
        <v>153</v>
      </c>
      <c r="E2039" s="78"/>
    </row>
    <row r="2040" ht="15.75" customHeight="1">
      <c r="A2040" s="90">
        <f t="shared" si="1"/>
        <v>2038</v>
      </c>
      <c r="B2040" s="28">
        <v>22.0</v>
      </c>
      <c r="C2040" s="28" t="s">
        <v>1235</v>
      </c>
      <c r="D2040" s="28" t="s">
        <v>154</v>
      </c>
      <c r="E2040" s="78"/>
    </row>
    <row r="2041" ht="15.75" customHeight="1">
      <c r="A2041" s="90">
        <f t="shared" si="1"/>
        <v>2039</v>
      </c>
      <c r="B2041" s="28">
        <v>22.0</v>
      </c>
      <c r="C2041" s="28" t="s">
        <v>1236</v>
      </c>
      <c r="D2041" s="28" t="s">
        <v>154</v>
      </c>
      <c r="E2041" s="78"/>
    </row>
    <row r="2042" ht="15.75" customHeight="1">
      <c r="A2042" s="90">
        <f t="shared" si="1"/>
        <v>2040</v>
      </c>
      <c r="B2042" s="28">
        <v>23.0</v>
      </c>
      <c r="C2042" s="28" t="s">
        <v>1237</v>
      </c>
      <c r="D2042" s="28" t="s">
        <v>154</v>
      </c>
      <c r="E2042" s="78"/>
    </row>
    <row r="2043" ht="15.75" customHeight="1">
      <c r="A2043" s="90">
        <f t="shared" si="1"/>
        <v>2041</v>
      </c>
      <c r="B2043" s="28">
        <v>22.0</v>
      </c>
      <c r="C2043" s="28" t="s">
        <v>1238</v>
      </c>
      <c r="D2043" s="28" t="s">
        <v>154</v>
      </c>
      <c r="E2043" s="78"/>
    </row>
    <row r="2044" ht="15.75" customHeight="1">
      <c r="A2044" s="90">
        <f t="shared" si="1"/>
        <v>2042</v>
      </c>
      <c r="B2044" s="28">
        <v>22.0</v>
      </c>
      <c r="C2044" s="28" t="s">
        <v>1239</v>
      </c>
      <c r="D2044" s="28" t="s">
        <v>154</v>
      </c>
      <c r="E2044" s="78"/>
    </row>
    <row r="2045" ht="15.75" customHeight="1">
      <c r="A2045" s="90">
        <f t="shared" si="1"/>
        <v>2043</v>
      </c>
      <c r="B2045" s="28">
        <v>160.0</v>
      </c>
      <c r="C2045" s="28" t="s">
        <v>1240</v>
      </c>
      <c r="D2045" s="28" t="s">
        <v>154</v>
      </c>
      <c r="E2045" s="78"/>
    </row>
    <row r="2046" ht="15.75" customHeight="1">
      <c r="A2046" s="90">
        <f t="shared" si="1"/>
        <v>2044</v>
      </c>
      <c r="B2046" s="28">
        <v>25.0</v>
      </c>
      <c r="C2046" s="28" t="s">
        <v>1241</v>
      </c>
      <c r="D2046" s="28" t="s">
        <v>154</v>
      </c>
      <c r="E2046" s="78"/>
    </row>
    <row r="2047" ht="15.75" customHeight="1">
      <c r="A2047" s="90">
        <f t="shared" si="1"/>
        <v>2045</v>
      </c>
      <c r="B2047" s="28">
        <v>37.0</v>
      </c>
      <c r="C2047" s="28" t="s">
        <v>1242</v>
      </c>
      <c r="D2047" s="28" t="s">
        <v>154</v>
      </c>
      <c r="E2047" s="78"/>
    </row>
    <row r="2048" ht="15.75" customHeight="1">
      <c r="A2048" s="90">
        <f t="shared" si="1"/>
        <v>2046</v>
      </c>
      <c r="B2048" s="28">
        <v>22.0</v>
      </c>
      <c r="C2048" s="28" t="s">
        <v>1243</v>
      </c>
      <c r="D2048" s="28" t="s">
        <v>154</v>
      </c>
      <c r="E2048" s="78"/>
    </row>
    <row r="2049" ht="15.75" customHeight="1">
      <c r="A2049" s="90">
        <f t="shared" si="1"/>
        <v>2047</v>
      </c>
      <c r="B2049" s="28">
        <v>37.0</v>
      </c>
      <c r="C2049" s="28" t="s">
        <v>1244</v>
      </c>
      <c r="D2049" s="28" t="s">
        <v>154</v>
      </c>
      <c r="E2049" s="78"/>
    </row>
    <row r="2050" ht="15.75" customHeight="1">
      <c r="A2050" s="90">
        <f t="shared" si="1"/>
        <v>2048</v>
      </c>
      <c r="B2050" s="28">
        <v>23.0</v>
      </c>
      <c r="C2050" s="28" t="s">
        <v>1245</v>
      </c>
      <c r="D2050" s="28" t="s">
        <v>154</v>
      </c>
      <c r="E2050" s="78"/>
    </row>
    <row r="2051" ht="15.75" customHeight="1">
      <c r="A2051" s="90">
        <f t="shared" si="1"/>
        <v>2049</v>
      </c>
      <c r="B2051" s="28">
        <v>22.0</v>
      </c>
      <c r="C2051" s="28" t="s">
        <v>1246</v>
      </c>
      <c r="D2051" s="28" t="s">
        <v>154</v>
      </c>
      <c r="E2051" s="78"/>
    </row>
    <row r="2052" ht="15.75" customHeight="1">
      <c r="A2052" s="90">
        <f t="shared" si="1"/>
        <v>2050</v>
      </c>
      <c r="B2052" s="28">
        <v>34.0</v>
      </c>
      <c r="C2052" s="28" t="s">
        <v>1247</v>
      </c>
      <c r="D2052" s="28" t="s">
        <v>154</v>
      </c>
      <c r="E2052" s="78"/>
    </row>
    <row r="2053" ht="15.75" customHeight="1">
      <c r="A2053" s="90">
        <f t="shared" si="1"/>
        <v>2051</v>
      </c>
      <c r="B2053" s="28">
        <v>46.0</v>
      </c>
      <c r="C2053" s="28" t="s">
        <v>1248</v>
      </c>
      <c r="D2053" s="28" t="s">
        <v>155</v>
      </c>
      <c r="E2053" s="78"/>
    </row>
    <row r="2054" ht="15.75" customHeight="1">
      <c r="A2054" s="90">
        <f t="shared" si="1"/>
        <v>2052</v>
      </c>
      <c r="B2054" s="28">
        <v>46.0</v>
      </c>
      <c r="C2054" s="28" t="s">
        <v>1249</v>
      </c>
      <c r="D2054" s="28" t="s">
        <v>155</v>
      </c>
      <c r="E2054" s="78"/>
    </row>
    <row r="2055" ht="15.75" customHeight="1">
      <c r="A2055" s="90">
        <f t="shared" si="1"/>
        <v>2053</v>
      </c>
      <c r="B2055" s="28">
        <v>12.0</v>
      </c>
      <c r="C2055" s="28" t="s">
        <v>1250</v>
      </c>
      <c r="D2055" s="28" t="s">
        <v>155</v>
      </c>
      <c r="E2055" s="78"/>
    </row>
    <row r="2056" ht="15.75" customHeight="1">
      <c r="A2056" s="90">
        <f t="shared" si="1"/>
        <v>2054</v>
      </c>
      <c r="B2056" s="28">
        <v>19.0</v>
      </c>
      <c r="C2056" s="28" t="s">
        <v>1251</v>
      </c>
      <c r="D2056" s="28" t="s">
        <v>155</v>
      </c>
      <c r="E2056" s="78"/>
    </row>
    <row r="2057" ht="15.75" customHeight="1">
      <c r="A2057" s="90">
        <f t="shared" si="1"/>
        <v>2055</v>
      </c>
      <c r="B2057" s="28">
        <v>22.0</v>
      </c>
      <c r="C2057" s="28" t="s">
        <v>1252</v>
      </c>
      <c r="D2057" s="28" t="s">
        <v>155</v>
      </c>
      <c r="E2057" s="78"/>
    </row>
    <row r="2058" ht="15.75" customHeight="1">
      <c r="A2058" s="90">
        <f t="shared" si="1"/>
        <v>2056</v>
      </c>
      <c r="B2058" s="28">
        <v>12.0</v>
      </c>
      <c r="C2058" s="28" t="s">
        <v>1250</v>
      </c>
      <c r="D2058" s="28" t="s">
        <v>155</v>
      </c>
      <c r="E2058" s="78"/>
      <c r="F2058" s="61">
        <v>44972.0</v>
      </c>
    </row>
    <row r="2059" ht="15.75" customHeight="1">
      <c r="A2059" s="90">
        <f t="shared" si="1"/>
        <v>2057</v>
      </c>
      <c r="B2059" s="28">
        <v>35.0</v>
      </c>
      <c r="C2059" s="28" t="s">
        <v>1253</v>
      </c>
      <c r="D2059" s="28" t="s">
        <v>155</v>
      </c>
      <c r="E2059" s="78"/>
    </row>
    <row r="2060" ht="15.75" customHeight="1">
      <c r="A2060" s="90">
        <f t="shared" si="1"/>
        <v>2058</v>
      </c>
      <c r="B2060" s="28">
        <v>12.0</v>
      </c>
      <c r="C2060" s="28" t="s">
        <v>1250</v>
      </c>
      <c r="D2060" s="28" t="s">
        <v>155</v>
      </c>
      <c r="E2060" s="78"/>
    </row>
    <row r="2061" ht="15.75" customHeight="1">
      <c r="A2061" s="90">
        <f t="shared" si="1"/>
        <v>2059</v>
      </c>
      <c r="B2061" s="28">
        <v>46.0</v>
      </c>
      <c r="C2061" s="28" t="s">
        <v>1254</v>
      </c>
      <c r="D2061" s="28" t="s">
        <v>155</v>
      </c>
      <c r="E2061" s="78"/>
    </row>
    <row r="2062" ht="15.75" customHeight="1">
      <c r="A2062" s="90">
        <f t="shared" si="1"/>
        <v>2060</v>
      </c>
      <c r="B2062" s="28">
        <v>19.0</v>
      </c>
      <c r="C2062" s="28" t="s">
        <v>880</v>
      </c>
      <c r="D2062" s="28" t="s">
        <v>155</v>
      </c>
      <c r="E2062" s="78"/>
    </row>
    <row r="2063" ht="15.75" customHeight="1">
      <c r="A2063" s="90">
        <f t="shared" si="1"/>
        <v>2061</v>
      </c>
      <c r="B2063" s="28">
        <v>34.0</v>
      </c>
      <c r="C2063" s="28" t="s">
        <v>1255</v>
      </c>
      <c r="D2063" s="28" t="s">
        <v>157</v>
      </c>
      <c r="E2063" s="78"/>
    </row>
    <row r="2064" ht="15.75" customHeight="1">
      <c r="A2064" s="90">
        <f t="shared" si="1"/>
        <v>2062</v>
      </c>
      <c r="B2064" s="28">
        <v>239.0</v>
      </c>
      <c r="C2064" s="28" t="s">
        <v>1256</v>
      </c>
      <c r="D2064" s="28" t="s">
        <v>157</v>
      </c>
      <c r="E2064" s="78"/>
    </row>
    <row r="2065" ht="15.75" customHeight="1">
      <c r="A2065" s="90">
        <f t="shared" si="1"/>
        <v>2063</v>
      </c>
      <c r="B2065" s="28">
        <v>178.0</v>
      </c>
      <c r="C2065" s="28" t="s">
        <v>1257</v>
      </c>
      <c r="D2065" s="28" t="s">
        <v>159</v>
      </c>
      <c r="E2065" s="78"/>
    </row>
    <row r="2066" ht="15.75" customHeight="1">
      <c r="A2066" s="90">
        <f t="shared" si="1"/>
        <v>2064</v>
      </c>
      <c r="B2066" s="28">
        <v>91.0</v>
      </c>
      <c r="C2066" s="28" t="s">
        <v>1258</v>
      </c>
      <c r="D2066" s="28" t="s">
        <v>159</v>
      </c>
      <c r="E2066" s="78"/>
    </row>
    <row r="2067" ht="15.75" customHeight="1">
      <c r="A2067" s="90">
        <f t="shared" si="1"/>
        <v>2065</v>
      </c>
      <c r="B2067" s="28">
        <v>175.0</v>
      </c>
      <c r="C2067" s="28" t="s">
        <v>1259</v>
      </c>
      <c r="D2067" s="28" t="s">
        <v>159</v>
      </c>
      <c r="E2067" s="78"/>
    </row>
    <row r="2068" ht="15.75" customHeight="1">
      <c r="A2068" s="90">
        <f t="shared" si="1"/>
        <v>2066</v>
      </c>
      <c r="B2068" s="28">
        <v>177.0</v>
      </c>
      <c r="C2068" s="28" t="s">
        <v>1260</v>
      </c>
      <c r="D2068" s="28" t="s">
        <v>159</v>
      </c>
      <c r="E2068" s="78"/>
    </row>
    <row r="2069" ht="15.75" customHeight="1">
      <c r="A2069" s="90">
        <f t="shared" si="1"/>
        <v>2067</v>
      </c>
      <c r="B2069" s="28">
        <v>178.0</v>
      </c>
      <c r="C2069" s="28" t="s">
        <v>1257</v>
      </c>
      <c r="D2069" s="28" t="s">
        <v>159</v>
      </c>
      <c r="E2069" s="78"/>
    </row>
    <row r="2070" ht="15.75" customHeight="1">
      <c r="A2070" s="90">
        <f t="shared" si="1"/>
        <v>2068</v>
      </c>
      <c r="B2070" s="28">
        <v>175.0</v>
      </c>
      <c r="C2070" s="28" t="s">
        <v>1261</v>
      </c>
      <c r="D2070" s="28" t="s">
        <v>159</v>
      </c>
      <c r="E2070" s="78"/>
    </row>
    <row r="2071" ht="15.75" customHeight="1">
      <c r="A2071" s="90">
        <f t="shared" si="1"/>
        <v>2069</v>
      </c>
      <c r="B2071" s="28">
        <v>177.0</v>
      </c>
      <c r="C2071" s="28" t="s">
        <v>1260</v>
      </c>
      <c r="D2071" s="28" t="s">
        <v>159</v>
      </c>
      <c r="E2071" s="78"/>
    </row>
    <row r="2072" ht="15.75" customHeight="1">
      <c r="A2072" s="90">
        <f t="shared" si="1"/>
        <v>2070</v>
      </c>
      <c r="B2072" s="28">
        <v>178.0</v>
      </c>
      <c r="C2072" s="28" t="s">
        <v>1257</v>
      </c>
      <c r="D2072" s="28" t="s">
        <v>159</v>
      </c>
      <c r="E2072" s="78"/>
    </row>
    <row r="2073" ht="15.75" customHeight="1">
      <c r="A2073" s="90">
        <f t="shared" si="1"/>
        <v>2071</v>
      </c>
      <c r="B2073" s="28">
        <v>175.0</v>
      </c>
      <c r="C2073" s="28" t="s">
        <v>1262</v>
      </c>
      <c r="D2073" s="28" t="s">
        <v>159</v>
      </c>
      <c r="E2073" s="78"/>
    </row>
    <row r="2074" ht="15.75" customHeight="1">
      <c r="A2074" s="90">
        <f t="shared" si="1"/>
        <v>2072</v>
      </c>
      <c r="B2074" s="28">
        <v>177.0</v>
      </c>
      <c r="C2074" s="28" t="s">
        <v>1260</v>
      </c>
      <c r="D2074" s="28" t="s">
        <v>159</v>
      </c>
      <c r="E2074" s="78"/>
    </row>
    <row r="2075" ht="15.75" customHeight="1">
      <c r="A2075" s="90">
        <f t="shared" si="1"/>
        <v>2073</v>
      </c>
      <c r="B2075" s="28">
        <v>178.0</v>
      </c>
      <c r="C2075" s="28" t="s">
        <v>1257</v>
      </c>
      <c r="D2075" s="28" t="s">
        <v>159</v>
      </c>
      <c r="E2075" s="78"/>
    </row>
    <row r="2076" ht="15.75" customHeight="1">
      <c r="A2076" s="90">
        <f t="shared" si="1"/>
        <v>2074</v>
      </c>
      <c r="B2076" s="28">
        <v>175.0</v>
      </c>
      <c r="C2076" s="28" t="s">
        <v>1263</v>
      </c>
      <c r="D2076" s="28" t="s">
        <v>159</v>
      </c>
      <c r="E2076" s="78"/>
    </row>
    <row r="2077" ht="15.75" customHeight="1">
      <c r="A2077" s="90">
        <f t="shared" si="1"/>
        <v>2075</v>
      </c>
      <c r="B2077" s="28">
        <v>177.0</v>
      </c>
      <c r="C2077" s="28" t="s">
        <v>1260</v>
      </c>
      <c r="D2077" s="28" t="s">
        <v>159</v>
      </c>
      <c r="E2077" s="78"/>
    </row>
    <row r="2078" ht="15.75" customHeight="1">
      <c r="A2078" s="90">
        <f t="shared" si="1"/>
        <v>2076</v>
      </c>
      <c r="B2078" s="28">
        <v>178.0</v>
      </c>
      <c r="C2078" s="28" t="s">
        <v>1257</v>
      </c>
      <c r="D2078" s="28" t="s">
        <v>159</v>
      </c>
      <c r="E2078" s="78"/>
    </row>
    <row r="2079" ht="15.75" customHeight="1">
      <c r="A2079" s="90">
        <f t="shared" si="1"/>
        <v>2077</v>
      </c>
      <c r="B2079" s="28">
        <v>177.0</v>
      </c>
      <c r="C2079" s="28" t="s">
        <v>1260</v>
      </c>
      <c r="D2079" s="28" t="s">
        <v>159</v>
      </c>
      <c r="E2079" s="78"/>
    </row>
    <row r="2080" ht="15.75" customHeight="1">
      <c r="A2080" s="90">
        <f t="shared" si="1"/>
        <v>2078</v>
      </c>
      <c r="B2080" s="28">
        <v>178.0</v>
      </c>
      <c r="C2080" s="28" t="s">
        <v>1257</v>
      </c>
      <c r="D2080" s="28" t="s">
        <v>159</v>
      </c>
      <c r="E2080" s="78"/>
    </row>
    <row r="2081" ht="15.75" customHeight="1">
      <c r="A2081" s="90">
        <f t="shared" si="1"/>
        <v>2079</v>
      </c>
      <c r="B2081" s="28">
        <v>171.0</v>
      </c>
      <c r="C2081" s="28" t="s">
        <v>1264</v>
      </c>
      <c r="D2081" s="28" t="s">
        <v>163</v>
      </c>
      <c r="E2081" s="78"/>
    </row>
    <row r="2082" ht="15.75" customHeight="1">
      <c r="A2082" s="90">
        <f t="shared" si="1"/>
        <v>2080</v>
      </c>
      <c r="B2082" s="28">
        <v>174.0</v>
      </c>
      <c r="C2082" s="28" t="s">
        <v>1264</v>
      </c>
      <c r="D2082" s="28" t="s">
        <v>163</v>
      </c>
      <c r="E2082" s="78"/>
    </row>
    <row r="2083" ht="15.75" customHeight="1">
      <c r="A2083" s="90">
        <f t="shared" si="1"/>
        <v>2081</v>
      </c>
      <c r="B2083" s="28">
        <v>175.0</v>
      </c>
      <c r="C2083" s="28" t="s">
        <v>1264</v>
      </c>
      <c r="D2083" s="28" t="s">
        <v>163</v>
      </c>
      <c r="E2083" s="78"/>
    </row>
    <row r="2084" ht="15.75" customHeight="1">
      <c r="A2084" s="90">
        <f t="shared" si="1"/>
        <v>2082</v>
      </c>
      <c r="B2084" s="28">
        <v>176.0</v>
      </c>
      <c r="C2084" s="28" t="s">
        <v>1264</v>
      </c>
      <c r="D2084" s="28" t="s">
        <v>163</v>
      </c>
      <c r="E2084" s="78"/>
    </row>
    <row r="2085" ht="15.75" customHeight="1">
      <c r="A2085" s="90">
        <f t="shared" si="1"/>
        <v>2083</v>
      </c>
      <c r="B2085" s="28">
        <v>205.0</v>
      </c>
      <c r="C2085" s="28" t="s">
        <v>1264</v>
      </c>
      <c r="D2085" s="28" t="s">
        <v>163</v>
      </c>
      <c r="E2085" s="78"/>
    </row>
    <row r="2086" ht="15.75" customHeight="1">
      <c r="A2086" s="90">
        <f t="shared" si="1"/>
        <v>2084</v>
      </c>
      <c r="B2086" s="28">
        <v>94.0</v>
      </c>
      <c r="C2086" s="28" t="s">
        <v>1265</v>
      </c>
      <c r="D2086" s="28" t="s">
        <v>163</v>
      </c>
      <c r="E2086" s="78"/>
    </row>
    <row r="2087" ht="15.75" customHeight="1">
      <c r="A2087" s="90">
        <f t="shared" si="1"/>
        <v>2085</v>
      </c>
      <c r="B2087" s="28">
        <v>89.0</v>
      </c>
      <c r="C2087" s="28" t="s">
        <v>1266</v>
      </c>
      <c r="D2087" s="28" t="s">
        <v>163</v>
      </c>
      <c r="E2087" s="78"/>
    </row>
    <row r="2088" ht="15.75" customHeight="1">
      <c r="A2088" s="90">
        <f t="shared" si="1"/>
        <v>2086</v>
      </c>
      <c r="B2088" s="28">
        <v>91.0</v>
      </c>
      <c r="C2088" s="28" t="s">
        <v>1267</v>
      </c>
      <c r="D2088" s="28" t="s">
        <v>163</v>
      </c>
      <c r="E2088" s="78"/>
    </row>
    <row r="2089" ht="15.75" customHeight="1">
      <c r="A2089" s="90">
        <f t="shared" si="1"/>
        <v>2087</v>
      </c>
      <c r="B2089" s="28">
        <v>169.0</v>
      </c>
      <c r="C2089" s="28" t="s">
        <v>1268</v>
      </c>
      <c r="D2089" s="28" t="s">
        <v>163</v>
      </c>
      <c r="E2089" s="78"/>
    </row>
    <row r="2090" ht="15.75" customHeight="1">
      <c r="A2090" s="90">
        <f t="shared" si="1"/>
        <v>2088</v>
      </c>
      <c r="B2090" s="28">
        <v>171.0</v>
      </c>
      <c r="C2090" s="28" t="s">
        <v>1268</v>
      </c>
      <c r="D2090" s="28" t="s">
        <v>163</v>
      </c>
      <c r="E2090" s="78"/>
    </row>
    <row r="2091" ht="15.75" customHeight="1">
      <c r="A2091" s="90">
        <f t="shared" si="1"/>
        <v>2089</v>
      </c>
      <c r="B2091" s="28">
        <v>174.0</v>
      </c>
      <c r="C2091" s="28" t="s">
        <v>1268</v>
      </c>
      <c r="D2091" s="28" t="s">
        <v>163</v>
      </c>
      <c r="E2091" s="78"/>
    </row>
    <row r="2092" ht="15.75" customHeight="1">
      <c r="A2092" s="90">
        <f t="shared" si="1"/>
        <v>2090</v>
      </c>
      <c r="B2092" s="28">
        <v>175.0</v>
      </c>
      <c r="C2092" s="28" t="s">
        <v>1269</v>
      </c>
      <c r="D2092" s="28" t="s">
        <v>163</v>
      </c>
      <c r="E2092" s="78"/>
    </row>
    <row r="2093" ht="15.75" customHeight="1">
      <c r="A2093" s="90">
        <f t="shared" si="1"/>
        <v>2091</v>
      </c>
      <c r="B2093" s="28">
        <v>176.0</v>
      </c>
      <c r="C2093" s="28" t="s">
        <v>1268</v>
      </c>
      <c r="D2093" s="28" t="s">
        <v>163</v>
      </c>
      <c r="E2093" s="78"/>
    </row>
    <row r="2094" ht="15.75" customHeight="1">
      <c r="A2094" s="90">
        <f t="shared" si="1"/>
        <v>2092</v>
      </c>
      <c r="B2094" s="28">
        <v>205.0</v>
      </c>
      <c r="C2094" s="28" t="s">
        <v>1268</v>
      </c>
      <c r="D2094" s="28" t="s">
        <v>163</v>
      </c>
      <c r="E2094" s="78"/>
    </row>
    <row r="2095" ht="15.75" customHeight="1">
      <c r="A2095" s="90">
        <f t="shared" si="1"/>
        <v>2093</v>
      </c>
      <c r="B2095" s="28">
        <v>94.0</v>
      </c>
      <c r="C2095" s="28" t="s">
        <v>1133</v>
      </c>
      <c r="D2095" s="28" t="s">
        <v>163</v>
      </c>
      <c r="E2095" s="78"/>
    </row>
    <row r="2096" ht="15.75" customHeight="1">
      <c r="A2096" s="90">
        <f t="shared" si="1"/>
        <v>2094</v>
      </c>
      <c r="B2096" s="28">
        <v>102.0</v>
      </c>
      <c r="C2096" s="28" t="s">
        <v>1133</v>
      </c>
      <c r="D2096" s="28" t="s">
        <v>163</v>
      </c>
      <c r="E2096" s="78"/>
    </row>
    <row r="2097" ht="15.75" customHeight="1">
      <c r="A2097" s="90">
        <f t="shared" si="1"/>
        <v>2095</v>
      </c>
      <c r="B2097" s="28">
        <v>94.0</v>
      </c>
      <c r="C2097" s="28" t="s">
        <v>1133</v>
      </c>
      <c r="D2097" s="28" t="s">
        <v>163</v>
      </c>
      <c r="E2097" s="78"/>
    </row>
    <row r="2098" ht="15.75" customHeight="1">
      <c r="A2098" s="90">
        <f t="shared" si="1"/>
        <v>2096</v>
      </c>
      <c r="B2098" s="28">
        <v>102.0</v>
      </c>
      <c r="C2098" s="28" t="s">
        <v>1133</v>
      </c>
      <c r="D2098" s="28" t="s">
        <v>163</v>
      </c>
      <c r="E2098" s="78"/>
    </row>
    <row r="2099" ht="15.75" customHeight="1">
      <c r="A2099" s="90">
        <f t="shared" si="1"/>
        <v>2097</v>
      </c>
      <c r="B2099" s="28">
        <v>89.0</v>
      </c>
      <c r="C2099" s="28" t="s">
        <v>1270</v>
      </c>
      <c r="D2099" s="28" t="s">
        <v>164</v>
      </c>
      <c r="E2099" s="78"/>
    </row>
    <row r="2100" ht="15.75" customHeight="1">
      <c r="A2100" s="90">
        <f t="shared" si="1"/>
        <v>2098</v>
      </c>
      <c r="B2100" s="28">
        <v>91.0</v>
      </c>
      <c r="C2100" s="28" t="s">
        <v>1271</v>
      </c>
      <c r="D2100" s="28" t="s">
        <v>164</v>
      </c>
      <c r="E2100" s="78"/>
    </row>
    <row r="2101" ht="15.75" customHeight="1">
      <c r="A2101" s="90">
        <f t="shared" si="1"/>
        <v>2099</v>
      </c>
      <c r="B2101" s="28">
        <v>153.0</v>
      </c>
      <c r="C2101" s="28" t="s">
        <v>1272</v>
      </c>
      <c r="D2101" s="28" t="s">
        <v>164</v>
      </c>
      <c r="E2101" s="78"/>
    </row>
    <row r="2102" ht="15.75" customHeight="1">
      <c r="A2102" s="90">
        <f t="shared" si="1"/>
        <v>2100</v>
      </c>
      <c r="B2102" s="28">
        <v>86.0</v>
      </c>
      <c r="C2102" s="28" t="s">
        <v>1273</v>
      </c>
      <c r="D2102" s="28" t="s">
        <v>164</v>
      </c>
      <c r="E2102" s="78"/>
    </row>
    <row r="2103" ht="15.75" customHeight="1">
      <c r="A2103" s="90">
        <f t="shared" si="1"/>
        <v>2101</v>
      </c>
      <c r="B2103" s="28">
        <v>89.0</v>
      </c>
      <c r="C2103" s="28" t="s">
        <v>1274</v>
      </c>
      <c r="D2103" s="28" t="s">
        <v>165</v>
      </c>
      <c r="E2103" s="78"/>
    </row>
    <row r="2104" ht="15.75" customHeight="1">
      <c r="A2104" s="90">
        <f t="shared" si="1"/>
        <v>2102</v>
      </c>
      <c r="B2104" s="28">
        <v>91.0</v>
      </c>
      <c r="C2104" s="28" t="s">
        <v>1275</v>
      </c>
      <c r="D2104" s="28" t="s">
        <v>165</v>
      </c>
      <c r="E2104" s="78"/>
    </row>
    <row r="2105" ht="15.75" customHeight="1">
      <c r="A2105" s="90">
        <f t="shared" si="1"/>
        <v>2103</v>
      </c>
      <c r="B2105" s="28">
        <v>102.0</v>
      </c>
      <c r="C2105" s="28" t="s">
        <v>973</v>
      </c>
      <c r="D2105" s="28" t="s">
        <v>165</v>
      </c>
      <c r="E2105" s="78"/>
    </row>
    <row r="2106" ht="15.75" customHeight="1">
      <c r="A2106" s="90">
        <f t="shared" si="1"/>
        <v>2104</v>
      </c>
      <c r="B2106" s="28">
        <v>153.0</v>
      </c>
      <c r="C2106" s="28" t="s">
        <v>1276</v>
      </c>
      <c r="D2106" s="28" t="s">
        <v>165</v>
      </c>
      <c r="E2106" s="78"/>
    </row>
    <row r="2107" ht="15.75" customHeight="1">
      <c r="A2107" s="90">
        <f t="shared" si="1"/>
        <v>2105</v>
      </c>
      <c r="B2107" s="28">
        <v>99.0</v>
      </c>
      <c r="C2107" s="28" t="s">
        <v>1277</v>
      </c>
      <c r="D2107" s="28" t="s">
        <v>166</v>
      </c>
      <c r="E2107" s="78"/>
    </row>
    <row r="2108" ht="15.75" customHeight="1">
      <c r="A2108" s="90">
        <f t="shared" si="1"/>
        <v>2106</v>
      </c>
      <c r="B2108" s="28">
        <v>169.0</v>
      </c>
      <c r="C2108" s="28" t="s">
        <v>1260</v>
      </c>
      <c r="D2108" s="28" t="s">
        <v>166</v>
      </c>
      <c r="E2108" s="78"/>
    </row>
    <row r="2109" ht="15.75" customHeight="1">
      <c r="A2109" s="90">
        <f t="shared" si="1"/>
        <v>2107</v>
      </c>
      <c r="B2109" s="28">
        <v>176.0</v>
      </c>
      <c r="C2109" s="28" t="s">
        <v>903</v>
      </c>
      <c r="D2109" s="28" t="s">
        <v>166</v>
      </c>
      <c r="E2109" s="78"/>
    </row>
    <row r="2110" ht="15.75" customHeight="1">
      <c r="A2110" s="90">
        <f t="shared" si="1"/>
        <v>2108</v>
      </c>
      <c r="B2110" s="28">
        <v>177.0</v>
      </c>
      <c r="C2110" s="28" t="s">
        <v>1260</v>
      </c>
      <c r="D2110" s="28" t="s">
        <v>166</v>
      </c>
      <c r="E2110" s="78"/>
    </row>
    <row r="2111" ht="15.75" customHeight="1">
      <c r="A2111" s="90">
        <f t="shared" si="1"/>
        <v>2109</v>
      </c>
      <c r="B2111" s="28">
        <v>89.0</v>
      </c>
      <c r="C2111" s="28" t="s">
        <v>925</v>
      </c>
      <c r="D2111" s="28" t="s">
        <v>167</v>
      </c>
      <c r="E2111" s="78"/>
    </row>
    <row r="2112" ht="15.75" customHeight="1">
      <c r="A2112" s="90">
        <f t="shared" si="1"/>
        <v>2110</v>
      </c>
      <c r="B2112" s="28">
        <v>153.0</v>
      </c>
      <c r="C2112" s="28" t="s">
        <v>1278</v>
      </c>
      <c r="D2112" s="28" t="s">
        <v>168</v>
      </c>
      <c r="E2112" s="78"/>
    </row>
    <row r="2113" ht="15.75" customHeight="1">
      <c r="A2113" s="90">
        <f t="shared" si="1"/>
        <v>2111</v>
      </c>
      <c r="B2113" s="28">
        <v>94.0</v>
      </c>
      <c r="C2113" s="28" t="s">
        <v>1279</v>
      </c>
      <c r="D2113" s="28" t="s">
        <v>168</v>
      </c>
      <c r="E2113" s="78"/>
    </row>
    <row r="2114" ht="15.75" customHeight="1">
      <c r="A2114" s="90">
        <f t="shared" si="1"/>
        <v>2112</v>
      </c>
      <c r="B2114" s="28">
        <v>159.0</v>
      </c>
      <c r="C2114" s="28" t="s">
        <v>1280</v>
      </c>
      <c r="D2114" s="28" t="s">
        <v>168</v>
      </c>
      <c r="E2114" s="78"/>
    </row>
    <row r="2115" ht="15.75" customHeight="1">
      <c r="A2115" s="90">
        <f t="shared" si="1"/>
        <v>2113</v>
      </c>
      <c r="B2115" s="28">
        <v>89.0</v>
      </c>
      <c r="C2115" s="28" t="s">
        <v>1270</v>
      </c>
      <c r="D2115" s="28" t="s">
        <v>169</v>
      </c>
      <c r="E2115" s="78"/>
    </row>
    <row r="2116" ht="15.75" customHeight="1">
      <c r="A2116" s="90">
        <f t="shared" si="1"/>
        <v>2114</v>
      </c>
      <c r="B2116" s="28">
        <v>91.0</v>
      </c>
      <c r="C2116" s="28" t="s">
        <v>1281</v>
      </c>
      <c r="D2116" s="28" t="s">
        <v>169</v>
      </c>
      <c r="E2116" s="78"/>
    </row>
    <row r="2117" ht="15.75" customHeight="1">
      <c r="A2117" s="90">
        <f t="shared" si="1"/>
        <v>2115</v>
      </c>
      <c r="B2117" s="28">
        <v>205.0</v>
      </c>
      <c r="C2117" s="28" t="s">
        <v>1282</v>
      </c>
      <c r="D2117" s="28" t="s">
        <v>169</v>
      </c>
      <c r="E2117" s="78"/>
    </row>
    <row r="2118" ht="15.75" customHeight="1">
      <c r="A2118" s="90">
        <f t="shared" si="1"/>
        <v>2116</v>
      </c>
      <c r="B2118" s="28">
        <v>97.0</v>
      </c>
      <c r="C2118" s="28" t="s">
        <v>1283</v>
      </c>
      <c r="D2118" s="28" t="s">
        <v>170</v>
      </c>
      <c r="E2118" s="78"/>
    </row>
    <row r="2119" ht="15.75" customHeight="1">
      <c r="A2119" s="90">
        <f t="shared" si="1"/>
        <v>2117</v>
      </c>
      <c r="B2119" s="28">
        <v>86.0</v>
      </c>
      <c r="C2119" s="28" t="s">
        <v>1284</v>
      </c>
      <c r="D2119" s="28" t="s">
        <v>170</v>
      </c>
      <c r="E2119" s="78"/>
    </row>
    <row r="2120" ht="15.75" customHeight="1">
      <c r="A2120" s="90">
        <f t="shared" si="1"/>
        <v>2118</v>
      </c>
      <c r="B2120" s="28">
        <v>159.0</v>
      </c>
      <c r="C2120" s="28" t="s">
        <v>1089</v>
      </c>
      <c r="D2120" s="28" t="s">
        <v>170</v>
      </c>
      <c r="E2120" s="78"/>
    </row>
    <row r="2121" ht="15.75" customHeight="1">
      <c r="A2121" s="90">
        <f t="shared" si="1"/>
        <v>2119</v>
      </c>
      <c r="B2121" s="28">
        <v>159.0</v>
      </c>
      <c r="C2121" s="28" t="s">
        <v>1082</v>
      </c>
      <c r="D2121" s="28" t="s">
        <v>170</v>
      </c>
      <c r="E2121" s="78"/>
    </row>
    <row r="2122" ht="15.75" customHeight="1">
      <c r="A2122" s="90">
        <f t="shared" si="1"/>
        <v>2120</v>
      </c>
      <c r="B2122" s="28">
        <v>86.0</v>
      </c>
      <c r="C2122" s="28" t="s">
        <v>1285</v>
      </c>
      <c r="D2122" s="28" t="s">
        <v>170</v>
      </c>
      <c r="E2122" s="78"/>
      <c r="F2122" s="61">
        <v>44978.0</v>
      </c>
    </row>
    <row r="2123" ht="15.75" customHeight="1">
      <c r="B2123" s="4"/>
      <c r="C2123" s="4"/>
      <c r="D2123" s="4"/>
      <c r="E2123" s="71"/>
    </row>
    <row r="2124" ht="15.75" customHeight="1">
      <c r="B2124" s="4"/>
      <c r="C2124" s="4"/>
      <c r="D2124" s="4"/>
      <c r="E2124" s="71"/>
    </row>
    <row r="2125" ht="15.75" customHeight="1">
      <c r="B2125" s="4"/>
      <c r="C2125" s="4"/>
      <c r="D2125" s="4"/>
      <c r="E2125" s="71"/>
    </row>
    <row r="2126" ht="15.75" customHeight="1">
      <c r="B2126" s="4"/>
      <c r="C2126" s="4"/>
      <c r="D2126" s="4"/>
      <c r="E2126" s="71"/>
    </row>
    <row r="2127" ht="15.75" customHeight="1">
      <c r="B2127" s="4"/>
      <c r="C2127" s="4"/>
      <c r="D2127" s="4"/>
      <c r="E2127" s="71"/>
    </row>
    <row r="2128" ht="15.75" customHeight="1">
      <c r="B2128" s="4"/>
      <c r="C2128" s="4"/>
      <c r="D2128" s="4"/>
      <c r="E2128" s="71"/>
    </row>
    <row r="2129" ht="15.75" customHeight="1">
      <c r="B2129" s="4"/>
      <c r="C2129" s="4"/>
      <c r="D2129" s="4"/>
      <c r="E2129" s="71"/>
    </row>
    <row r="2130" ht="15.75" customHeight="1">
      <c r="B2130" s="4"/>
      <c r="C2130" s="4"/>
      <c r="D2130" s="4"/>
      <c r="E2130" s="71"/>
    </row>
    <row r="2131" ht="15.75" customHeight="1">
      <c r="B2131" s="4"/>
      <c r="C2131" s="4"/>
      <c r="D2131" s="4"/>
      <c r="E2131" s="71"/>
    </row>
    <row r="2132" ht="15.75" customHeight="1">
      <c r="B2132" s="4"/>
      <c r="C2132" s="4"/>
      <c r="D2132" s="4"/>
      <c r="E2132" s="71"/>
    </row>
    <row r="2133" ht="15.75" customHeight="1">
      <c r="B2133" s="4"/>
      <c r="C2133" s="4"/>
      <c r="D2133" s="4"/>
      <c r="E2133" s="71"/>
    </row>
    <row r="2134" ht="15.75" customHeight="1">
      <c r="B2134" s="4"/>
      <c r="C2134" s="4"/>
      <c r="D2134" s="4"/>
      <c r="E2134" s="71"/>
    </row>
    <row r="2135" ht="15.75" customHeight="1">
      <c r="B2135" s="4"/>
      <c r="C2135" s="4"/>
      <c r="D2135" s="4"/>
      <c r="E2135" s="71"/>
    </row>
    <row r="2136" ht="15.75" customHeight="1">
      <c r="B2136" s="4"/>
      <c r="C2136" s="4"/>
      <c r="D2136" s="4"/>
      <c r="E2136" s="71"/>
    </row>
    <row r="2137" ht="15.75" customHeight="1">
      <c r="B2137" s="4"/>
      <c r="C2137" s="4"/>
      <c r="D2137" s="4"/>
      <c r="E2137" s="71"/>
    </row>
    <row r="2138" ht="15.75" customHeight="1">
      <c r="B2138" s="4"/>
      <c r="C2138" s="4"/>
      <c r="D2138" s="4"/>
      <c r="E2138" s="71"/>
    </row>
    <row r="2139" ht="15.75" customHeight="1">
      <c r="B2139" s="4"/>
      <c r="C2139" s="4"/>
      <c r="D2139" s="4"/>
      <c r="E2139" s="71"/>
    </row>
    <row r="2140" ht="15.75" customHeight="1">
      <c r="B2140" s="4"/>
      <c r="C2140" s="4"/>
      <c r="D2140" s="4"/>
      <c r="E2140" s="71"/>
    </row>
    <row r="2141" ht="15.75" customHeight="1">
      <c r="B2141" s="4"/>
      <c r="C2141" s="4"/>
      <c r="D2141" s="4"/>
      <c r="E2141" s="71"/>
    </row>
    <row r="2142" ht="15.75" customHeight="1">
      <c r="B2142" s="4"/>
      <c r="C2142" s="4"/>
      <c r="D2142" s="4"/>
      <c r="E2142" s="71"/>
    </row>
    <row r="2143" ht="15.75" customHeight="1">
      <c r="B2143" s="4"/>
      <c r="C2143" s="4"/>
      <c r="D2143" s="4"/>
      <c r="E2143" s="71"/>
    </row>
    <row r="2144" ht="15.75" customHeight="1">
      <c r="B2144" s="4"/>
      <c r="C2144" s="4"/>
      <c r="D2144" s="4"/>
      <c r="E2144" s="71"/>
    </row>
    <row r="2145" ht="15.75" customHeight="1">
      <c r="B2145" s="4"/>
      <c r="C2145" s="4"/>
      <c r="D2145" s="4"/>
      <c r="E2145" s="71"/>
    </row>
    <row r="2146" ht="15.75" customHeight="1">
      <c r="B2146" s="4"/>
      <c r="C2146" s="4"/>
      <c r="D2146" s="4"/>
      <c r="E2146" s="71"/>
    </row>
    <row r="2147" ht="15.75" customHeight="1">
      <c r="B2147" s="4"/>
      <c r="C2147" s="4"/>
      <c r="D2147" s="4"/>
      <c r="E2147" s="71"/>
    </row>
    <row r="2148" ht="15.75" customHeight="1">
      <c r="B2148" s="4"/>
      <c r="C2148" s="4"/>
      <c r="D2148" s="4"/>
      <c r="E2148" s="71"/>
    </row>
    <row r="2149" ht="15.75" customHeight="1">
      <c r="B2149" s="4"/>
      <c r="C2149" s="4"/>
      <c r="D2149" s="4"/>
      <c r="E2149" s="71"/>
    </row>
    <row r="2150" ht="15.75" customHeight="1">
      <c r="B2150" s="4"/>
      <c r="C2150" s="4"/>
      <c r="D2150" s="4"/>
      <c r="E2150" s="71"/>
    </row>
    <row r="2151" ht="15.75" customHeight="1">
      <c r="B2151" s="4"/>
      <c r="C2151" s="4"/>
      <c r="D2151" s="4"/>
      <c r="E2151" s="71"/>
    </row>
    <row r="2152" ht="15.75" customHeight="1">
      <c r="B2152" s="4"/>
      <c r="C2152" s="4"/>
      <c r="D2152" s="4"/>
      <c r="E2152" s="71"/>
    </row>
    <row r="2153" ht="15.75" customHeight="1">
      <c r="B2153" s="4"/>
      <c r="C2153" s="4"/>
      <c r="D2153" s="4"/>
      <c r="E2153" s="71"/>
    </row>
    <row r="2154" ht="15.75" customHeight="1">
      <c r="B2154" s="4"/>
      <c r="C2154" s="4"/>
      <c r="D2154" s="4"/>
      <c r="E2154" s="71"/>
    </row>
    <row r="2155" ht="15.75" customHeight="1">
      <c r="B2155" s="4"/>
      <c r="C2155" s="4"/>
      <c r="D2155" s="4"/>
      <c r="E2155" s="71"/>
    </row>
    <row r="2156" ht="15.75" customHeight="1">
      <c r="B2156" s="4"/>
      <c r="C2156" s="4"/>
      <c r="D2156" s="4"/>
      <c r="E2156" s="71"/>
    </row>
    <row r="2157" ht="15.75" customHeight="1">
      <c r="B2157" s="4"/>
      <c r="C2157" s="4"/>
      <c r="D2157" s="4"/>
      <c r="E2157" s="71"/>
    </row>
    <row r="2158" ht="15.75" customHeight="1">
      <c r="B2158" s="4"/>
      <c r="C2158" s="4"/>
      <c r="D2158" s="4"/>
      <c r="E2158" s="71"/>
    </row>
    <row r="2159" ht="15.75" customHeight="1">
      <c r="B2159" s="4"/>
      <c r="C2159" s="4"/>
      <c r="D2159" s="4"/>
      <c r="E2159" s="71"/>
    </row>
    <row r="2160" ht="15.75" customHeight="1">
      <c r="B2160" s="4"/>
      <c r="C2160" s="4"/>
      <c r="D2160" s="4"/>
      <c r="E2160" s="71"/>
    </row>
    <row r="2161" ht="15.75" customHeight="1">
      <c r="B2161" s="4"/>
      <c r="C2161" s="4"/>
      <c r="D2161" s="4"/>
      <c r="E2161" s="71"/>
    </row>
    <row r="2162" ht="15.75" customHeight="1">
      <c r="B2162" s="4"/>
      <c r="C2162" s="4"/>
      <c r="D2162" s="4"/>
      <c r="E2162" s="71"/>
    </row>
    <row r="2163" ht="15.75" customHeight="1">
      <c r="B2163" s="4"/>
      <c r="C2163" s="4"/>
      <c r="D2163" s="4"/>
      <c r="E2163" s="71"/>
    </row>
    <row r="2164" ht="15.75" customHeight="1">
      <c r="B2164" s="4"/>
      <c r="C2164" s="4"/>
      <c r="D2164" s="4"/>
      <c r="E2164" s="71"/>
    </row>
    <row r="2165" ht="15.75" customHeight="1">
      <c r="B2165" s="4"/>
      <c r="C2165" s="4"/>
      <c r="D2165" s="4"/>
      <c r="E2165" s="71"/>
    </row>
    <row r="2166" ht="15.75" customHeight="1">
      <c r="B2166" s="4"/>
      <c r="C2166" s="4"/>
      <c r="D2166" s="4"/>
      <c r="E2166" s="71"/>
    </row>
    <row r="2167" ht="15.75" customHeight="1">
      <c r="B2167" s="4"/>
      <c r="C2167" s="4"/>
      <c r="D2167" s="4"/>
      <c r="E2167" s="71"/>
    </row>
    <row r="2168" ht="15.75" customHeight="1">
      <c r="B2168" s="4"/>
      <c r="C2168" s="4"/>
      <c r="D2168" s="4"/>
      <c r="E2168" s="71"/>
    </row>
    <row r="2169" ht="15.75" customHeight="1">
      <c r="B2169" s="4"/>
      <c r="C2169" s="4"/>
      <c r="D2169" s="4"/>
      <c r="E2169" s="71"/>
    </row>
    <row r="2170" ht="15.75" customHeight="1">
      <c r="B2170" s="4"/>
      <c r="C2170" s="4"/>
      <c r="D2170" s="4"/>
      <c r="E2170" s="71"/>
    </row>
    <row r="2171" ht="15.75" customHeight="1">
      <c r="B2171" s="4"/>
      <c r="C2171" s="4"/>
      <c r="D2171" s="4"/>
      <c r="E2171" s="71"/>
    </row>
    <row r="2172" ht="15.75" customHeight="1">
      <c r="B2172" s="4"/>
      <c r="C2172" s="4"/>
      <c r="D2172" s="4"/>
      <c r="E2172" s="71"/>
    </row>
    <row r="2173" ht="15.75" customHeight="1">
      <c r="B2173" s="4"/>
      <c r="C2173" s="4"/>
      <c r="D2173" s="4"/>
      <c r="E2173" s="71"/>
    </row>
    <row r="2174" ht="15.75" customHeight="1">
      <c r="B2174" s="4"/>
      <c r="C2174" s="4"/>
      <c r="D2174" s="4"/>
      <c r="E2174" s="71"/>
    </row>
    <row r="2175" ht="15.75" customHeight="1">
      <c r="B2175" s="4"/>
      <c r="C2175" s="4"/>
      <c r="D2175" s="4"/>
      <c r="E2175" s="71"/>
    </row>
    <row r="2176" ht="15.75" customHeight="1">
      <c r="B2176" s="4"/>
      <c r="C2176" s="4"/>
      <c r="D2176" s="4"/>
      <c r="E2176" s="71"/>
    </row>
    <row r="2177" ht="15.75" customHeight="1">
      <c r="B2177" s="4"/>
      <c r="C2177" s="4"/>
      <c r="D2177" s="4"/>
      <c r="E2177" s="71"/>
    </row>
    <row r="2178" ht="15.75" customHeight="1">
      <c r="B2178" s="4"/>
      <c r="C2178" s="4"/>
      <c r="D2178" s="4"/>
      <c r="E2178" s="71"/>
    </row>
    <row r="2179" ht="15.75" customHeight="1">
      <c r="B2179" s="4"/>
      <c r="C2179" s="4"/>
      <c r="D2179" s="4"/>
      <c r="E2179" s="71"/>
    </row>
    <row r="2180" ht="15.75" customHeight="1">
      <c r="B2180" s="4"/>
      <c r="C2180" s="4"/>
      <c r="D2180" s="4"/>
      <c r="E2180" s="71"/>
    </row>
    <row r="2181" ht="15.75" customHeight="1">
      <c r="B2181" s="4"/>
      <c r="C2181" s="4"/>
      <c r="D2181" s="4"/>
      <c r="E2181" s="71"/>
    </row>
    <row r="2182" ht="15.75" customHeight="1">
      <c r="B2182" s="4"/>
      <c r="C2182" s="4"/>
      <c r="D2182" s="4"/>
      <c r="E2182" s="71"/>
    </row>
    <row r="2183" ht="15.75" customHeight="1">
      <c r="B2183" s="4"/>
      <c r="C2183" s="4"/>
      <c r="D2183" s="4"/>
      <c r="E2183" s="71"/>
    </row>
    <row r="2184" ht="15.75" customHeight="1">
      <c r="B2184" s="4"/>
      <c r="C2184" s="4"/>
      <c r="D2184" s="4"/>
      <c r="E2184" s="71"/>
    </row>
    <row r="2185" ht="15.75" customHeight="1">
      <c r="B2185" s="4"/>
      <c r="C2185" s="4"/>
      <c r="D2185" s="4"/>
      <c r="E2185" s="71"/>
    </row>
    <row r="2186" ht="15.75" customHeight="1">
      <c r="B2186" s="4"/>
      <c r="C2186" s="4"/>
      <c r="D2186" s="4"/>
      <c r="E2186" s="71"/>
    </row>
    <row r="2187" ht="15.75" customHeight="1">
      <c r="B2187" s="4"/>
      <c r="C2187" s="4"/>
      <c r="D2187" s="4"/>
      <c r="E2187" s="71"/>
    </row>
    <row r="2188" ht="15.75" customHeight="1">
      <c r="B2188" s="4"/>
      <c r="C2188" s="4"/>
      <c r="D2188" s="4"/>
      <c r="E2188" s="71"/>
    </row>
    <row r="2189" ht="15.75" customHeight="1">
      <c r="B2189" s="4"/>
      <c r="C2189" s="4"/>
      <c r="D2189" s="4"/>
      <c r="E2189" s="71"/>
    </row>
    <row r="2190" ht="15.75" customHeight="1">
      <c r="B2190" s="4"/>
      <c r="C2190" s="4"/>
      <c r="D2190" s="4"/>
      <c r="E2190" s="71"/>
    </row>
    <row r="2191" ht="15.75" customHeight="1">
      <c r="B2191" s="4"/>
      <c r="C2191" s="4"/>
      <c r="D2191" s="4"/>
      <c r="E2191" s="71"/>
    </row>
    <row r="2192" ht="15.75" customHeight="1">
      <c r="B2192" s="4"/>
      <c r="C2192" s="4"/>
      <c r="D2192" s="4"/>
      <c r="E2192" s="71"/>
    </row>
    <row r="2193" ht="15.75" customHeight="1">
      <c r="B2193" s="4"/>
      <c r="C2193" s="4"/>
      <c r="D2193" s="4"/>
      <c r="E2193" s="71"/>
    </row>
    <row r="2194" ht="15.75" customHeight="1">
      <c r="B2194" s="4"/>
      <c r="C2194" s="4"/>
      <c r="D2194" s="4"/>
      <c r="E2194" s="71"/>
    </row>
    <row r="2195" ht="15.75" customHeight="1">
      <c r="B2195" s="4"/>
      <c r="C2195" s="4"/>
      <c r="D2195" s="4"/>
      <c r="E2195" s="71"/>
    </row>
    <row r="2196" ht="15.75" customHeight="1">
      <c r="B2196" s="4"/>
      <c r="C2196" s="4"/>
      <c r="D2196" s="4"/>
      <c r="E2196" s="71"/>
    </row>
    <row r="2197" ht="15.75" customHeight="1">
      <c r="B2197" s="4"/>
      <c r="C2197" s="4"/>
      <c r="D2197" s="4"/>
      <c r="E2197" s="71"/>
    </row>
    <row r="2198" ht="15.75" customHeight="1">
      <c r="B2198" s="4"/>
      <c r="C2198" s="4"/>
      <c r="D2198" s="4"/>
      <c r="E2198" s="71"/>
    </row>
    <row r="2199" ht="15.75" customHeight="1">
      <c r="B2199" s="4"/>
      <c r="C2199" s="4"/>
      <c r="D2199" s="4"/>
      <c r="E2199" s="71"/>
    </row>
    <row r="2200" ht="15.75" customHeight="1">
      <c r="B2200" s="4"/>
      <c r="C2200" s="4"/>
      <c r="D2200" s="4"/>
      <c r="E2200" s="71"/>
    </row>
    <row r="2201" ht="15.75" customHeight="1">
      <c r="B2201" s="4"/>
      <c r="C2201" s="4"/>
      <c r="D2201" s="4"/>
      <c r="E2201" s="71"/>
    </row>
    <row r="2202" ht="15.75" customHeight="1">
      <c r="B2202" s="4"/>
      <c r="C2202" s="4"/>
      <c r="D2202" s="4"/>
      <c r="E2202" s="71"/>
    </row>
    <row r="2203" ht="15.75" customHeight="1">
      <c r="B2203" s="4"/>
      <c r="C2203" s="4"/>
      <c r="D2203" s="4"/>
      <c r="E2203" s="71"/>
    </row>
    <row r="2204" ht="15.75" customHeight="1">
      <c r="B2204" s="4"/>
      <c r="C2204" s="4"/>
      <c r="D2204" s="4"/>
      <c r="E2204" s="71"/>
    </row>
    <row r="2205" ht="15.75" customHeight="1">
      <c r="B2205" s="4"/>
      <c r="C2205" s="4"/>
      <c r="D2205" s="4"/>
      <c r="E2205" s="71"/>
    </row>
    <row r="2206" ht="15.75" customHeight="1">
      <c r="B2206" s="4"/>
      <c r="C2206" s="4"/>
      <c r="D2206" s="4"/>
      <c r="E2206" s="71"/>
    </row>
    <row r="2207" ht="15.75" customHeight="1">
      <c r="B2207" s="4"/>
      <c r="C2207" s="4"/>
      <c r="D2207" s="4"/>
      <c r="E2207" s="71"/>
    </row>
    <row r="2208" ht="15.75" customHeight="1">
      <c r="B2208" s="4"/>
      <c r="C2208" s="4"/>
      <c r="D2208" s="4"/>
      <c r="E2208" s="71"/>
    </row>
    <row r="2209" ht="15.75" customHeight="1">
      <c r="B2209" s="4"/>
      <c r="C2209" s="4"/>
      <c r="D2209" s="4"/>
      <c r="E2209" s="71"/>
    </row>
    <row r="2210" ht="15.75" customHeight="1">
      <c r="B2210" s="4"/>
      <c r="C2210" s="4"/>
      <c r="D2210" s="4"/>
      <c r="E2210" s="71"/>
    </row>
    <row r="2211" ht="15.75" customHeight="1">
      <c r="B2211" s="4"/>
      <c r="C2211" s="4"/>
      <c r="D2211" s="4"/>
      <c r="E2211" s="71"/>
    </row>
    <row r="2212" ht="15.75" customHeight="1">
      <c r="B2212" s="4"/>
      <c r="C2212" s="4"/>
      <c r="D2212" s="4"/>
      <c r="E2212" s="71"/>
    </row>
    <row r="2213" ht="15.75" customHeight="1">
      <c r="B2213" s="4"/>
      <c r="C2213" s="4"/>
      <c r="D2213" s="4"/>
      <c r="E2213" s="71"/>
    </row>
    <row r="2214" ht="15.75" customHeight="1">
      <c r="B2214" s="4"/>
      <c r="C2214" s="4"/>
      <c r="D2214" s="4"/>
      <c r="E2214" s="71"/>
    </row>
    <row r="2215" ht="15.75" customHeight="1">
      <c r="B2215" s="4"/>
      <c r="C2215" s="4"/>
      <c r="D2215" s="4"/>
      <c r="E2215" s="71"/>
    </row>
    <row r="2216" ht="15.75" customHeight="1">
      <c r="B2216" s="4"/>
      <c r="C2216" s="4"/>
      <c r="D2216" s="4"/>
      <c r="E2216" s="71"/>
    </row>
    <row r="2217" ht="15.75" customHeight="1">
      <c r="B2217" s="4"/>
      <c r="C2217" s="4"/>
      <c r="D2217" s="4"/>
      <c r="E2217" s="71"/>
    </row>
    <row r="2218" ht="15.75" customHeight="1">
      <c r="B2218" s="4"/>
      <c r="C2218" s="4"/>
      <c r="D2218" s="4"/>
      <c r="E2218" s="71"/>
    </row>
    <row r="2219" ht="15.75" customHeight="1">
      <c r="B2219" s="4"/>
      <c r="C2219" s="4"/>
      <c r="D2219" s="4"/>
      <c r="E2219" s="71"/>
    </row>
    <row r="2220" ht="15.75" customHeight="1">
      <c r="B2220" s="4"/>
      <c r="C2220" s="4"/>
      <c r="D2220" s="4"/>
      <c r="E2220" s="71"/>
    </row>
    <row r="2221" ht="15.75" customHeight="1">
      <c r="B2221" s="4"/>
      <c r="C2221" s="4"/>
      <c r="D2221" s="4"/>
      <c r="E2221" s="71"/>
    </row>
    <row r="2222" ht="15.75" customHeight="1">
      <c r="B2222" s="4"/>
      <c r="C2222" s="4"/>
      <c r="D2222" s="4"/>
      <c r="E2222" s="71"/>
    </row>
    <row r="2223" ht="15.75" customHeight="1">
      <c r="B2223" s="4"/>
      <c r="C2223" s="4"/>
      <c r="D2223" s="4"/>
      <c r="E2223" s="71"/>
    </row>
    <row r="2224" ht="15.75" customHeight="1">
      <c r="B2224" s="4"/>
      <c r="C2224" s="4"/>
      <c r="D2224" s="4"/>
      <c r="E2224" s="71"/>
    </row>
    <row r="2225" ht="15.75" customHeight="1">
      <c r="B2225" s="4"/>
      <c r="C2225" s="4"/>
      <c r="D2225" s="4"/>
      <c r="E2225" s="71"/>
    </row>
    <row r="2226" ht="15.75" customHeight="1">
      <c r="B2226" s="4"/>
      <c r="C2226" s="4"/>
      <c r="D2226" s="4"/>
      <c r="E2226" s="71"/>
    </row>
    <row r="2227" ht="15.75" customHeight="1">
      <c r="B2227" s="4"/>
      <c r="C2227" s="4"/>
      <c r="D2227" s="4"/>
      <c r="E2227" s="71"/>
    </row>
    <row r="2228" ht="15.75" customHeight="1">
      <c r="B2228" s="4"/>
      <c r="C2228" s="4"/>
      <c r="D2228" s="4"/>
      <c r="E2228" s="71"/>
    </row>
    <row r="2229" ht="15.75" customHeight="1">
      <c r="B2229" s="4"/>
      <c r="C2229" s="4"/>
      <c r="D2229" s="4"/>
      <c r="E2229" s="71"/>
    </row>
    <row r="2230" ht="15.75" customHeight="1">
      <c r="B2230" s="4"/>
      <c r="C2230" s="4"/>
      <c r="D2230" s="4"/>
      <c r="E2230" s="71"/>
    </row>
    <row r="2231" ht="15.75" customHeight="1">
      <c r="B2231" s="4"/>
      <c r="C2231" s="4"/>
      <c r="D2231" s="4"/>
      <c r="E2231" s="71"/>
    </row>
    <row r="2232" ht="15.75" customHeight="1">
      <c r="B2232" s="4"/>
      <c r="C2232" s="4"/>
      <c r="D2232" s="4"/>
      <c r="E2232" s="71"/>
    </row>
    <row r="2233" ht="15.75" customHeight="1">
      <c r="B2233" s="4"/>
      <c r="C2233" s="4"/>
      <c r="D2233" s="4"/>
      <c r="E2233" s="71"/>
    </row>
    <row r="2234" ht="15.75" customHeight="1">
      <c r="B2234" s="4"/>
      <c r="C2234" s="4"/>
      <c r="D2234" s="4"/>
      <c r="E2234" s="71"/>
    </row>
    <row r="2235" ht="15.75" customHeight="1">
      <c r="B2235" s="4"/>
      <c r="C2235" s="4"/>
      <c r="D2235" s="4"/>
      <c r="E2235" s="71"/>
    </row>
    <row r="2236" ht="15.75" customHeight="1">
      <c r="B2236" s="4"/>
      <c r="C2236" s="4"/>
      <c r="D2236" s="4"/>
      <c r="E2236" s="71"/>
    </row>
    <row r="2237" ht="15.75" customHeight="1">
      <c r="B2237" s="4"/>
      <c r="C2237" s="4"/>
      <c r="D2237" s="4"/>
      <c r="E2237" s="71"/>
    </row>
    <row r="2238" ht="15.75" customHeight="1">
      <c r="B2238" s="4"/>
      <c r="C2238" s="4"/>
      <c r="D2238" s="4"/>
      <c r="E2238" s="71"/>
    </row>
    <row r="2239" ht="15.75" customHeight="1">
      <c r="B2239" s="4"/>
      <c r="C2239" s="4"/>
      <c r="D2239" s="4"/>
      <c r="E2239" s="71"/>
    </row>
    <row r="2240" ht="15.75" customHeight="1">
      <c r="B2240" s="4"/>
      <c r="C2240" s="4"/>
      <c r="D2240" s="4"/>
      <c r="E2240" s="71"/>
    </row>
    <row r="2241" ht="15.75" customHeight="1">
      <c r="B2241" s="4"/>
      <c r="C2241" s="4"/>
      <c r="D2241" s="4"/>
      <c r="E2241" s="71"/>
    </row>
    <row r="2242" ht="15.75" customHeight="1">
      <c r="B2242" s="4"/>
      <c r="C2242" s="4"/>
      <c r="D2242" s="4"/>
      <c r="E2242" s="71"/>
    </row>
    <row r="2243" ht="15.75" customHeight="1">
      <c r="B2243" s="4"/>
      <c r="C2243" s="4"/>
      <c r="D2243" s="4"/>
      <c r="E2243" s="71"/>
    </row>
    <row r="2244" ht="15.75" customHeight="1">
      <c r="B2244" s="4"/>
      <c r="C2244" s="4"/>
      <c r="D2244" s="4"/>
      <c r="E2244" s="71"/>
    </row>
    <row r="2245" ht="15.75" customHeight="1">
      <c r="B2245" s="4"/>
      <c r="C2245" s="4"/>
      <c r="D2245" s="4"/>
      <c r="E2245" s="71"/>
    </row>
    <row r="2246" ht="15.75" customHeight="1">
      <c r="B2246" s="4"/>
      <c r="C2246" s="4"/>
      <c r="D2246" s="4"/>
      <c r="E2246" s="71"/>
    </row>
    <row r="2247" ht="15.75" customHeight="1">
      <c r="B2247" s="4"/>
      <c r="C2247" s="4"/>
      <c r="D2247" s="4"/>
      <c r="E2247" s="71"/>
    </row>
    <row r="2248" ht="15.75" customHeight="1">
      <c r="B2248" s="4"/>
      <c r="C2248" s="4"/>
      <c r="D2248" s="4"/>
      <c r="E2248" s="71"/>
    </row>
    <row r="2249" ht="15.75" customHeight="1">
      <c r="B2249" s="4"/>
      <c r="C2249" s="4"/>
      <c r="D2249" s="4"/>
      <c r="E2249" s="71"/>
    </row>
    <row r="2250" ht="15.75" customHeight="1">
      <c r="B2250" s="4"/>
      <c r="C2250" s="4"/>
      <c r="D2250" s="4"/>
      <c r="E2250" s="71"/>
    </row>
    <row r="2251" ht="15.75" customHeight="1">
      <c r="B2251" s="4"/>
      <c r="C2251" s="4"/>
      <c r="D2251" s="4"/>
      <c r="E2251" s="71"/>
    </row>
    <row r="2252" ht="15.75" customHeight="1">
      <c r="B2252" s="4"/>
      <c r="C2252" s="4"/>
      <c r="D2252" s="4"/>
      <c r="E2252" s="71"/>
    </row>
    <row r="2253" ht="15.75" customHeight="1">
      <c r="B2253" s="4"/>
      <c r="C2253" s="4"/>
      <c r="D2253" s="4"/>
      <c r="E2253" s="71"/>
    </row>
    <row r="2254" ht="15.75" customHeight="1">
      <c r="B2254" s="4"/>
      <c r="C2254" s="4"/>
      <c r="D2254" s="4"/>
      <c r="E2254" s="71"/>
    </row>
    <row r="2255" ht="15.75" customHeight="1">
      <c r="B2255" s="4"/>
      <c r="C2255" s="4"/>
      <c r="D2255" s="4"/>
      <c r="E2255" s="71"/>
    </row>
    <row r="2256" ht="15.75" customHeight="1">
      <c r="B2256" s="4"/>
      <c r="C2256" s="4"/>
      <c r="D2256" s="4"/>
      <c r="E2256" s="71"/>
    </row>
    <row r="2257" ht="15.75" customHeight="1">
      <c r="B2257" s="4"/>
      <c r="C2257" s="4"/>
      <c r="D2257" s="4"/>
      <c r="E2257" s="71"/>
    </row>
    <row r="2258" ht="15.75" customHeight="1">
      <c r="B2258" s="4"/>
      <c r="C2258" s="4"/>
      <c r="D2258" s="4"/>
      <c r="E2258" s="71"/>
    </row>
    <row r="2259" ht="15.75" customHeight="1">
      <c r="B2259" s="4"/>
      <c r="C2259" s="4"/>
      <c r="D2259" s="4"/>
      <c r="E2259" s="71"/>
    </row>
    <row r="2260" ht="15.75" customHeight="1">
      <c r="B2260" s="4"/>
      <c r="C2260" s="4"/>
      <c r="D2260" s="4"/>
      <c r="E2260" s="71"/>
    </row>
    <row r="2261" ht="15.75" customHeight="1">
      <c r="B2261" s="4"/>
      <c r="C2261" s="4"/>
      <c r="D2261" s="4"/>
      <c r="E2261" s="71"/>
    </row>
    <row r="2262" ht="15.75" customHeight="1">
      <c r="B2262" s="4"/>
      <c r="C2262" s="4"/>
      <c r="D2262" s="4"/>
      <c r="E2262" s="71"/>
    </row>
    <row r="2263" ht="15.75" customHeight="1">
      <c r="B2263" s="4"/>
      <c r="C2263" s="4"/>
      <c r="D2263" s="4"/>
      <c r="E2263" s="71"/>
    </row>
    <row r="2264" ht="15.75" customHeight="1">
      <c r="B2264" s="4"/>
      <c r="C2264" s="4"/>
      <c r="D2264" s="4"/>
      <c r="E2264" s="71"/>
    </row>
    <row r="2265" ht="15.75" customHeight="1">
      <c r="B2265" s="4"/>
      <c r="C2265" s="4"/>
      <c r="D2265" s="4"/>
      <c r="E2265" s="71"/>
    </row>
    <row r="2266" ht="15.75" customHeight="1">
      <c r="B2266" s="4"/>
      <c r="C2266" s="4"/>
      <c r="D2266" s="4"/>
      <c r="E2266" s="71"/>
    </row>
    <row r="2267" ht="15.75" customHeight="1">
      <c r="B2267" s="4"/>
      <c r="C2267" s="4"/>
      <c r="D2267" s="4"/>
      <c r="E2267" s="71"/>
    </row>
    <row r="2268" ht="15.75" customHeight="1">
      <c r="B2268" s="4"/>
      <c r="C2268" s="4"/>
      <c r="D2268" s="4"/>
      <c r="E2268" s="71"/>
    </row>
    <row r="2269" ht="15.75" customHeight="1">
      <c r="B2269" s="4"/>
      <c r="C2269" s="4"/>
      <c r="D2269" s="4"/>
      <c r="E2269" s="71"/>
    </row>
    <row r="2270" ht="15.75" customHeight="1">
      <c r="B2270" s="4"/>
      <c r="C2270" s="4"/>
      <c r="D2270" s="4"/>
      <c r="E2270" s="71"/>
    </row>
    <row r="2271" ht="15.75" customHeight="1">
      <c r="B2271" s="4"/>
      <c r="C2271" s="4"/>
      <c r="D2271" s="4"/>
      <c r="E2271" s="71"/>
    </row>
    <row r="2272" ht="15.75" customHeight="1">
      <c r="B2272" s="4"/>
      <c r="C2272" s="4"/>
      <c r="D2272" s="4"/>
      <c r="E2272" s="71"/>
    </row>
    <row r="2273" ht="15.75" customHeight="1">
      <c r="B2273" s="4"/>
      <c r="C2273" s="4"/>
      <c r="D2273" s="4"/>
      <c r="E2273" s="71"/>
    </row>
    <row r="2274" ht="15.75" customHeight="1">
      <c r="B2274" s="4"/>
      <c r="C2274" s="4"/>
      <c r="D2274" s="4"/>
      <c r="E2274" s="71"/>
    </row>
    <row r="2275" ht="15.75" customHeight="1">
      <c r="B2275" s="4"/>
      <c r="C2275" s="4"/>
      <c r="D2275" s="4"/>
      <c r="E2275" s="71"/>
    </row>
    <row r="2276" ht="15.75" customHeight="1">
      <c r="B2276" s="4"/>
      <c r="C2276" s="4"/>
      <c r="D2276" s="4"/>
      <c r="E2276" s="71"/>
    </row>
    <row r="2277" ht="15.75" customHeight="1">
      <c r="B2277" s="4"/>
      <c r="C2277" s="4"/>
      <c r="D2277" s="4"/>
      <c r="E2277" s="71"/>
    </row>
    <row r="2278" ht="15.75" customHeight="1">
      <c r="B2278" s="4"/>
      <c r="C2278" s="4"/>
      <c r="D2278" s="4"/>
      <c r="E2278" s="71"/>
    </row>
    <row r="2279" ht="15.75" customHeight="1">
      <c r="B2279" s="4"/>
      <c r="C2279" s="4"/>
      <c r="D2279" s="4"/>
      <c r="E2279" s="71"/>
    </row>
    <row r="2280" ht="15.75" customHeight="1">
      <c r="B2280" s="4"/>
      <c r="C2280" s="4"/>
      <c r="D2280" s="4"/>
      <c r="E2280" s="71"/>
    </row>
    <row r="2281" ht="15.75" customHeight="1">
      <c r="B2281" s="4"/>
      <c r="C2281" s="4"/>
      <c r="D2281" s="4"/>
      <c r="E2281" s="71"/>
    </row>
    <row r="2282" ht="15.75" customHeight="1">
      <c r="B2282" s="4"/>
      <c r="C2282" s="4"/>
      <c r="D2282" s="4"/>
      <c r="E2282" s="71"/>
    </row>
    <row r="2283" ht="15.75" customHeight="1">
      <c r="B2283" s="4"/>
      <c r="C2283" s="4"/>
      <c r="D2283" s="4"/>
      <c r="E2283" s="71"/>
    </row>
    <row r="2284" ht="15.75" customHeight="1">
      <c r="B2284" s="4"/>
      <c r="C2284" s="4"/>
      <c r="D2284" s="4"/>
      <c r="E2284" s="71"/>
    </row>
    <row r="2285" ht="15.75" customHeight="1">
      <c r="B2285" s="4"/>
      <c r="C2285" s="4"/>
      <c r="D2285" s="4"/>
      <c r="E2285" s="71"/>
    </row>
    <row r="2286" ht="15.75" customHeight="1">
      <c r="B2286" s="4"/>
      <c r="C2286" s="4"/>
      <c r="D2286" s="4"/>
      <c r="E2286" s="71"/>
    </row>
    <row r="2287" ht="15.75" customHeight="1">
      <c r="B2287" s="4"/>
      <c r="C2287" s="4"/>
      <c r="D2287" s="4"/>
      <c r="E2287" s="71"/>
    </row>
    <row r="2288" ht="15.75" customHeight="1">
      <c r="B2288" s="4"/>
      <c r="C2288" s="4"/>
      <c r="D2288" s="4"/>
      <c r="E2288" s="71"/>
    </row>
    <row r="2289" ht="15.75" customHeight="1">
      <c r="B2289" s="4"/>
      <c r="C2289" s="4"/>
      <c r="D2289" s="4"/>
      <c r="E2289" s="71"/>
    </row>
    <row r="2290" ht="15.75" customHeight="1">
      <c r="B2290" s="4"/>
      <c r="C2290" s="4"/>
      <c r="D2290" s="4"/>
      <c r="E2290" s="71"/>
    </row>
    <row r="2291" ht="15.75" customHeight="1">
      <c r="B2291" s="4"/>
      <c r="C2291" s="4"/>
      <c r="D2291" s="4"/>
      <c r="E2291" s="71"/>
    </row>
    <row r="2292" ht="15.75" customHeight="1">
      <c r="B2292" s="4"/>
      <c r="C2292" s="4"/>
      <c r="D2292" s="4"/>
      <c r="E2292" s="71"/>
    </row>
    <row r="2293" ht="15.75" customHeight="1">
      <c r="B2293" s="4"/>
      <c r="C2293" s="4"/>
      <c r="D2293" s="4"/>
      <c r="E2293" s="71"/>
    </row>
    <row r="2294" ht="15.75" customHeight="1">
      <c r="B2294" s="4"/>
      <c r="C2294" s="4"/>
      <c r="D2294" s="4"/>
      <c r="E2294" s="71"/>
    </row>
    <row r="2295" ht="15.75" customHeight="1">
      <c r="B2295" s="4"/>
      <c r="C2295" s="4"/>
      <c r="D2295" s="4"/>
      <c r="E2295" s="71"/>
    </row>
    <row r="2296" ht="15.75" customHeight="1">
      <c r="B2296" s="4"/>
      <c r="C2296" s="4"/>
      <c r="D2296" s="4"/>
      <c r="E2296" s="71"/>
    </row>
    <row r="2297" ht="15.75" customHeight="1">
      <c r="B2297" s="4"/>
      <c r="C2297" s="4"/>
      <c r="D2297" s="4"/>
      <c r="E2297" s="71"/>
    </row>
    <row r="2298" ht="15.75" customHeight="1">
      <c r="B2298" s="4"/>
      <c r="C2298" s="4"/>
      <c r="D2298" s="4"/>
      <c r="E2298" s="71"/>
    </row>
    <row r="2299" ht="15.75" customHeight="1">
      <c r="B2299" s="4"/>
      <c r="C2299" s="4"/>
      <c r="D2299" s="4"/>
      <c r="E2299" s="71"/>
    </row>
    <row r="2300" ht="15.75" customHeight="1">
      <c r="B2300" s="4"/>
      <c r="C2300" s="4"/>
      <c r="D2300" s="4"/>
      <c r="E2300" s="71"/>
    </row>
    <row r="2301" ht="15.75" customHeight="1">
      <c r="B2301" s="4"/>
      <c r="C2301" s="4"/>
      <c r="D2301" s="4"/>
      <c r="E2301" s="71"/>
    </row>
    <row r="2302" ht="15.75" customHeight="1">
      <c r="B2302" s="4"/>
      <c r="C2302" s="4"/>
      <c r="D2302" s="4"/>
      <c r="E2302" s="71"/>
    </row>
    <row r="2303" ht="15.75" customHeight="1">
      <c r="B2303" s="4"/>
      <c r="C2303" s="4"/>
      <c r="D2303" s="4"/>
      <c r="E2303" s="71"/>
    </row>
    <row r="2304" ht="15.75" customHeight="1">
      <c r="B2304" s="4"/>
      <c r="C2304" s="4"/>
      <c r="D2304" s="4"/>
      <c r="E2304" s="71"/>
    </row>
    <row r="2305" ht="15.75" customHeight="1">
      <c r="B2305" s="4"/>
      <c r="C2305" s="4"/>
      <c r="D2305" s="4"/>
      <c r="E2305" s="71"/>
    </row>
    <row r="2306" ht="15.75" customHeight="1">
      <c r="B2306" s="4"/>
      <c r="C2306" s="4"/>
      <c r="D2306" s="4"/>
      <c r="E2306" s="71"/>
    </row>
    <row r="2307" ht="15.75" customHeight="1">
      <c r="B2307" s="4"/>
      <c r="C2307" s="4"/>
      <c r="D2307" s="4"/>
      <c r="E2307" s="71"/>
    </row>
    <row r="2308" ht="15.75" customHeight="1">
      <c r="B2308" s="4"/>
      <c r="C2308" s="4"/>
      <c r="D2308" s="4"/>
      <c r="E2308" s="71"/>
    </row>
    <row r="2309" ht="15.75" customHeight="1">
      <c r="B2309" s="4"/>
      <c r="C2309" s="4"/>
      <c r="D2309" s="4"/>
      <c r="E2309" s="71"/>
    </row>
    <row r="2310" ht="15.75" customHeight="1">
      <c r="B2310" s="4"/>
      <c r="C2310" s="4"/>
      <c r="D2310" s="4"/>
      <c r="E2310" s="71"/>
    </row>
    <row r="2311" ht="15.75" customHeight="1">
      <c r="B2311" s="4"/>
      <c r="C2311" s="4"/>
      <c r="D2311" s="4"/>
      <c r="E2311" s="71"/>
    </row>
    <row r="2312" ht="15.75" customHeight="1">
      <c r="B2312" s="4"/>
      <c r="C2312" s="4"/>
      <c r="D2312" s="4"/>
      <c r="E2312" s="71"/>
    </row>
    <row r="2313" ht="15.75" customHeight="1">
      <c r="B2313" s="4"/>
      <c r="C2313" s="4"/>
      <c r="D2313" s="4"/>
      <c r="E2313" s="71"/>
    </row>
    <row r="2314" ht="15.75" customHeight="1">
      <c r="B2314" s="4"/>
      <c r="C2314" s="4"/>
      <c r="D2314" s="4"/>
      <c r="E2314" s="71"/>
    </row>
    <row r="2315" ht="15.75" customHeight="1">
      <c r="B2315" s="4"/>
      <c r="C2315" s="4"/>
      <c r="D2315" s="4"/>
      <c r="E2315" s="71"/>
    </row>
    <row r="2316" ht="15.75" customHeight="1">
      <c r="B2316" s="4"/>
      <c r="C2316" s="4"/>
      <c r="D2316" s="4"/>
      <c r="E2316" s="71"/>
    </row>
    <row r="2317" ht="15.75" customHeight="1">
      <c r="B2317" s="4"/>
      <c r="C2317" s="4"/>
      <c r="D2317" s="4"/>
      <c r="E2317" s="71"/>
    </row>
    <row r="2318" ht="15.75" customHeight="1">
      <c r="B2318" s="4"/>
      <c r="C2318" s="4"/>
      <c r="D2318" s="4"/>
      <c r="E2318" s="71"/>
    </row>
    <row r="2319" ht="15.75" customHeight="1">
      <c r="B2319" s="4"/>
      <c r="C2319" s="4"/>
      <c r="D2319" s="4"/>
      <c r="E2319" s="71"/>
    </row>
    <row r="2320" ht="15.75" customHeight="1">
      <c r="B2320" s="4"/>
      <c r="C2320" s="4"/>
      <c r="D2320" s="4"/>
      <c r="E2320" s="71"/>
    </row>
    <row r="2321" ht="15.75" customHeight="1">
      <c r="B2321" s="4"/>
      <c r="C2321" s="4"/>
      <c r="D2321" s="4"/>
      <c r="E2321" s="71"/>
    </row>
    <row r="2322" ht="15.75" customHeight="1">
      <c r="B2322" s="4"/>
      <c r="C2322" s="4"/>
      <c r="D2322" s="4"/>
      <c r="E2322" s="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2.5"/>
    <col customWidth="1" min="4" max="4" width="40.5"/>
    <col customWidth="1" min="5" max="5" width="37.13"/>
    <col customWidth="1" min="6" max="6" width="12.63"/>
    <col customWidth="1" min="7" max="7" width="6.63"/>
    <col customWidth="1" min="8" max="8" width="38.88"/>
  </cols>
  <sheetData>
    <row r="1" ht="15.75" customHeight="1">
      <c r="A1" s="28"/>
      <c r="B1" s="28"/>
      <c r="C1" s="28"/>
      <c r="D1" s="28"/>
      <c r="E1" s="71">
        <f>COUNTA(E3:E1000)</f>
        <v>185</v>
      </c>
      <c r="G1" s="91" t="s">
        <v>178</v>
      </c>
      <c r="H1" s="11"/>
      <c r="I1" s="92">
        <f>SUM(I3:I1001)</f>
        <v>293</v>
      </c>
    </row>
    <row r="2" ht="15.75" customHeight="1">
      <c r="A2" s="27" t="s">
        <v>179</v>
      </c>
      <c r="B2" s="74" t="s">
        <v>180</v>
      </c>
      <c r="C2" s="74" t="s">
        <v>181</v>
      </c>
      <c r="D2" s="74" t="s">
        <v>10</v>
      </c>
      <c r="E2" s="93" t="s">
        <v>182</v>
      </c>
      <c r="F2" s="15" t="s">
        <v>7</v>
      </c>
      <c r="G2" s="94" t="s">
        <v>180</v>
      </c>
      <c r="H2" s="95" t="s">
        <v>183</v>
      </c>
      <c r="I2" s="95" t="s">
        <v>184</v>
      </c>
    </row>
    <row r="3" ht="15.75" customHeight="1">
      <c r="A3" s="19">
        <v>1.0</v>
      </c>
      <c r="B3" s="12">
        <v>25.0</v>
      </c>
      <c r="C3" s="12" t="s">
        <v>1286</v>
      </c>
      <c r="D3" s="12" t="s">
        <v>25</v>
      </c>
      <c r="E3" s="28" t="s">
        <v>1287</v>
      </c>
      <c r="F3" s="8">
        <f>COUNT(B:B)</f>
        <v>895</v>
      </c>
      <c r="G3" s="19">
        <v>19.0</v>
      </c>
      <c r="H3" s="12" t="s">
        <v>191</v>
      </c>
      <c r="I3" s="12">
        <f t="shared" ref="I3:I23" si="1">COUNTIFS(B:B,G3)</f>
        <v>23</v>
      </c>
    </row>
    <row r="4" ht="15.75" customHeight="1">
      <c r="A4" s="19">
        <v>2.0</v>
      </c>
      <c r="B4" s="12">
        <v>25.0</v>
      </c>
      <c r="C4" s="12" t="s">
        <v>1286</v>
      </c>
      <c r="D4" s="12" t="s">
        <v>25</v>
      </c>
      <c r="E4" s="28" t="s">
        <v>1287</v>
      </c>
      <c r="G4" s="19">
        <v>20.0</v>
      </c>
      <c r="H4" s="89" t="s">
        <v>1288</v>
      </c>
      <c r="I4" s="12">
        <f t="shared" si="1"/>
        <v>5</v>
      </c>
    </row>
    <row r="5" ht="15.75" customHeight="1">
      <c r="A5" s="19">
        <v>3.0</v>
      </c>
      <c r="B5" s="12">
        <v>25.0</v>
      </c>
      <c r="C5" s="12" t="s">
        <v>1286</v>
      </c>
      <c r="D5" s="12" t="s">
        <v>25</v>
      </c>
      <c r="E5" s="28" t="s">
        <v>1287</v>
      </c>
      <c r="G5" s="19">
        <v>22.0</v>
      </c>
      <c r="H5" s="30" t="s">
        <v>196</v>
      </c>
      <c r="I5" s="12">
        <f t="shared" si="1"/>
        <v>10</v>
      </c>
    </row>
    <row r="6" ht="15.75" customHeight="1">
      <c r="A6" s="19">
        <v>4.0</v>
      </c>
      <c r="B6" s="12">
        <v>19.0</v>
      </c>
      <c r="C6" s="12" t="s">
        <v>1289</v>
      </c>
      <c r="D6" s="12" t="s">
        <v>25</v>
      </c>
      <c r="E6" s="28" t="s">
        <v>1290</v>
      </c>
      <c r="G6" s="19">
        <v>25.0</v>
      </c>
      <c r="H6" s="12" t="s">
        <v>1291</v>
      </c>
      <c r="I6" s="12">
        <f t="shared" si="1"/>
        <v>3</v>
      </c>
    </row>
    <row r="7" ht="15.75" customHeight="1">
      <c r="A7" s="19">
        <v>5.0</v>
      </c>
      <c r="B7" s="12">
        <v>22.0</v>
      </c>
      <c r="C7" s="12" t="s">
        <v>249</v>
      </c>
      <c r="D7" s="12" t="s">
        <v>25</v>
      </c>
      <c r="E7" s="78" t="s">
        <v>186</v>
      </c>
      <c r="G7" s="19">
        <v>27.0</v>
      </c>
      <c r="H7" s="12" t="s">
        <v>207</v>
      </c>
      <c r="I7" s="12">
        <f t="shared" si="1"/>
        <v>30</v>
      </c>
    </row>
    <row r="8" ht="15.75" customHeight="1">
      <c r="A8" s="19">
        <v>6.0</v>
      </c>
      <c r="B8" s="12">
        <v>27.0</v>
      </c>
      <c r="C8" s="12" t="s">
        <v>256</v>
      </c>
      <c r="D8" s="12" t="s">
        <v>25</v>
      </c>
      <c r="E8" s="78" t="s">
        <v>186</v>
      </c>
      <c r="G8" s="19">
        <v>35.0</v>
      </c>
      <c r="H8" s="12" t="s">
        <v>214</v>
      </c>
      <c r="I8" s="12">
        <f t="shared" si="1"/>
        <v>11</v>
      </c>
    </row>
    <row r="9" ht="15.75" customHeight="1">
      <c r="A9" s="19">
        <v>7.0</v>
      </c>
      <c r="B9" s="12">
        <v>35.0</v>
      </c>
      <c r="C9" s="12" t="s">
        <v>249</v>
      </c>
      <c r="D9" s="12" t="s">
        <v>25</v>
      </c>
      <c r="E9" s="78" t="s">
        <v>186</v>
      </c>
      <c r="G9" s="19">
        <v>68.0</v>
      </c>
      <c r="H9" s="12" t="s">
        <v>1292</v>
      </c>
      <c r="I9" s="12">
        <f t="shared" si="1"/>
        <v>1</v>
      </c>
    </row>
    <row r="10" ht="15.75" customHeight="1">
      <c r="A10" s="19">
        <v>8.0</v>
      </c>
      <c r="B10" s="12">
        <v>94.0</v>
      </c>
      <c r="C10" s="12" t="s">
        <v>1293</v>
      </c>
      <c r="D10" s="12" t="s">
        <v>37</v>
      </c>
      <c r="E10" s="28" t="s">
        <v>1290</v>
      </c>
      <c r="G10" s="19">
        <v>80.0</v>
      </c>
      <c r="H10" s="12" t="s">
        <v>1294</v>
      </c>
      <c r="I10" s="12">
        <f t="shared" si="1"/>
        <v>4</v>
      </c>
    </row>
    <row r="11" ht="15.75" customHeight="1">
      <c r="A11" s="19">
        <v>9.0</v>
      </c>
      <c r="B11" s="12">
        <v>94.0</v>
      </c>
      <c r="C11" s="12" t="s">
        <v>1295</v>
      </c>
      <c r="D11" s="12" t="s">
        <v>37</v>
      </c>
      <c r="E11" s="28" t="s">
        <v>1290</v>
      </c>
      <c r="G11" s="19">
        <v>83.0</v>
      </c>
      <c r="H11" s="83" t="s">
        <v>1296</v>
      </c>
      <c r="I11" s="12">
        <f t="shared" si="1"/>
        <v>16</v>
      </c>
    </row>
    <row r="12" ht="15.75" customHeight="1">
      <c r="A12" s="19">
        <v>10.0</v>
      </c>
      <c r="B12" s="12">
        <v>68.0</v>
      </c>
      <c r="C12" s="12" t="s">
        <v>1297</v>
      </c>
      <c r="D12" s="12" t="s">
        <v>47</v>
      </c>
      <c r="E12" s="28" t="s">
        <v>1298</v>
      </c>
      <c r="G12" s="19">
        <v>84.0</v>
      </c>
      <c r="H12" s="82" t="s">
        <v>1299</v>
      </c>
      <c r="I12" s="12">
        <f t="shared" si="1"/>
        <v>15</v>
      </c>
    </row>
    <row r="13" ht="15.75" customHeight="1">
      <c r="A13" s="19">
        <v>11.0</v>
      </c>
      <c r="B13" s="12">
        <v>210.0</v>
      </c>
      <c r="C13" s="12" t="s">
        <v>1300</v>
      </c>
      <c r="D13" s="12" t="s">
        <v>49</v>
      </c>
      <c r="E13" s="28" t="s">
        <v>1301</v>
      </c>
      <c r="G13" s="19">
        <v>86.0</v>
      </c>
      <c r="H13" s="83" t="s">
        <v>229</v>
      </c>
      <c r="I13" s="12">
        <f t="shared" si="1"/>
        <v>58</v>
      </c>
    </row>
    <row r="14" ht="15.75" customHeight="1">
      <c r="A14" s="19">
        <v>12.0</v>
      </c>
      <c r="B14" s="12">
        <v>92.0</v>
      </c>
      <c r="C14" s="12" t="s">
        <v>1302</v>
      </c>
      <c r="D14" s="12" t="s">
        <v>51</v>
      </c>
      <c r="E14" s="28" t="s">
        <v>1303</v>
      </c>
      <c r="F14" s="4" t="s">
        <v>1304</v>
      </c>
      <c r="G14" s="19">
        <v>87.0</v>
      </c>
      <c r="H14" s="82" t="s">
        <v>231</v>
      </c>
      <c r="I14" s="12">
        <f t="shared" si="1"/>
        <v>3</v>
      </c>
    </row>
    <row r="15" ht="15.75" customHeight="1">
      <c r="A15" s="19">
        <v>13.0</v>
      </c>
      <c r="B15" s="12">
        <v>110.0</v>
      </c>
      <c r="C15" s="12" t="s">
        <v>1302</v>
      </c>
      <c r="D15" s="12" t="s">
        <v>51</v>
      </c>
      <c r="E15" s="28" t="s">
        <v>1303</v>
      </c>
      <c r="F15" s="4" t="s">
        <v>1304</v>
      </c>
      <c r="G15" s="19">
        <v>92.0</v>
      </c>
      <c r="H15" s="96" t="s">
        <v>1305</v>
      </c>
      <c r="I15" s="12">
        <f t="shared" si="1"/>
        <v>9</v>
      </c>
    </row>
    <row r="16" ht="15.75" customHeight="1">
      <c r="A16" s="19">
        <v>14.0</v>
      </c>
      <c r="B16" s="12">
        <v>92.0</v>
      </c>
      <c r="C16" s="12" t="s">
        <v>1302</v>
      </c>
      <c r="D16" s="12" t="s">
        <v>51</v>
      </c>
      <c r="E16" s="28" t="s">
        <v>1303</v>
      </c>
      <c r="F16" s="4" t="s">
        <v>1304</v>
      </c>
      <c r="G16" s="19">
        <v>94.0</v>
      </c>
      <c r="H16" s="12" t="s">
        <v>242</v>
      </c>
      <c r="I16" s="12">
        <f t="shared" si="1"/>
        <v>14</v>
      </c>
    </row>
    <row r="17" ht="15.75" customHeight="1">
      <c r="A17" s="19">
        <v>15.0</v>
      </c>
      <c r="B17" s="12">
        <v>110.0</v>
      </c>
      <c r="C17" s="12" t="s">
        <v>1302</v>
      </c>
      <c r="D17" s="12" t="s">
        <v>51</v>
      </c>
      <c r="E17" s="28" t="s">
        <v>1303</v>
      </c>
      <c r="F17" s="4" t="s">
        <v>1304</v>
      </c>
      <c r="G17" s="19">
        <v>110.0</v>
      </c>
      <c r="H17" s="96" t="s">
        <v>1306</v>
      </c>
      <c r="I17" s="12">
        <f t="shared" si="1"/>
        <v>2</v>
      </c>
    </row>
    <row r="18" ht="15.75" customHeight="1">
      <c r="A18" s="19">
        <v>16.0</v>
      </c>
      <c r="B18" s="12">
        <v>87.0</v>
      </c>
      <c r="C18" s="12" t="s">
        <v>1307</v>
      </c>
      <c r="D18" s="12" t="s">
        <v>51</v>
      </c>
      <c r="E18" s="28" t="s">
        <v>1308</v>
      </c>
      <c r="F18" s="4" t="s">
        <v>1304</v>
      </c>
      <c r="G18" s="19">
        <v>126.0</v>
      </c>
      <c r="H18" s="12" t="s">
        <v>267</v>
      </c>
      <c r="I18" s="12">
        <f t="shared" si="1"/>
        <v>32</v>
      </c>
    </row>
    <row r="19" ht="15.75" customHeight="1">
      <c r="A19" s="19">
        <v>17.0</v>
      </c>
      <c r="B19" s="12">
        <v>140.0</v>
      </c>
      <c r="C19" s="12" t="s">
        <v>1309</v>
      </c>
      <c r="D19" s="12" t="s">
        <v>51</v>
      </c>
      <c r="E19" s="28" t="s">
        <v>213</v>
      </c>
      <c r="F19" s="4" t="s">
        <v>1304</v>
      </c>
      <c r="G19" s="19">
        <v>140.0</v>
      </c>
      <c r="H19" s="97" t="s">
        <v>272</v>
      </c>
      <c r="I19" s="12">
        <f t="shared" si="1"/>
        <v>4</v>
      </c>
    </row>
    <row r="20" ht="15.75" customHeight="1">
      <c r="A20" s="19">
        <v>18.0</v>
      </c>
      <c r="B20" s="12">
        <v>86.0</v>
      </c>
      <c r="C20" s="12" t="s">
        <v>1310</v>
      </c>
      <c r="D20" s="12" t="s">
        <v>51</v>
      </c>
      <c r="E20" s="28" t="s">
        <v>1311</v>
      </c>
      <c r="F20" s="4" t="s">
        <v>1304</v>
      </c>
      <c r="G20" s="19">
        <v>160.0</v>
      </c>
      <c r="H20" s="12" t="s">
        <v>1312</v>
      </c>
      <c r="I20" s="12">
        <f t="shared" si="1"/>
        <v>24</v>
      </c>
    </row>
    <row r="21" ht="15.75" customHeight="1">
      <c r="A21" s="19">
        <v>19.0</v>
      </c>
      <c r="B21" s="12">
        <v>86.0</v>
      </c>
      <c r="C21" s="12" t="s">
        <v>1310</v>
      </c>
      <c r="D21" s="12" t="s">
        <v>51</v>
      </c>
      <c r="E21" s="28" t="s">
        <v>1311</v>
      </c>
      <c r="F21" s="4" t="s">
        <v>1304</v>
      </c>
      <c r="G21" s="19">
        <v>176.0</v>
      </c>
      <c r="H21" s="12" t="s">
        <v>1313</v>
      </c>
      <c r="I21" s="12">
        <f t="shared" si="1"/>
        <v>7</v>
      </c>
    </row>
    <row r="22" ht="15.75" customHeight="1">
      <c r="A22" s="19">
        <v>20.0</v>
      </c>
      <c r="B22" s="12">
        <v>86.0</v>
      </c>
      <c r="C22" s="12" t="s">
        <v>1310</v>
      </c>
      <c r="D22" s="12" t="s">
        <v>51</v>
      </c>
      <c r="E22" s="28" t="s">
        <v>1311</v>
      </c>
      <c r="F22" s="4" t="s">
        <v>1304</v>
      </c>
      <c r="G22" s="19">
        <v>177.0</v>
      </c>
      <c r="H22" s="12" t="s">
        <v>1314</v>
      </c>
      <c r="I22" s="12">
        <f t="shared" si="1"/>
        <v>7</v>
      </c>
    </row>
    <row r="23" ht="15.75" customHeight="1">
      <c r="A23" s="19">
        <f t="shared" ref="A23:A897" si="2">Row()-2</f>
        <v>21</v>
      </c>
      <c r="B23" s="12">
        <v>86.0</v>
      </c>
      <c r="C23" s="12" t="s">
        <v>1310</v>
      </c>
      <c r="D23" s="12" t="s">
        <v>51</v>
      </c>
      <c r="E23" s="28" t="s">
        <v>1311</v>
      </c>
      <c r="F23" s="4" t="s">
        <v>1304</v>
      </c>
      <c r="G23" s="19">
        <v>210.0</v>
      </c>
      <c r="H23" s="12" t="s">
        <v>289</v>
      </c>
      <c r="I23" s="12">
        <f t="shared" si="1"/>
        <v>15</v>
      </c>
    </row>
    <row r="24" ht="15.75" customHeight="1">
      <c r="A24" s="19">
        <f t="shared" si="2"/>
        <v>22</v>
      </c>
      <c r="B24" s="12">
        <v>86.0</v>
      </c>
      <c r="C24" s="12" t="s">
        <v>1310</v>
      </c>
      <c r="D24" s="12" t="s">
        <v>51</v>
      </c>
      <c r="E24" s="28" t="s">
        <v>1311</v>
      </c>
      <c r="F24" s="4" t="s">
        <v>1304</v>
      </c>
      <c r="G24" s="82"/>
      <c r="H24" s="12"/>
      <c r="I24" s="12"/>
    </row>
    <row r="25" ht="15.75" customHeight="1">
      <c r="A25" s="19">
        <f t="shared" si="2"/>
        <v>23</v>
      </c>
      <c r="B25" s="12">
        <v>86.0</v>
      </c>
      <c r="C25" s="12" t="s">
        <v>1310</v>
      </c>
      <c r="D25" s="12" t="s">
        <v>51</v>
      </c>
      <c r="E25" s="28" t="s">
        <v>1311</v>
      </c>
      <c r="F25" s="4" t="s">
        <v>1304</v>
      </c>
      <c r="G25" s="82"/>
      <c r="H25" s="12"/>
      <c r="I25" s="12"/>
    </row>
    <row r="26" ht="15.75" customHeight="1">
      <c r="A26" s="19">
        <f t="shared" si="2"/>
        <v>24</v>
      </c>
      <c r="B26" s="12">
        <v>86.0</v>
      </c>
      <c r="C26" s="12" t="s">
        <v>1310</v>
      </c>
      <c r="D26" s="12" t="s">
        <v>51</v>
      </c>
      <c r="E26" s="28" t="s">
        <v>1311</v>
      </c>
      <c r="F26" s="4" t="s">
        <v>1304</v>
      </c>
      <c r="G26" s="82"/>
      <c r="H26" s="12"/>
      <c r="I26" s="12"/>
    </row>
    <row r="27" ht="15.75" customHeight="1">
      <c r="A27" s="19">
        <f t="shared" si="2"/>
        <v>25</v>
      </c>
      <c r="B27" s="12">
        <v>86.0</v>
      </c>
      <c r="C27" s="12" t="s">
        <v>1310</v>
      </c>
      <c r="D27" s="12" t="s">
        <v>51</v>
      </c>
      <c r="E27" s="28" t="s">
        <v>1311</v>
      </c>
      <c r="F27" s="4" t="s">
        <v>1304</v>
      </c>
      <c r="G27" s="82"/>
      <c r="H27" s="12"/>
      <c r="I27" s="12"/>
    </row>
    <row r="28" ht="15.75" customHeight="1">
      <c r="A28" s="19">
        <f t="shared" si="2"/>
        <v>26</v>
      </c>
      <c r="B28" s="12">
        <v>126.0</v>
      </c>
      <c r="C28" s="12" t="s">
        <v>1315</v>
      </c>
      <c r="D28" s="12" t="s">
        <v>51</v>
      </c>
      <c r="E28" s="28" t="s">
        <v>1316</v>
      </c>
      <c r="F28" s="4" t="s">
        <v>1304</v>
      </c>
      <c r="G28" s="82"/>
      <c r="H28" s="12"/>
      <c r="I28" s="12"/>
    </row>
    <row r="29" ht="15.75" customHeight="1">
      <c r="A29" s="19">
        <f t="shared" si="2"/>
        <v>27</v>
      </c>
      <c r="B29" s="12">
        <v>86.0</v>
      </c>
      <c r="C29" s="12" t="s">
        <v>1310</v>
      </c>
      <c r="D29" s="12" t="s">
        <v>51</v>
      </c>
      <c r="E29" s="28" t="s">
        <v>1311</v>
      </c>
      <c r="F29" s="4" t="s">
        <v>1304</v>
      </c>
      <c r="G29" s="82"/>
      <c r="H29" s="12"/>
      <c r="I29" s="12"/>
    </row>
    <row r="30" ht="15.75" customHeight="1">
      <c r="A30" s="19">
        <f t="shared" si="2"/>
        <v>28</v>
      </c>
      <c r="B30" s="12">
        <v>126.0</v>
      </c>
      <c r="C30" s="12" t="s">
        <v>1315</v>
      </c>
      <c r="D30" s="12" t="s">
        <v>51</v>
      </c>
      <c r="E30" s="28" t="s">
        <v>1316</v>
      </c>
      <c r="F30" s="4" t="s">
        <v>1304</v>
      </c>
      <c r="G30" s="82"/>
      <c r="H30" s="12"/>
      <c r="I30" s="12"/>
    </row>
    <row r="31" ht="15.75" customHeight="1">
      <c r="A31" s="19">
        <f t="shared" si="2"/>
        <v>29</v>
      </c>
      <c r="B31" s="12">
        <v>86.0</v>
      </c>
      <c r="C31" s="12" t="s">
        <v>1310</v>
      </c>
      <c r="D31" s="12" t="s">
        <v>51</v>
      </c>
      <c r="E31" s="28" t="s">
        <v>1311</v>
      </c>
      <c r="F31" s="4" t="s">
        <v>1304</v>
      </c>
      <c r="G31" s="82"/>
      <c r="H31" s="12"/>
      <c r="I31" s="12"/>
    </row>
    <row r="32" ht="15.75" customHeight="1">
      <c r="A32" s="19">
        <f t="shared" si="2"/>
        <v>30</v>
      </c>
      <c r="B32" s="12">
        <v>86.0</v>
      </c>
      <c r="C32" s="12" t="s">
        <v>1310</v>
      </c>
      <c r="D32" s="12" t="s">
        <v>51</v>
      </c>
      <c r="E32" s="28" t="s">
        <v>1311</v>
      </c>
      <c r="F32" s="4" t="s">
        <v>1304</v>
      </c>
      <c r="G32" s="82"/>
      <c r="H32" s="12"/>
      <c r="I32" s="12"/>
    </row>
    <row r="33" ht="15.75" customHeight="1">
      <c r="A33" s="19">
        <f t="shared" si="2"/>
        <v>31</v>
      </c>
      <c r="B33" s="12">
        <v>86.0</v>
      </c>
      <c r="C33" s="12" t="s">
        <v>1310</v>
      </c>
      <c r="D33" s="12" t="s">
        <v>51</v>
      </c>
      <c r="E33" s="28" t="s">
        <v>1311</v>
      </c>
      <c r="F33" s="4" t="s">
        <v>1304</v>
      </c>
      <c r="G33" s="82"/>
      <c r="H33" s="12"/>
      <c r="I33" s="12"/>
    </row>
    <row r="34" ht="15.75" customHeight="1">
      <c r="A34" s="19">
        <f t="shared" si="2"/>
        <v>32</v>
      </c>
      <c r="B34" s="12">
        <v>86.0</v>
      </c>
      <c r="C34" s="12" t="s">
        <v>1310</v>
      </c>
      <c r="D34" s="12" t="s">
        <v>51</v>
      </c>
      <c r="E34" s="28" t="s">
        <v>1311</v>
      </c>
      <c r="F34" s="4" t="s">
        <v>1304</v>
      </c>
    </row>
    <row r="35" ht="15.75" customHeight="1">
      <c r="A35" s="19">
        <f t="shared" si="2"/>
        <v>33</v>
      </c>
      <c r="B35" s="12">
        <v>86.0</v>
      </c>
      <c r="C35" s="12" t="s">
        <v>1310</v>
      </c>
      <c r="D35" s="12" t="s">
        <v>51</v>
      </c>
      <c r="E35" s="28" t="s">
        <v>1311</v>
      </c>
      <c r="F35" s="4" t="s">
        <v>1304</v>
      </c>
    </row>
    <row r="36" ht="15.75" customHeight="1">
      <c r="A36" s="19">
        <f t="shared" si="2"/>
        <v>34</v>
      </c>
      <c r="B36" s="12">
        <v>86.0</v>
      </c>
      <c r="C36" s="12" t="s">
        <v>1310</v>
      </c>
      <c r="D36" s="12" t="s">
        <v>51</v>
      </c>
      <c r="E36" s="28" t="s">
        <v>1311</v>
      </c>
      <c r="F36" s="4" t="s">
        <v>1304</v>
      </c>
    </row>
    <row r="37" ht="15.75" customHeight="1">
      <c r="A37" s="19">
        <f t="shared" si="2"/>
        <v>35</v>
      </c>
      <c r="B37" s="12">
        <v>126.0</v>
      </c>
      <c r="C37" s="12" t="s">
        <v>1315</v>
      </c>
      <c r="D37" s="12" t="s">
        <v>51</v>
      </c>
      <c r="E37" s="28" t="s">
        <v>1316</v>
      </c>
      <c r="F37" s="4" t="s">
        <v>1304</v>
      </c>
    </row>
    <row r="38" ht="15.75" customHeight="1">
      <c r="A38" s="19">
        <f t="shared" si="2"/>
        <v>36</v>
      </c>
      <c r="B38" s="12">
        <v>86.0</v>
      </c>
      <c r="C38" s="12" t="s">
        <v>1310</v>
      </c>
      <c r="D38" s="12" t="s">
        <v>51</v>
      </c>
      <c r="E38" s="28" t="s">
        <v>1311</v>
      </c>
      <c r="F38" s="4" t="s">
        <v>1304</v>
      </c>
    </row>
    <row r="39" ht="15.75" customHeight="1">
      <c r="A39" s="19">
        <f t="shared" si="2"/>
        <v>37</v>
      </c>
      <c r="B39" s="12">
        <v>86.0</v>
      </c>
      <c r="C39" s="12" t="s">
        <v>1310</v>
      </c>
      <c r="D39" s="12" t="s">
        <v>51</v>
      </c>
      <c r="E39" s="28" t="s">
        <v>1311</v>
      </c>
      <c r="F39" s="4" t="s">
        <v>1304</v>
      </c>
    </row>
    <row r="40" ht="15.75" customHeight="1">
      <c r="A40" s="19">
        <f t="shared" si="2"/>
        <v>38</v>
      </c>
      <c r="B40" s="12">
        <v>86.0</v>
      </c>
      <c r="C40" s="12" t="s">
        <v>1310</v>
      </c>
      <c r="D40" s="12" t="s">
        <v>51</v>
      </c>
      <c r="E40" s="28" t="s">
        <v>1311</v>
      </c>
      <c r="F40" s="4" t="s">
        <v>1304</v>
      </c>
    </row>
    <row r="41" ht="15.75" customHeight="1">
      <c r="A41" s="19">
        <f t="shared" si="2"/>
        <v>39</v>
      </c>
      <c r="B41" s="12">
        <v>126.0</v>
      </c>
      <c r="C41" s="12" t="s">
        <v>1317</v>
      </c>
      <c r="D41" s="12" t="s">
        <v>51</v>
      </c>
      <c r="E41" s="28" t="s">
        <v>1318</v>
      </c>
    </row>
    <row r="42" ht="15.75" customHeight="1">
      <c r="A42" s="19">
        <f t="shared" si="2"/>
        <v>40</v>
      </c>
      <c r="B42" s="12">
        <v>126.0</v>
      </c>
      <c r="C42" s="12" t="s">
        <v>1319</v>
      </c>
      <c r="D42" s="12" t="s">
        <v>51</v>
      </c>
      <c r="E42" s="28" t="s">
        <v>1318</v>
      </c>
    </row>
    <row r="43" ht="15.75" customHeight="1">
      <c r="A43" s="19">
        <f t="shared" si="2"/>
        <v>41</v>
      </c>
      <c r="B43" s="12">
        <v>80.0</v>
      </c>
      <c r="C43" s="12" t="s">
        <v>1320</v>
      </c>
      <c r="D43" s="12" t="s">
        <v>60</v>
      </c>
      <c r="E43" s="28" t="s">
        <v>1321</v>
      </c>
      <c r="F43" s="4" t="s">
        <v>392</v>
      </c>
    </row>
    <row r="44" ht="15.75" customHeight="1">
      <c r="A44" s="19">
        <f t="shared" si="2"/>
        <v>42</v>
      </c>
      <c r="B44" s="12">
        <v>20.0</v>
      </c>
      <c r="C44" s="12" t="s">
        <v>1322</v>
      </c>
      <c r="D44" s="12" t="s">
        <v>62</v>
      </c>
      <c r="E44" s="28" t="s">
        <v>387</v>
      </c>
      <c r="F44" s="4" t="s">
        <v>457</v>
      </c>
    </row>
    <row r="45" ht="15.75" customHeight="1">
      <c r="A45" s="19">
        <f t="shared" si="2"/>
        <v>43</v>
      </c>
      <c r="B45" s="12">
        <v>83.0</v>
      </c>
      <c r="C45" s="12" t="s">
        <v>1323</v>
      </c>
      <c r="D45" s="12" t="s">
        <v>62</v>
      </c>
      <c r="E45" s="28" t="s">
        <v>1324</v>
      </c>
      <c r="F45" s="4" t="s">
        <v>457</v>
      </c>
    </row>
    <row r="46" ht="15.75" customHeight="1">
      <c r="A46" s="19">
        <f t="shared" si="2"/>
        <v>44</v>
      </c>
      <c r="B46" s="12">
        <v>84.0</v>
      </c>
      <c r="C46" s="12" t="s">
        <v>1325</v>
      </c>
      <c r="D46" s="12" t="s">
        <v>62</v>
      </c>
      <c r="E46" s="89" t="s">
        <v>1326</v>
      </c>
      <c r="F46" s="4" t="s">
        <v>457</v>
      </c>
    </row>
    <row r="47" ht="15.75" customHeight="1">
      <c r="A47" s="19">
        <f t="shared" si="2"/>
        <v>45</v>
      </c>
      <c r="B47" s="12">
        <v>83.0</v>
      </c>
      <c r="C47" s="12" t="s">
        <v>1323</v>
      </c>
      <c r="D47" s="12" t="s">
        <v>62</v>
      </c>
      <c r="E47" s="28" t="s">
        <v>1324</v>
      </c>
      <c r="F47" s="4" t="s">
        <v>457</v>
      </c>
    </row>
    <row r="48" ht="15.75" customHeight="1">
      <c r="A48" s="19">
        <f t="shared" si="2"/>
        <v>46</v>
      </c>
      <c r="B48" s="12">
        <v>84.0</v>
      </c>
      <c r="C48" s="12" t="s">
        <v>1325</v>
      </c>
      <c r="D48" s="12" t="s">
        <v>62</v>
      </c>
      <c r="E48" s="89" t="s">
        <v>1326</v>
      </c>
      <c r="F48" s="4" t="s">
        <v>457</v>
      </c>
    </row>
    <row r="49" ht="15.75" customHeight="1">
      <c r="A49" s="19">
        <f t="shared" si="2"/>
        <v>47</v>
      </c>
      <c r="B49" s="12">
        <v>83.0</v>
      </c>
      <c r="C49" s="12" t="s">
        <v>1323</v>
      </c>
      <c r="D49" s="12" t="s">
        <v>62</v>
      </c>
      <c r="E49" s="28" t="s">
        <v>1324</v>
      </c>
      <c r="F49" s="4" t="s">
        <v>457</v>
      </c>
    </row>
    <row r="50" ht="15.75" customHeight="1">
      <c r="A50" s="19">
        <f t="shared" si="2"/>
        <v>48</v>
      </c>
      <c r="B50" s="12">
        <v>84.0</v>
      </c>
      <c r="C50" s="12" t="s">
        <v>1325</v>
      </c>
      <c r="D50" s="12" t="s">
        <v>62</v>
      </c>
      <c r="E50" s="89" t="s">
        <v>1326</v>
      </c>
      <c r="F50" s="4" t="s">
        <v>457</v>
      </c>
    </row>
    <row r="51" ht="15.75" customHeight="1">
      <c r="A51" s="19">
        <f t="shared" si="2"/>
        <v>49</v>
      </c>
      <c r="B51" s="12">
        <v>83.0</v>
      </c>
      <c r="C51" s="12" t="s">
        <v>1323</v>
      </c>
      <c r="D51" s="12" t="s">
        <v>62</v>
      </c>
      <c r="E51" s="28" t="s">
        <v>1324</v>
      </c>
      <c r="F51" s="4" t="s">
        <v>457</v>
      </c>
    </row>
    <row r="52" ht="15.75" customHeight="1">
      <c r="A52" s="19">
        <f t="shared" si="2"/>
        <v>50</v>
      </c>
      <c r="B52" s="12">
        <v>84.0</v>
      </c>
      <c r="C52" s="12" t="s">
        <v>1325</v>
      </c>
      <c r="D52" s="12" t="s">
        <v>62</v>
      </c>
      <c r="E52" s="89" t="s">
        <v>1326</v>
      </c>
      <c r="F52" s="4" t="s">
        <v>457</v>
      </c>
    </row>
    <row r="53" ht="15.75" customHeight="1">
      <c r="A53" s="19">
        <f t="shared" si="2"/>
        <v>51</v>
      </c>
      <c r="B53" s="12">
        <v>20.0</v>
      </c>
      <c r="C53" s="12" t="s">
        <v>1327</v>
      </c>
      <c r="D53" s="12" t="s">
        <v>62</v>
      </c>
      <c r="E53" s="28" t="s">
        <v>1324</v>
      </c>
      <c r="F53" s="4" t="s">
        <v>457</v>
      </c>
    </row>
    <row r="54" ht="15.75" customHeight="1">
      <c r="A54" s="19">
        <f t="shared" si="2"/>
        <v>52</v>
      </c>
      <c r="B54" s="12">
        <v>83.0</v>
      </c>
      <c r="C54" s="12" t="s">
        <v>1323</v>
      </c>
      <c r="D54" s="12" t="s">
        <v>62</v>
      </c>
      <c r="E54" s="89" t="s">
        <v>1326</v>
      </c>
      <c r="F54" s="4" t="s">
        <v>457</v>
      </c>
    </row>
    <row r="55" ht="15.75" customHeight="1">
      <c r="A55" s="19">
        <f t="shared" si="2"/>
        <v>53</v>
      </c>
      <c r="B55" s="12">
        <v>84.0</v>
      </c>
      <c r="C55" s="12" t="s">
        <v>1325</v>
      </c>
      <c r="D55" s="12" t="s">
        <v>62</v>
      </c>
      <c r="E55" s="28" t="s">
        <v>1324</v>
      </c>
      <c r="F55" s="4" t="s">
        <v>457</v>
      </c>
    </row>
    <row r="56" ht="15.75" customHeight="1">
      <c r="A56" s="19">
        <f t="shared" si="2"/>
        <v>54</v>
      </c>
      <c r="B56" s="12">
        <v>83.0</v>
      </c>
      <c r="C56" s="12" t="s">
        <v>1323</v>
      </c>
      <c r="D56" s="12" t="s">
        <v>62</v>
      </c>
      <c r="E56" s="89" t="s">
        <v>1326</v>
      </c>
      <c r="F56" s="4" t="s">
        <v>457</v>
      </c>
    </row>
    <row r="57" ht="15.75" customHeight="1">
      <c r="A57" s="19">
        <f t="shared" si="2"/>
        <v>55</v>
      </c>
      <c r="B57" s="12">
        <v>84.0</v>
      </c>
      <c r="C57" s="12" t="s">
        <v>1325</v>
      </c>
      <c r="D57" s="12" t="s">
        <v>62</v>
      </c>
      <c r="E57" s="28" t="s">
        <v>1324</v>
      </c>
      <c r="F57" s="4" t="s">
        <v>457</v>
      </c>
    </row>
    <row r="58" ht="15.75" customHeight="1">
      <c r="A58" s="19">
        <f t="shared" si="2"/>
        <v>56</v>
      </c>
      <c r="B58" s="12">
        <v>83.0</v>
      </c>
      <c r="C58" s="12" t="s">
        <v>1323</v>
      </c>
      <c r="D58" s="12" t="s">
        <v>62</v>
      </c>
      <c r="E58" s="89" t="s">
        <v>1326</v>
      </c>
      <c r="F58" s="4" t="s">
        <v>457</v>
      </c>
    </row>
    <row r="59" ht="15.75" customHeight="1">
      <c r="A59" s="19">
        <f t="shared" si="2"/>
        <v>57</v>
      </c>
      <c r="B59" s="12">
        <v>84.0</v>
      </c>
      <c r="C59" s="12" t="s">
        <v>1325</v>
      </c>
      <c r="D59" s="12" t="s">
        <v>62</v>
      </c>
      <c r="E59" s="28" t="s">
        <v>1324</v>
      </c>
      <c r="F59" s="4" t="s">
        <v>457</v>
      </c>
    </row>
    <row r="60" ht="15.75" customHeight="1">
      <c r="A60" s="19">
        <f t="shared" si="2"/>
        <v>58</v>
      </c>
      <c r="B60" s="12">
        <v>20.0</v>
      </c>
      <c r="C60" s="12" t="s">
        <v>1327</v>
      </c>
      <c r="D60" s="12" t="s">
        <v>62</v>
      </c>
      <c r="E60" s="89" t="s">
        <v>1326</v>
      </c>
      <c r="F60" s="4" t="s">
        <v>457</v>
      </c>
    </row>
    <row r="61" ht="15.75" customHeight="1">
      <c r="A61" s="19">
        <f t="shared" si="2"/>
        <v>59</v>
      </c>
      <c r="B61" s="12">
        <v>83.0</v>
      </c>
      <c r="C61" s="12" t="s">
        <v>1323</v>
      </c>
      <c r="D61" s="12" t="s">
        <v>62</v>
      </c>
      <c r="E61" s="28" t="s">
        <v>1324</v>
      </c>
      <c r="F61" s="4" t="s">
        <v>457</v>
      </c>
    </row>
    <row r="62" ht="15.75" customHeight="1">
      <c r="A62" s="19">
        <f t="shared" si="2"/>
        <v>60</v>
      </c>
      <c r="B62" s="12">
        <v>84.0</v>
      </c>
      <c r="C62" s="12" t="s">
        <v>1325</v>
      </c>
      <c r="D62" s="12" t="s">
        <v>62</v>
      </c>
      <c r="E62" s="89" t="s">
        <v>1326</v>
      </c>
      <c r="F62" s="4" t="s">
        <v>457</v>
      </c>
    </row>
    <row r="63" ht="15.75" customHeight="1">
      <c r="A63" s="19">
        <f t="shared" si="2"/>
        <v>61</v>
      </c>
      <c r="B63" s="12">
        <v>83.0</v>
      </c>
      <c r="C63" s="12" t="s">
        <v>1323</v>
      </c>
      <c r="D63" s="12" t="s">
        <v>62</v>
      </c>
      <c r="E63" s="28" t="s">
        <v>1324</v>
      </c>
      <c r="F63" s="4" t="s">
        <v>457</v>
      </c>
    </row>
    <row r="64" ht="15.75" customHeight="1">
      <c r="A64" s="19">
        <f t="shared" si="2"/>
        <v>62</v>
      </c>
      <c r="B64" s="12">
        <v>84.0</v>
      </c>
      <c r="C64" s="12" t="s">
        <v>1325</v>
      </c>
      <c r="D64" s="12" t="s">
        <v>62</v>
      </c>
      <c r="E64" s="89" t="s">
        <v>1326</v>
      </c>
      <c r="F64" s="4" t="s">
        <v>457</v>
      </c>
    </row>
    <row r="65" ht="15.75" customHeight="1">
      <c r="A65" s="19">
        <f t="shared" si="2"/>
        <v>63</v>
      </c>
      <c r="B65" s="12">
        <v>83.0</v>
      </c>
      <c r="C65" s="12" t="s">
        <v>1323</v>
      </c>
      <c r="D65" s="12" t="s">
        <v>62</v>
      </c>
      <c r="E65" s="28" t="s">
        <v>1324</v>
      </c>
      <c r="F65" s="4" t="s">
        <v>457</v>
      </c>
    </row>
    <row r="66" ht="15.75" customHeight="1">
      <c r="A66" s="19">
        <f t="shared" si="2"/>
        <v>64</v>
      </c>
      <c r="B66" s="12">
        <v>84.0</v>
      </c>
      <c r="C66" s="12" t="s">
        <v>1325</v>
      </c>
      <c r="D66" s="12" t="s">
        <v>62</v>
      </c>
      <c r="E66" s="89" t="s">
        <v>1326</v>
      </c>
      <c r="F66" s="4" t="s">
        <v>457</v>
      </c>
    </row>
    <row r="67" ht="15.75" customHeight="1">
      <c r="A67" s="19">
        <f t="shared" si="2"/>
        <v>65</v>
      </c>
      <c r="B67" s="12">
        <v>83.0</v>
      </c>
      <c r="C67" s="12" t="s">
        <v>1323</v>
      </c>
      <c r="D67" s="12" t="s">
        <v>62</v>
      </c>
      <c r="E67" s="28" t="s">
        <v>1324</v>
      </c>
      <c r="F67" s="4" t="s">
        <v>457</v>
      </c>
    </row>
    <row r="68" ht="15.75" customHeight="1">
      <c r="A68" s="19">
        <f t="shared" si="2"/>
        <v>66</v>
      </c>
      <c r="B68" s="12">
        <v>84.0</v>
      </c>
      <c r="C68" s="12" t="s">
        <v>1325</v>
      </c>
      <c r="D68" s="12" t="s">
        <v>62</v>
      </c>
      <c r="E68" s="89" t="s">
        <v>1326</v>
      </c>
      <c r="F68" s="4" t="s">
        <v>457</v>
      </c>
    </row>
    <row r="69" ht="15.75" customHeight="1">
      <c r="A69" s="19">
        <f t="shared" si="2"/>
        <v>67</v>
      </c>
      <c r="B69" s="12">
        <v>83.0</v>
      </c>
      <c r="C69" s="12" t="s">
        <v>1323</v>
      </c>
      <c r="D69" s="12" t="s">
        <v>62</v>
      </c>
      <c r="E69" s="28" t="s">
        <v>1324</v>
      </c>
      <c r="F69" s="4" t="s">
        <v>457</v>
      </c>
    </row>
    <row r="70" ht="15.75" customHeight="1">
      <c r="A70" s="19">
        <f t="shared" si="2"/>
        <v>68</v>
      </c>
      <c r="B70" s="12">
        <v>84.0</v>
      </c>
      <c r="C70" s="12" t="s">
        <v>1325</v>
      </c>
      <c r="D70" s="12" t="s">
        <v>62</v>
      </c>
      <c r="E70" s="89" t="s">
        <v>1326</v>
      </c>
      <c r="F70" s="4" t="s">
        <v>457</v>
      </c>
    </row>
    <row r="71" ht="15.75" customHeight="1">
      <c r="A71" s="19">
        <f t="shared" si="2"/>
        <v>69</v>
      </c>
      <c r="B71" s="12">
        <v>83.0</v>
      </c>
      <c r="C71" s="12" t="s">
        <v>1323</v>
      </c>
      <c r="D71" s="12" t="s">
        <v>62</v>
      </c>
      <c r="E71" s="28" t="s">
        <v>1324</v>
      </c>
      <c r="F71" s="4" t="s">
        <v>457</v>
      </c>
    </row>
    <row r="72" ht="15.75" customHeight="1">
      <c r="A72" s="19">
        <f t="shared" si="2"/>
        <v>70</v>
      </c>
      <c r="B72" s="12">
        <v>84.0</v>
      </c>
      <c r="C72" s="12" t="s">
        <v>1325</v>
      </c>
      <c r="D72" s="12" t="s">
        <v>62</v>
      </c>
      <c r="E72" s="89" t="s">
        <v>1326</v>
      </c>
      <c r="F72" s="4" t="s">
        <v>457</v>
      </c>
    </row>
    <row r="73" ht="15.75" customHeight="1">
      <c r="A73" s="19">
        <f t="shared" si="2"/>
        <v>71</v>
      </c>
      <c r="B73" s="12">
        <v>20.0</v>
      </c>
      <c r="C73" s="12" t="s">
        <v>1327</v>
      </c>
      <c r="D73" s="12" t="s">
        <v>62</v>
      </c>
      <c r="E73" s="28" t="s">
        <v>1324</v>
      </c>
      <c r="F73" s="4" t="s">
        <v>457</v>
      </c>
    </row>
    <row r="74" ht="15.75" customHeight="1">
      <c r="A74" s="19">
        <f t="shared" si="2"/>
        <v>72</v>
      </c>
      <c r="B74" s="12">
        <v>83.0</v>
      </c>
      <c r="C74" s="12" t="s">
        <v>1323</v>
      </c>
      <c r="D74" s="12" t="s">
        <v>62</v>
      </c>
      <c r="E74" s="89" t="s">
        <v>1326</v>
      </c>
      <c r="F74" s="4" t="s">
        <v>457</v>
      </c>
    </row>
    <row r="75" ht="15.75" customHeight="1">
      <c r="A75" s="19">
        <f t="shared" si="2"/>
        <v>73</v>
      </c>
      <c r="B75" s="12">
        <v>84.0</v>
      </c>
      <c r="C75" s="12" t="s">
        <v>1325</v>
      </c>
      <c r="D75" s="12" t="s">
        <v>62</v>
      </c>
      <c r="E75" s="28" t="s">
        <v>1324</v>
      </c>
      <c r="F75" s="4" t="s">
        <v>457</v>
      </c>
    </row>
    <row r="76" ht="15.75" customHeight="1">
      <c r="A76" s="19">
        <f t="shared" si="2"/>
        <v>74</v>
      </c>
      <c r="B76" s="12">
        <v>20.0</v>
      </c>
      <c r="C76" s="12" t="s">
        <v>1327</v>
      </c>
      <c r="D76" s="12" t="s">
        <v>62</v>
      </c>
      <c r="E76" s="89" t="s">
        <v>1326</v>
      </c>
      <c r="F76" s="4" t="s">
        <v>457</v>
      </c>
    </row>
    <row r="77" ht="15.75" customHeight="1">
      <c r="A77" s="19">
        <f t="shared" si="2"/>
        <v>75</v>
      </c>
      <c r="B77" s="12">
        <v>83.0</v>
      </c>
      <c r="C77" s="12" t="s">
        <v>1323</v>
      </c>
      <c r="D77" s="12" t="s">
        <v>62</v>
      </c>
      <c r="E77" s="28" t="s">
        <v>1324</v>
      </c>
      <c r="F77" s="4" t="s">
        <v>457</v>
      </c>
    </row>
    <row r="78" ht="15.75" customHeight="1">
      <c r="A78" s="19">
        <f t="shared" si="2"/>
        <v>76</v>
      </c>
      <c r="B78" s="12">
        <v>84.0</v>
      </c>
      <c r="C78" s="12" t="s">
        <v>1325</v>
      </c>
      <c r="D78" s="12" t="s">
        <v>62</v>
      </c>
      <c r="E78" s="89" t="s">
        <v>1326</v>
      </c>
      <c r="F78" s="4" t="s">
        <v>457</v>
      </c>
    </row>
    <row r="79" ht="15.75" customHeight="1">
      <c r="A79" s="19">
        <f t="shared" si="2"/>
        <v>77</v>
      </c>
      <c r="B79" s="12">
        <v>86.0</v>
      </c>
      <c r="C79" s="12" t="s">
        <v>1328</v>
      </c>
      <c r="D79" s="12" t="s">
        <v>64</v>
      </c>
      <c r="E79" s="28" t="s">
        <v>213</v>
      </c>
      <c r="F79" s="4" t="s">
        <v>475</v>
      </c>
    </row>
    <row r="80" ht="15.75" customHeight="1">
      <c r="A80" s="19">
        <f t="shared" si="2"/>
        <v>78</v>
      </c>
      <c r="B80" s="12">
        <v>176.0</v>
      </c>
      <c r="C80" s="12" t="s">
        <v>1329</v>
      </c>
      <c r="D80" s="12" t="s">
        <v>64</v>
      </c>
      <c r="E80" s="28" t="s">
        <v>1330</v>
      </c>
      <c r="F80" s="4" t="s">
        <v>475</v>
      </c>
    </row>
    <row r="81" ht="15.75" customHeight="1">
      <c r="A81" s="19">
        <f t="shared" si="2"/>
        <v>79</v>
      </c>
      <c r="B81" s="12">
        <v>177.0</v>
      </c>
      <c r="C81" s="12" t="s">
        <v>1260</v>
      </c>
      <c r="D81" s="12" t="s">
        <v>64</v>
      </c>
      <c r="E81" s="28" t="s">
        <v>1331</v>
      </c>
      <c r="F81" s="4" t="s">
        <v>475</v>
      </c>
    </row>
    <row r="82" ht="15.75" customHeight="1">
      <c r="A82" s="19">
        <f t="shared" si="2"/>
        <v>80</v>
      </c>
      <c r="B82" s="12">
        <v>176.0</v>
      </c>
      <c r="C82" s="12" t="s">
        <v>1329</v>
      </c>
      <c r="D82" s="12" t="s">
        <v>64</v>
      </c>
      <c r="E82" s="28" t="s">
        <v>1330</v>
      </c>
      <c r="F82" s="4" t="s">
        <v>475</v>
      </c>
    </row>
    <row r="83" ht="15.75" customHeight="1">
      <c r="A83" s="19">
        <f t="shared" si="2"/>
        <v>81</v>
      </c>
      <c r="B83" s="12">
        <v>177.0</v>
      </c>
      <c r="C83" s="12" t="s">
        <v>1260</v>
      </c>
      <c r="D83" s="12" t="s">
        <v>64</v>
      </c>
      <c r="E83" s="28" t="s">
        <v>1331</v>
      </c>
      <c r="F83" s="4" t="s">
        <v>475</v>
      </c>
    </row>
    <row r="84" ht="15.75" customHeight="1">
      <c r="A84" s="19">
        <f t="shared" si="2"/>
        <v>82</v>
      </c>
      <c r="B84" s="12">
        <v>176.0</v>
      </c>
      <c r="C84" s="12" t="s">
        <v>1329</v>
      </c>
      <c r="D84" s="12" t="s">
        <v>64</v>
      </c>
      <c r="E84" s="28" t="s">
        <v>1330</v>
      </c>
      <c r="F84" s="4" t="s">
        <v>475</v>
      </c>
    </row>
    <row r="85" ht="15.75" customHeight="1">
      <c r="A85" s="19">
        <f t="shared" si="2"/>
        <v>83</v>
      </c>
      <c r="B85" s="12">
        <v>177.0</v>
      </c>
      <c r="C85" s="12" t="s">
        <v>1260</v>
      </c>
      <c r="D85" s="12" t="s">
        <v>64</v>
      </c>
      <c r="E85" s="28" t="s">
        <v>1331</v>
      </c>
      <c r="F85" s="4" t="s">
        <v>475</v>
      </c>
    </row>
    <row r="86" ht="15.75" customHeight="1">
      <c r="A86" s="19">
        <f t="shared" si="2"/>
        <v>84</v>
      </c>
      <c r="B86" s="12">
        <v>176.0</v>
      </c>
      <c r="C86" s="12" t="s">
        <v>1329</v>
      </c>
      <c r="D86" s="12" t="s">
        <v>64</v>
      </c>
      <c r="E86" s="28" t="s">
        <v>1330</v>
      </c>
      <c r="F86" s="4" t="s">
        <v>475</v>
      </c>
    </row>
    <row r="87" ht="15.75" customHeight="1">
      <c r="A87" s="19">
        <f t="shared" si="2"/>
        <v>85</v>
      </c>
      <c r="B87" s="12">
        <v>177.0</v>
      </c>
      <c r="C87" s="12" t="s">
        <v>1260</v>
      </c>
      <c r="D87" s="12" t="s">
        <v>64</v>
      </c>
      <c r="E87" s="28" t="s">
        <v>1331</v>
      </c>
      <c r="F87" s="4" t="s">
        <v>475</v>
      </c>
    </row>
    <row r="88" ht="15.75" customHeight="1">
      <c r="A88" s="19">
        <f t="shared" si="2"/>
        <v>86</v>
      </c>
      <c r="B88" s="12">
        <v>176.0</v>
      </c>
      <c r="C88" s="12" t="s">
        <v>1329</v>
      </c>
      <c r="D88" s="12" t="s">
        <v>64</v>
      </c>
      <c r="E88" s="28" t="s">
        <v>1330</v>
      </c>
      <c r="F88" s="4" t="s">
        <v>475</v>
      </c>
    </row>
    <row r="89" ht="15.75" customHeight="1">
      <c r="A89" s="19">
        <f t="shared" si="2"/>
        <v>87</v>
      </c>
      <c r="B89" s="12">
        <v>177.0</v>
      </c>
      <c r="C89" s="12" t="s">
        <v>1260</v>
      </c>
      <c r="D89" s="12" t="s">
        <v>64</v>
      </c>
      <c r="E89" s="28" t="s">
        <v>1331</v>
      </c>
      <c r="F89" s="4" t="s">
        <v>475</v>
      </c>
    </row>
    <row r="90" ht="15.75" customHeight="1">
      <c r="A90" s="19">
        <f t="shared" si="2"/>
        <v>88</v>
      </c>
      <c r="B90" s="12">
        <v>176.0</v>
      </c>
      <c r="C90" s="12" t="s">
        <v>1329</v>
      </c>
      <c r="D90" s="12" t="s">
        <v>64</v>
      </c>
      <c r="E90" s="28" t="s">
        <v>1330</v>
      </c>
      <c r="F90" s="4" t="s">
        <v>475</v>
      </c>
    </row>
    <row r="91" ht="15.75" customHeight="1">
      <c r="A91" s="19">
        <f t="shared" si="2"/>
        <v>89</v>
      </c>
      <c r="B91" s="12">
        <v>177.0</v>
      </c>
      <c r="C91" s="12" t="s">
        <v>1260</v>
      </c>
      <c r="D91" s="12" t="s">
        <v>64</v>
      </c>
      <c r="E91" s="28" t="s">
        <v>1331</v>
      </c>
      <c r="F91" s="4" t="s">
        <v>475</v>
      </c>
    </row>
    <row r="92" ht="15.75" customHeight="1">
      <c r="A92" s="19">
        <f t="shared" si="2"/>
        <v>90</v>
      </c>
      <c r="B92" s="12">
        <v>19.0</v>
      </c>
      <c r="C92" s="12" t="s">
        <v>1332</v>
      </c>
      <c r="D92" s="12" t="s">
        <v>67</v>
      </c>
      <c r="E92" s="28" t="s">
        <v>501</v>
      </c>
      <c r="F92" s="4" t="s">
        <v>519</v>
      </c>
    </row>
    <row r="93" ht="15.75" customHeight="1">
      <c r="A93" s="19">
        <f t="shared" si="2"/>
        <v>91</v>
      </c>
      <c r="B93" s="12">
        <v>19.0</v>
      </c>
      <c r="C93" s="12" t="s">
        <v>546</v>
      </c>
      <c r="D93" s="12" t="s">
        <v>67</v>
      </c>
      <c r="E93" s="28" t="s">
        <v>387</v>
      </c>
      <c r="F93" s="4" t="s">
        <v>519</v>
      </c>
    </row>
    <row r="94" ht="15.75" customHeight="1">
      <c r="A94" s="19">
        <f t="shared" si="2"/>
        <v>92</v>
      </c>
      <c r="B94" s="12">
        <v>160.0</v>
      </c>
      <c r="C94" s="12" t="s">
        <v>1333</v>
      </c>
      <c r="D94" s="12" t="s">
        <v>67</v>
      </c>
      <c r="E94" s="28" t="s">
        <v>387</v>
      </c>
      <c r="F94" s="4" t="s">
        <v>519</v>
      </c>
    </row>
    <row r="95" ht="15.75" customHeight="1">
      <c r="A95" s="19">
        <f t="shared" si="2"/>
        <v>93</v>
      </c>
      <c r="B95" s="12">
        <v>160.0</v>
      </c>
      <c r="C95" s="12" t="s">
        <v>1334</v>
      </c>
      <c r="D95" s="12" t="s">
        <v>67</v>
      </c>
      <c r="E95" s="28" t="s">
        <v>387</v>
      </c>
      <c r="F95" s="4" t="s">
        <v>519</v>
      </c>
    </row>
    <row r="96" ht="15.75" customHeight="1">
      <c r="A96" s="19">
        <f t="shared" si="2"/>
        <v>94</v>
      </c>
      <c r="B96" s="12">
        <v>160.0</v>
      </c>
      <c r="C96" s="12" t="s">
        <v>1334</v>
      </c>
      <c r="D96" s="12" t="s">
        <v>67</v>
      </c>
      <c r="E96" s="28" t="s">
        <v>387</v>
      </c>
      <c r="F96" s="4" t="s">
        <v>519</v>
      </c>
    </row>
    <row r="97" ht="15.75" customHeight="1">
      <c r="A97" s="19">
        <f t="shared" si="2"/>
        <v>95</v>
      </c>
      <c r="B97" s="12">
        <v>160.0</v>
      </c>
      <c r="C97" s="12" t="s">
        <v>1335</v>
      </c>
      <c r="D97" s="12" t="s">
        <v>67</v>
      </c>
      <c r="E97" s="28" t="s">
        <v>387</v>
      </c>
      <c r="F97" s="4" t="s">
        <v>519</v>
      </c>
    </row>
    <row r="98" ht="15.75" customHeight="1">
      <c r="A98" s="19">
        <f t="shared" si="2"/>
        <v>96</v>
      </c>
      <c r="B98" s="12">
        <v>160.0</v>
      </c>
      <c r="C98" s="12" t="s">
        <v>1334</v>
      </c>
      <c r="D98" s="12" t="s">
        <v>67</v>
      </c>
      <c r="E98" s="28" t="s">
        <v>387</v>
      </c>
      <c r="F98" s="4" t="s">
        <v>519</v>
      </c>
    </row>
    <row r="99" ht="15.75" customHeight="1">
      <c r="A99" s="19">
        <f t="shared" si="2"/>
        <v>97</v>
      </c>
      <c r="B99" s="12">
        <v>160.0</v>
      </c>
      <c r="C99" s="12" t="s">
        <v>1336</v>
      </c>
      <c r="D99" s="12" t="s">
        <v>67</v>
      </c>
      <c r="E99" s="28" t="s">
        <v>387</v>
      </c>
      <c r="F99" s="4" t="s">
        <v>519</v>
      </c>
    </row>
    <row r="100" ht="15.75" customHeight="1">
      <c r="A100" s="19">
        <f t="shared" si="2"/>
        <v>98</v>
      </c>
      <c r="B100" s="12">
        <v>160.0</v>
      </c>
      <c r="C100" s="12" t="s">
        <v>1337</v>
      </c>
      <c r="D100" s="12" t="s">
        <v>67</v>
      </c>
      <c r="E100" s="28" t="s">
        <v>387</v>
      </c>
      <c r="F100" s="4" t="s">
        <v>519</v>
      </c>
    </row>
    <row r="101" ht="15.75" customHeight="1">
      <c r="A101" s="19">
        <f t="shared" si="2"/>
        <v>99</v>
      </c>
      <c r="B101" s="12">
        <v>23.0</v>
      </c>
      <c r="C101" s="12" t="s">
        <v>1338</v>
      </c>
      <c r="D101" s="12" t="s">
        <v>67</v>
      </c>
      <c r="E101" s="28" t="s">
        <v>387</v>
      </c>
      <c r="F101" s="4" t="s">
        <v>519</v>
      </c>
    </row>
    <row r="102" ht="15.75" customHeight="1">
      <c r="A102" s="19">
        <f t="shared" si="2"/>
        <v>100</v>
      </c>
      <c r="B102" s="12">
        <v>160.0</v>
      </c>
      <c r="C102" s="12" t="s">
        <v>1339</v>
      </c>
      <c r="D102" s="12" t="s">
        <v>67</v>
      </c>
      <c r="E102" s="28" t="s">
        <v>387</v>
      </c>
      <c r="F102" s="4" t="s">
        <v>519</v>
      </c>
    </row>
    <row r="103" ht="15.75" customHeight="1">
      <c r="A103" s="19">
        <f t="shared" si="2"/>
        <v>101</v>
      </c>
      <c r="B103" s="12">
        <v>160.0</v>
      </c>
      <c r="C103" s="12" t="s">
        <v>1337</v>
      </c>
      <c r="D103" s="12" t="s">
        <v>67</v>
      </c>
      <c r="E103" s="28" t="s">
        <v>387</v>
      </c>
      <c r="F103" s="4" t="s">
        <v>519</v>
      </c>
    </row>
    <row r="104" ht="15.75" customHeight="1">
      <c r="A104" s="19">
        <f t="shared" si="2"/>
        <v>102</v>
      </c>
      <c r="B104" s="12">
        <v>160.0</v>
      </c>
      <c r="C104" s="12" t="s">
        <v>1340</v>
      </c>
      <c r="D104" s="12" t="s">
        <v>67</v>
      </c>
      <c r="E104" s="28" t="s">
        <v>387</v>
      </c>
      <c r="F104" s="4" t="s">
        <v>519</v>
      </c>
    </row>
    <row r="105" ht="15.75" customHeight="1">
      <c r="A105" s="19">
        <f t="shared" si="2"/>
        <v>103</v>
      </c>
      <c r="B105" s="12">
        <v>160.0</v>
      </c>
      <c r="C105" s="12" t="s">
        <v>1341</v>
      </c>
      <c r="D105" s="12" t="s">
        <v>67</v>
      </c>
      <c r="E105" s="28" t="s">
        <v>387</v>
      </c>
      <c r="F105" s="4" t="s">
        <v>519</v>
      </c>
    </row>
    <row r="106" ht="15.75" customHeight="1">
      <c r="A106" s="19">
        <f t="shared" si="2"/>
        <v>104</v>
      </c>
      <c r="B106" s="12">
        <v>19.0</v>
      </c>
      <c r="C106" s="12" t="s">
        <v>1342</v>
      </c>
      <c r="D106" s="12" t="s">
        <v>67</v>
      </c>
      <c r="E106" s="28" t="s">
        <v>951</v>
      </c>
      <c r="F106" s="4" t="s">
        <v>535</v>
      </c>
    </row>
    <row r="107" ht="15.75" customHeight="1">
      <c r="A107" s="19">
        <f t="shared" si="2"/>
        <v>105</v>
      </c>
      <c r="B107" s="12">
        <v>22.0</v>
      </c>
      <c r="C107" s="12" t="s">
        <v>1342</v>
      </c>
      <c r="D107" s="12" t="s">
        <v>67</v>
      </c>
      <c r="E107" s="28" t="s">
        <v>951</v>
      </c>
      <c r="F107" s="4" t="s">
        <v>535</v>
      </c>
    </row>
    <row r="108" ht="15.75" customHeight="1">
      <c r="A108" s="19">
        <f t="shared" si="2"/>
        <v>106</v>
      </c>
      <c r="B108" s="12">
        <v>34.0</v>
      </c>
      <c r="C108" s="12" t="s">
        <v>1343</v>
      </c>
      <c r="D108" s="12" t="s">
        <v>67</v>
      </c>
      <c r="E108" s="28" t="s">
        <v>565</v>
      </c>
      <c r="F108" s="4" t="s">
        <v>535</v>
      </c>
    </row>
    <row r="109" ht="15.75" customHeight="1">
      <c r="A109" s="19">
        <f t="shared" si="2"/>
        <v>107</v>
      </c>
      <c r="B109" s="12">
        <v>35.0</v>
      </c>
      <c r="C109" s="12" t="s">
        <v>1342</v>
      </c>
      <c r="D109" s="12" t="s">
        <v>67</v>
      </c>
      <c r="E109" s="28" t="s">
        <v>951</v>
      </c>
      <c r="F109" s="4" t="s">
        <v>535</v>
      </c>
    </row>
    <row r="110" ht="15.75" customHeight="1">
      <c r="A110" s="19">
        <f t="shared" si="2"/>
        <v>108</v>
      </c>
      <c r="B110" s="12">
        <v>19.0</v>
      </c>
      <c r="C110" s="12" t="s">
        <v>1344</v>
      </c>
      <c r="D110" s="12" t="s">
        <v>67</v>
      </c>
      <c r="E110" s="28" t="s">
        <v>565</v>
      </c>
      <c r="F110" s="4" t="s">
        <v>535</v>
      </c>
    </row>
    <row r="111" ht="15.75" customHeight="1">
      <c r="A111" s="19">
        <f t="shared" si="2"/>
        <v>109</v>
      </c>
      <c r="B111" s="12">
        <v>160.0</v>
      </c>
      <c r="C111" s="12" t="s">
        <v>1345</v>
      </c>
      <c r="D111" s="12" t="s">
        <v>67</v>
      </c>
      <c r="E111" s="28" t="s">
        <v>387</v>
      </c>
      <c r="F111" s="4" t="s">
        <v>535</v>
      </c>
    </row>
    <row r="112" ht="15.75" customHeight="1">
      <c r="A112" s="19">
        <f t="shared" si="2"/>
        <v>110</v>
      </c>
      <c r="B112" s="12">
        <v>23.0</v>
      </c>
      <c r="C112" s="12" t="s">
        <v>1346</v>
      </c>
      <c r="D112" s="12" t="s">
        <v>67</v>
      </c>
      <c r="E112" s="28" t="s">
        <v>565</v>
      </c>
      <c r="F112" s="4" t="s">
        <v>535</v>
      </c>
    </row>
    <row r="113" ht="15.75" customHeight="1">
      <c r="A113" s="19">
        <f t="shared" si="2"/>
        <v>111</v>
      </c>
      <c r="B113" s="12">
        <v>160.0</v>
      </c>
      <c r="C113" s="12" t="s">
        <v>1347</v>
      </c>
      <c r="D113" s="12" t="s">
        <v>67</v>
      </c>
      <c r="E113" s="28" t="s">
        <v>387</v>
      </c>
      <c r="F113" s="4" t="s">
        <v>535</v>
      </c>
    </row>
    <row r="114" ht="15.75" customHeight="1">
      <c r="A114" s="19">
        <f t="shared" si="2"/>
        <v>112</v>
      </c>
      <c r="B114" s="12">
        <v>23.0</v>
      </c>
      <c r="C114" s="12" t="s">
        <v>1348</v>
      </c>
      <c r="D114" s="12" t="s">
        <v>67</v>
      </c>
      <c r="E114" s="28" t="s">
        <v>565</v>
      </c>
      <c r="F114" s="4" t="s">
        <v>535</v>
      </c>
    </row>
    <row r="115" ht="15.75" customHeight="1">
      <c r="A115" s="19">
        <f t="shared" si="2"/>
        <v>113</v>
      </c>
      <c r="B115" s="12">
        <v>160.0</v>
      </c>
      <c r="C115" s="12" t="s">
        <v>1347</v>
      </c>
      <c r="D115" s="12" t="s">
        <v>67</v>
      </c>
      <c r="E115" s="28" t="s">
        <v>387</v>
      </c>
      <c r="F115" s="4" t="s">
        <v>535</v>
      </c>
    </row>
    <row r="116" ht="15.75" customHeight="1">
      <c r="A116" s="19">
        <f t="shared" si="2"/>
        <v>114</v>
      </c>
      <c r="B116" s="12">
        <v>19.0</v>
      </c>
      <c r="C116" s="12" t="s">
        <v>1349</v>
      </c>
      <c r="D116" s="12" t="s">
        <v>67</v>
      </c>
      <c r="E116" s="28" t="s">
        <v>565</v>
      </c>
      <c r="F116" s="4" t="s">
        <v>535</v>
      </c>
    </row>
    <row r="117" ht="15.75" customHeight="1">
      <c r="A117" s="19">
        <f t="shared" si="2"/>
        <v>115</v>
      </c>
      <c r="B117" s="12">
        <v>21.0</v>
      </c>
      <c r="C117" s="12" t="s">
        <v>1350</v>
      </c>
      <c r="D117" s="12" t="s">
        <v>67</v>
      </c>
      <c r="E117" s="28" t="s">
        <v>565</v>
      </c>
      <c r="F117" s="4" t="s">
        <v>535</v>
      </c>
    </row>
    <row r="118" ht="15.75" customHeight="1">
      <c r="A118" s="19">
        <f t="shared" si="2"/>
        <v>116</v>
      </c>
      <c r="B118" s="12">
        <v>19.0</v>
      </c>
      <c r="C118" s="12" t="s">
        <v>1351</v>
      </c>
      <c r="D118" s="12" t="s">
        <v>67</v>
      </c>
      <c r="E118" s="28" t="s">
        <v>565</v>
      </c>
      <c r="F118" s="4" t="s">
        <v>535</v>
      </c>
    </row>
    <row r="119" ht="15.75" customHeight="1">
      <c r="A119" s="19">
        <f t="shared" si="2"/>
        <v>117</v>
      </c>
      <c r="B119" s="12">
        <v>19.0</v>
      </c>
      <c r="C119" s="12" t="s">
        <v>1352</v>
      </c>
      <c r="D119" s="12" t="s">
        <v>67</v>
      </c>
      <c r="E119" s="28" t="s">
        <v>565</v>
      </c>
      <c r="F119" s="4" t="s">
        <v>535</v>
      </c>
    </row>
    <row r="120" ht="15.75" customHeight="1">
      <c r="A120" s="19">
        <f t="shared" si="2"/>
        <v>118</v>
      </c>
      <c r="B120" s="12">
        <v>23.0</v>
      </c>
      <c r="C120" s="12" t="s">
        <v>1353</v>
      </c>
      <c r="D120" s="12" t="s">
        <v>67</v>
      </c>
      <c r="E120" s="28" t="s">
        <v>565</v>
      </c>
      <c r="F120" s="4" t="s">
        <v>535</v>
      </c>
    </row>
    <row r="121" ht="15.75" customHeight="1">
      <c r="A121" s="19">
        <f t="shared" si="2"/>
        <v>119</v>
      </c>
      <c r="B121" s="12">
        <v>37.0</v>
      </c>
      <c r="C121" s="12" t="s">
        <v>555</v>
      </c>
      <c r="D121" s="12" t="s">
        <v>67</v>
      </c>
      <c r="E121" s="28" t="s">
        <v>565</v>
      </c>
      <c r="F121" s="4" t="s">
        <v>535</v>
      </c>
    </row>
    <row r="122" ht="15.75" customHeight="1">
      <c r="A122" s="19">
        <f t="shared" si="2"/>
        <v>120</v>
      </c>
      <c r="B122" s="12">
        <v>23.0</v>
      </c>
      <c r="C122" s="12" t="s">
        <v>1354</v>
      </c>
      <c r="D122" s="12" t="s">
        <v>67</v>
      </c>
      <c r="E122" s="28" t="s">
        <v>565</v>
      </c>
      <c r="F122" s="4" t="s">
        <v>535</v>
      </c>
    </row>
    <row r="123" ht="15.75" customHeight="1">
      <c r="A123" s="19">
        <f t="shared" si="2"/>
        <v>121</v>
      </c>
      <c r="B123" s="12">
        <v>27.0</v>
      </c>
      <c r="C123" s="12" t="s">
        <v>878</v>
      </c>
      <c r="D123" s="12" t="s">
        <v>68</v>
      </c>
      <c r="E123" s="28" t="s">
        <v>213</v>
      </c>
      <c r="F123" s="4" t="s">
        <v>535</v>
      </c>
    </row>
    <row r="124" ht="15.75" customHeight="1">
      <c r="A124" s="19">
        <f t="shared" si="2"/>
        <v>122</v>
      </c>
      <c r="B124" s="12">
        <v>27.0</v>
      </c>
      <c r="C124" s="12" t="s">
        <v>878</v>
      </c>
      <c r="D124" s="12" t="s">
        <v>68</v>
      </c>
      <c r="E124" s="28" t="s">
        <v>213</v>
      </c>
      <c r="F124" s="4" t="s">
        <v>535</v>
      </c>
    </row>
    <row r="125" ht="15.75" customHeight="1">
      <c r="A125" s="19">
        <f t="shared" si="2"/>
        <v>123</v>
      </c>
      <c r="B125" s="12">
        <v>27.0</v>
      </c>
      <c r="C125" s="12" t="s">
        <v>878</v>
      </c>
      <c r="D125" s="12" t="s">
        <v>68</v>
      </c>
      <c r="E125" s="28" t="s">
        <v>213</v>
      </c>
      <c r="F125" s="4" t="s">
        <v>535</v>
      </c>
    </row>
    <row r="126" ht="15.75" customHeight="1">
      <c r="A126" s="19">
        <f t="shared" si="2"/>
        <v>124</v>
      </c>
      <c r="B126" s="12">
        <v>27.0</v>
      </c>
      <c r="C126" s="12" t="s">
        <v>878</v>
      </c>
      <c r="D126" s="12" t="s">
        <v>68</v>
      </c>
      <c r="E126" s="28" t="s">
        <v>213</v>
      </c>
      <c r="F126" s="4" t="s">
        <v>535</v>
      </c>
    </row>
    <row r="127" ht="15.75" customHeight="1">
      <c r="A127" s="19">
        <f t="shared" si="2"/>
        <v>125</v>
      </c>
      <c r="B127" s="12">
        <v>27.0</v>
      </c>
      <c r="C127" s="12" t="s">
        <v>878</v>
      </c>
      <c r="D127" s="12" t="s">
        <v>68</v>
      </c>
      <c r="E127" s="28" t="s">
        <v>213</v>
      </c>
      <c r="F127" s="4" t="s">
        <v>535</v>
      </c>
    </row>
    <row r="128" ht="15.75" customHeight="1">
      <c r="A128" s="19">
        <f t="shared" si="2"/>
        <v>126</v>
      </c>
      <c r="B128" s="12">
        <v>27.0</v>
      </c>
      <c r="C128" s="12" t="s">
        <v>878</v>
      </c>
      <c r="D128" s="12" t="s">
        <v>68</v>
      </c>
      <c r="E128" s="28" t="s">
        <v>213</v>
      </c>
      <c r="F128" s="4" t="s">
        <v>535</v>
      </c>
    </row>
    <row r="129" ht="15.75" customHeight="1">
      <c r="A129" s="19">
        <f t="shared" si="2"/>
        <v>127</v>
      </c>
      <c r="B129" s="12">
        <v>27.0</v>
      </c>
      <c r="C129" s="12" t="s">
        <v>878</v>
      </c>
      <c r="D129" s="12" t="s">
        <v>68</v>
      </c>
      <c r="E129" s="28" t="s">
        <v>213</v>
      </c>
      <c r="F129" s="4" t="s">
        <v>535</v>
      </c>
    </row>
    <row r="130" ht="15.75" customHeight="1">
      <c r="A130" s="19">
        <f t="shared" si="2"/>
        <v>128</v>
      </c>
      <c r="B130" s="12">
        <v>27.0</v>
      </c>
      <c r="C130" s="12" t="s">
        <v>878</v>
      </c>
      <c r="D130" s="12" t="s">
        <v>68</v>
      </c>
      <c r="E130" s="28" t="s">
        <v>213</v>
      </c>
      <c r="F130" s="4" t="s">
        <v>535</v>
      </c>
    </row>
    <row r="131" ht="15.75" customHeight="1">
      <c r="A131" s="19">
        <f t="shared" si="2"/>
        <v>129</v>
      </c>
      <c r="B131" s="12">
        <v>27.0</v>
      </c>
      <c r="C131" s="12" t="s">
        <v>878</v>
      </c>
      <c r="D131" s="12" t="s">
        <v>68</v>
      </c>
      <c r="E131" s="28" t="s">
        <v>213</v>
      </c>
      <c r="F131" s="4" t="s">
        <v>535</v>
      </c>
    </row>
    <row r="132" ht="15.75" customHeight="1">
      <c r="A132" s="19">
        <f t="shared" si="2"/>
        <v>130</v>
      </c>
      <c r="B132" s="12">
        <v>23.0</v>
      </c>
      <c r="C132" s="12" t="s">
        <v>1355</v>
      </c>
      <c r="D132" s="12" t="s">
        <v>68</v>
      </c>
      <c r="E132" s="28" t="s">
        <v>565</v>
      </c>
      <c r="F132" s="4" t="s">
        <v>535</v>
      </c>
    </row>
    <row r="133" ht="15.75" customHeight="1">
      <c r="A133" s="19">
        <f t="shared" si="2"/>
        <v>131</v>
      </c>
      <c r="B133" s="12">
        <v>27.0</v>
      </c>
      <c r="C133" s="12" t="s">
        <v>878</v>
      </c>
      <c r="D133" s="12" t="s">
        <v>68</v>
      </c>
      <c r="E133" s="28" t="s">
        <v>213</v>
      </c>
      <c r="F133" s="4" t="s">
        <v>535</v>
      </c>
    </row>
    <row r="134" ht="15.75" customHeight="1">
      <c r="A134" s="19">
        <f t="shared" si="2"/>
        <v>132</v>
      </c>
      <c r="B134" s="12">
        <v>27.0</v>
      </c>
      <c r="C134" s="12" t="s">
        <v>878</v>
      </c>
      <c r="D134" s="12" t="s">
        <v>68</v>
      </c>
      <c r="E134" s="28" t="s">
        <v>213</v>
      </c>
      <c r="F134" s="4" t="s">
        <v>535</v>
      </c>
    </row>
    <row r="135" ht="15.75" customHeight="1">
      <c r="A135" s="19">
        <f t="shared" si="2"/>
        <v>133</v>
      </c>
      <c r="B135" s="12">
        <v>23.0</v>
      </c>
      <c r="C135" s="12" t="s">
        <v>1356</v>
      </c>
      <c r="D135" s="12" t="s">
        <v>68</v>
      </c>
      <c r="E135" s="28" t="s">
        <v>565</v>
      </c>
      <c r="F135" s="4" t="s">
        <v>535</v>
      </c>
    </row>
    <row r="136" ht="15.75" customHeight="1">
      <c r="A136" s="19">
        <f t="shared" si="2"/>
        <v>134</v>
      </c>
      <c r="B136" s="12">
        <v>27.0</v>
      </c>
      <c r="C136" s="12" t="s">
        <v>878</v>
      </c>
      <c r="D136" s="12" t="s">
        <v>68</v>
      </c>
      <c r="E136" s="28" t="s">
        <v>213</v>
      </c>
      <c r="F136" s="4" t="s">
        <v>535</v>
      </c>
    </row>
    <row r="137" ht="15.75" customHeight="1">
      <c r="A137" s="19">
        <f t="shared" si="2"/>
        <v>135</v>
      </c>
      <c r="B137" s="12">
        <v>23.0</v>
      </c>
      <c r="C137" s="12" t="s">
        <v>1357</v>
      </c>
      <c r="D137" s="12" t="s">
        <v>68</v>
      </c>
      <c r="E137" s="28" t="s">
        <v>565</v>
      </c>
      <c r="F137" s="4" t="s">
        <v>535</v>
      </c>
    </row>
    <row r="138" ht="15.75" customHeight="1">
      <c r="A138" s="19">
        <f t="shared" si="2"/>
        <v>136</v>
      </c>
      <c r="B138" s="12">
        <v>23.0</v>
      </c>
      <c r="C138" s="12" t="s">
        <v>1357</v>
      </c>
      <c r="D138" s="12" t="s">
        <v>68</v>
      </c>
      <c r="E138" s="28" t="s">
        <v>565</v>
      </c>
      <c r="F138" s="4" t="s">
        <v>535</v>
      </c>
    </row>
    <row r="139" ht="15.75" customHeight="1">
      <c r="A139" s="19">
        <f t="shared" si="2"/>
        <v>137</v>
      </c>
      <c r="B139" s="12">
        <v>27.0</v>
      </c>
      <c r="C139" s="12" t="s">
        <v>878</v>
      </c>
      <c r="D139" s="12" t="s">
        <v>68</v>
      </c>
      <c r="E139" s="28" t="s">
        <v>213</v>
      </c>
      <c r="F139" s="4" t="s">
        <v>535</v>
      </c>
    </row>
    <row r="140" ht="15.75" customHeight="1">
      <c r="A140" s="19">
        <f t="shared" si="2"/>
        <v>138</v>
      </c>
      <c r="B140" s="12">
        <v>27.0</v>
      </c>
      <c r="C140" s="12" t="s">
        <v>878</v>
      </c>
      <c r="D140" s="12" t="s">
        <v>68</v>
      </c>
      <c r="E140" s="28" t="s">
        <v>213</v>
      </c>
      <c r="F140" s="4" t="s">
        <v>535</v>
      </c>
    </row>
    <row r="141" ht="15.75" customHeight="1">
      <c r="A141" s="19">
        <f t="shared" si="2"/>
        <v>139</v>
      </c>
      <c r="B141" s="12">
        <v>27.0</v>
      </c>
      <c r="C141" s="12" t="s">
        <v>878</v>
      </c>
      <c r="D141" s="12" t="s">
        <v>68</v>
      </c>
      <c r="E141" s="28" t="s">
        <v>213</v>
      </c>
      <c r="F141" s="4" t="s">
        <v>535</v>
      </c>
    </row>
    <row r="142" ht="15.75" customHeight="1">
      <c r="A142" s="19">
        <f t="shared" si="2"/>
        <v>140</v>
      </c>
      <c r="B142" s="12">
        <v>27.0</v>
      </c>
      <c r="C142" s="12" t="s">
        <v>878</v>
      </c>
      <c r="D142" s="12" t="s">
        <v>68</v>
      </c>
      <c r="E142" s="28" t="s">
        <v>213</v>
      </c>
      <c r="F142" s="4" t="s">
        <v>535</v>
      </c>
    </row>
    <row r="143" ht="15.75" customHeight="1">
      <c r="A143" s="19">
        <f t="shared" si="2"/>
        <v>141</v>
      </c>
      <c r="B143" s="12">
        <v>27.0</v>
      </c>
      <c r="C143" s="12" t="s">
        <v>878</v>
      </c>
      <c r="D143" s="12" t="s">
        <v>68</v>
      </c>
      <c r="E143" s="28" t="s">
        <v>213</v>
      </c>
      <c r="F143" s="4" t="s">
        <v>535</v>
      </c>
    </row>
    <row r="144" ht="15.75" customHeight="1">
      <c r="A144" s="19">
        <f t="shared" si="2"/>
        <v>142</v>
      </c>
      <c r="B144" s="12">
        <v>19.0</v>
      </c>
      <c r="C144" s="12" t="s">
        <v>546</v>
      </c>
      <c r="D144" s="12" t="s">
        <v>68</v>
      </c>
      <c r="E144" s="28" t="s">
        <v>951</v>
      </c>
      <c r="F144" s="4" t="s">
        <v>535</v>
      </c>
    </row>
    <row r="145" ht="15.75" customHeight="1">
      <c r="A145" s="19">
        <f t="shared" si="2"/>
        <v>143</v>
      </c>
      <c r="B145" s="12">
        <v>23.0</v>
      </c>
      <c r="C145" s="12" t="s">
        <v>1358</v>
      </c>
      <c r="D145" s="12" t="s">
        <v>68</v>
      </c>
      <c r="E145" s="28" t="s">
        <v>565</v>
      </c>
      <c r="F145" s="4" t="s">
        <v>535</v>
      </c>
    </row>
    <row r="146" ht="15.75" customHeight="1">
      <c r="A146" s="19">
        <f t="shared" si="2"/>
        <v>144</v>
      </c>
      <c r="B146" s="12">
        <v>27.0</v>
      </c>
      <c r="C146" s="12" t="s">
        <v>878</v>
      </c>
      <c r="D146" s="12" t="s">
        <v>68</v>
      </c>
      <c r="E146" s="28" t="s">
        <v>213</v>
      </c>
      <c r="F146" s="4" t="s">
        <v>535</v>
      </c>
    </row>
    <row r="147" ht="15.75" customHeight="1">
      <c r="A147" s="19">
        <f t="shared" si="2"/>
        <v>145</v>
      </c>
      <c r="B147" s="12">
        <v>23.0</v>
      </c>
      <c r="C147" s="12" t="s">
        <v>1359</v>
      </c>
      <c r="D147" s="12" t="s">
        <v>68</v>
      </c>
      <c r="E147" s="28" t="s">
        <v>565</v>
      </c>
      <c r="F147" s="4" t="s">
        <v>535</v>
      </c>
    </row>
    <row r="148" ht="15.75" customHeight="1">
      <c r="A148" s="19">
        <f t="shared" si="2"/>
        <v>146</v>
      </c>
      <c r="B148" s="12">
        <v>27.0</v>
      </c>
      <c r="C148" s="12" t="s">
        <v>878</v>
      </c>
      <c r="D148" s="12" t="s">
        <v>68</v>
      </c>
      <c r="E148" s="28" t="s">
        <v>213</v>
      </c>
      <c r="F148" s="4" t="s">
        <v>535</v>
      </c>
    </row>
    <row r="149" ht="15.75" customHeight="1">
      <c r="A149" s="19">
        <f t="shared" si="2"/>
        <v>147</v>
      </c>
      <c r="B149" s="12">
        <v>19.0</v>
      </c>
      <c r="C149" s="12" t="s">
        <v>546</v>
      </c>
      <c r="D149" s="12" t="s">
        <v>68</v>
      </c>
      <c r="E149" s="28" t="s">
        <v>951</v>
      </c>
      <c r="F149" s="4" t="s">
        <v>535</v>
      </c>
    </row>
    <row r="150" ht="15.75" customHeight="1">
      <c r="A150" s="19">
        <f t="shared" si="2"/>
        <v>148</v>
      </c>
      <c r="B150" s="12">
        <v>23.0</v>
      </c>
      <c r="C150" s="12" t="s">
        <v>1359</v>
      </c>
      <c r="D150" s="12" t="s">
        <v>68</v>
      </c>
      <c r="E150" s="28" t="s">
        <v>565</v>
      </c>
      <c r="F150" s="4" t="s">
        <v>535</v>
      </c>
    </row>
    <row r="151" ht="15.75" customHeight="1">
      <c r="A151" s="19">
        <f t="shared" si="2"/>
        <v>149</v>
      </c>
      <c r="B151" s="12">
        <v>27.0</v>
      </c>
      <c r="C151" s="12" t="s">
        <v>878</v>
      </c>
      <c r="D151" s="12" t="s">
        <v>68</v>
      </c>
      <c r="E151" s="28" t="s">
        <v>213</v>
      </c>
      <c r="F151" s="4" t="s">
        <v>535</v>
      </c>
    </row>
    <row r="152" ht="15.75" customHeight="1">
      <c r="A152" s="19">
        <f t="shared" si="2"/>
        <v>150</v>
      </c>
      <c r="B152" s="12">
        <v>27.0</v>
      </c>
      <c r="C152" s="12" t="s">
        <v>878</v>
      </c>
      <c r="D152" s="12" t="s">
        <v>68</v>
      </c>
      <c r="E152" s="28" t="s">
        <v>213</v>
      </c>
      <c r="F152" s="4" t="s">
        <v>535</v>
      </c>
    </row>
    <row r="153" ht="15.75" customHeight="1">
      <c r="A153" s="19">
        <f t="shared" si="2"/>
        <v>151</v>
      </c>
      <c r="B153" s="12">
        <v>27.0</v>
      </c>
      <c r="C153" s="12" t="s">
        <v>878</v>
      </c>
      <c r="D153" s="12" t="s">
        <v>68</v>
      </c>
      <c r="E153" s="28" t="s">
        <v>213</v>
      </c>
      <c r="F153" s="4" t="s">
        <v>535</v>
      </c>
    </row>
    <row r="154" ht="15.75" customHeight="1">
      <c r="A154" s="19">
        <f t="shared" si="2"/>
        <v>152</v>
      </c>
      <c r="B154" s="12">
        <v>23.0</v>
      </c>
      <c r="C154" s="12" t="s">
        <v>1360</v>
      </c>
      <c r="D154" s="12" t="s">
        <v>68</v>
      </c>
      <c r="E154" s="28" t="s">
        <v>565</v>
      </c>
      <c r="F154" s="4" t="s">
        <v>535</v>
      </c>
    </row>
    <row r="155" ht="15.75" customHeight="1">
      <c r="A155" s="19">
        <f t="shared" si="2"/>
        <v>153</v>
      </c>
      <c r="B155" s="12">
        <v>27.0</v>
      </c>
      <c r="C155" s="12" t="s">
        <v>878</v>
      </c>
      <c r="D155" s="12" t="s">
        <v>68</v>
      </c>
      <c r="E155" s="28" t="s">
        <v>213</v>
      </c>
      <c r="F155" s="4" t="s">
        <v>535</v>
      </c>
    </row>
    <row r="156" ht="15.75" customHeight="1">
      <c r="A156" s="19">
        <f t="shared" si="2"/>
        <v>154</v>
      </c>
      <c r="B156" s="12">
        <v>23.0</v>
      </c>
      <c r="C156" s="12" t="s">
        <v>1357</v>
      </c>
      <c r="D156" s="12" t="s">
        <v>68</v>
      </c>
      <c r="E156" s="28" t="s">
        <v>565</v>
      </c>
      <c r="F156" s="4" t="s">
        <v>535</v>
      </c>
    </row>
    <row r="157" ht="15.75" customHeight="1">
      <c r="A157" s="19">
        <f t="shared" si="2"/>
        <v>155</v>
      </c>
      <c r="B157" s="12">
        <v>27.0</v>
      </c>
      <c r="C157" s="12" t="s">
        <v>878</v>
      </c>
      <c r="D157" s="12" t="s">
        <v>68</v>
      </c>
      <c r="E157" s="28" t="s">
        <v>213</v>
      </c>
      <c r="F157" s="4" t="s">
        <v>535</v>
      </c>
    </row>
    <row r="158" ht="15.75" customHeight="1">
      <c r="A158" s="19">
        <f t="shared" si="2"/>
        <v>156</v>
      </c>
      <c r="B158" s="12">
        <v>27.0</v>
      </c>
      <c r="C158" s="12" t="s">
        <v>878</v>
      </c>
      <c r="D158" s="12" t="s">
        <v>68</v>
      </c>
      <c r="E158" s="28" t="s">
        <v>213</v>
      </c>
      <c r="F158" s="4" t="s">
        <v>535</v>
      </c>
    </row>
    <row r="159" ht="15.75" customHeight="1">
      <c r="A159" s="19">
        <f t="shared" si="2"/>
        <v>157</v>
      </c>
      <c r="B159" s="12">
        <v>27.0</v>
      </c>
      <c r="C159" s="12" t="s">
        <v>878</v>
      </c>
      <c r="D159" s="12" t="s">
        <v>68</v>
      </c>
      <c r="E159" s="28" t="s">
        <v>213</v>
      </c>
      <c r="F159" s="4" t="s">
        <v>535</v>
      </c>
    </row>
    <row r="160" ht="15.75" customHeight="1">
      <c r="A160" s="19">
        <f t="shared" si="2"/>
        <v>158</v>
      </c>
      <c r="B160" s="12">
        <v>27.0</v>
      </c>
      <c r="C160" s="12" t="s">
        <v>878</v>
      </c>
      <c r="D160" s="12" t="s">
        <v>68</v>
      </c>
      <c r="E160" s="28" t="s">
        <v>213</v>
      </c>
      <c r="F160" s="4" t="s">
        <v>535</v>
      </c>
    </row>
    <row r="161" ht="15.75" customHeight="1">
      <c r="A161" s="19">
        <f t="shared" si="2"/>
        <v>159</v>
      </c>
      <c r="B161" s="12">
        <v>27.0</v>
      </c>
      <c r="C161" s="12" t="s">
        <v>878</v>
      </c>
      <c r="D161" s="12" t="s">
        <v>68</v>
      </c>
      <c r="E161" s="28" t="s">
        <v>213</v>
      </c>
      <c r="F161" s="4" t="s">
        <v>535</v>
      </c>
    </row>
    <row r="162" ht="15.75" customHeight="1">
      <c r="A162" s="19">
        <f t="shared" si="2"/>
        <v>160</v>
      </c>
      <c r="B162" s="12">
        <v>23.0</v>
      </c>
      <c r="C162" s="12" t="s">
        <v>1361</v>
      </c>
      <c r="D162" s="12" t="s">
        <v>68</v>
      </c>
      <c r="E162" s="28" t="s">
        <v>565</v>
      </c>
      <c r="F162" s="4" t="s">
        <v>535</v>
      </c>
    </row>
    <row r="163" ht="15.75" customHeight="1">
      <c r="A163" s="19">
        <f t="shared" si="2"/>
        <v>161</v>
      </c>
      <c r="B163" s="12">
        <v>23.0</v>
      </c>
      <c r="C163" s="12" t="s">
        <v>1357</v>
      </c>
      <c r="D163" s="12" t="s">
        <v>68</v>
      </c>
      <c r="E163" s="28" t="s">
        <v>565</v>
      </c>
      <c r="F163" s="4" t="s">
        <v>535</v>
      </c>
    </row>
    <row r="164" ht="15.75" customHeight="1">
      <c r="A164" s="19">
        <f t="shared" si="2"/>
        <v>162</v>
      </c>
      <c r="B164" s="12">
        <v>27.0</v>
      </c>
      <c r="C164" s="12" t="s">
        <v>878</v>
      </c>
      <c r="D164" s="12" t="s">
        <v>68</v>
      </c>
      <c r="E164" s="28" t="s">
        <v>213</v>
      </c>
      <c r="F164" s="4" t="s">
        <v>535</v>
      </c>
    </row>
    <row r="165" ht="15.75" customHeight="1">
      <c r="A165" s="19">
        <f t="shared" si="2"/>
        <v>163</v>
      </c>
      <c r="B165" s="12">
        <v>160.0</v>
      </c>
      <c r="C165" s="12" t="s">
        <v>1362</v>
      </c>
      <c r="D165" s="12" t="s">
        <v>69</v>
      </c>
      <c r="E165" s="28" t="s">
        <v>387</v>
      </c>
      <c r="F165" s="4" t="s">
        <v>535</v>
      </c>
    </row>
    <row r="166" ht="15.75" customHeight="1">
      <c r="A166" s="19">
        <f t="shared" si="2"/>
        <v>164</v>
      </c>
      <c r="B166" s="12">
        <v>21.0</v>
      </c>
      <c r="C166" s="12" t="s">
        <v>1363</v>
      </c>
      <c r="D166" s="12" t="s">
        <v>70</v>
      </c>
      <c r="E166" s="28" t="s">
        <v>213</v>
      </c>
      <c r="F166" s="4" t="s">
        <v>535</v>
      </c>
    </row>
    <row r="167" ht="15.75" customHeight="1">
      <c r="A167" s="19">
        <f t="shared" si="2"/>
        <v>165</v>
      </c>
      <c r="B167" s="12">
        <v>37.0</v>
      </c>
      <c r="C167" s="12" t="s">
        <v>1364</v>
      </c>
      <c r="D167" s="12" t="s">
        <v>70</v>
      </c>
      <c r="E167" s="28" t="s">
        <v>951</v>
      </c>
      <c r="F167" s="4" t="s">
        <v>535</v>
      </c>
    </row>
    <row r="168" ht="15.75" customHeight="1">
      <c r="A168" s="19">
        <f t="shared" si="2"/>
        <v>166</v>
      </c>
      <c r="B168" s="12">
        <v>21.0</v>
      </c>
      <c r="C168" s="12" t="s">
        <v>1363</v>
      </c>
      <c r="D168" s="12" t="s">
        <v>70</v>
      </c>
      <c r="E168" s="28" t="s">
        <v>213</v>
      </c>
      <c r="F168" s="4" t="s">
        <v>535</v>
      </c>
    </row>
    <row r="169" ht="15.75" customHeight="1">
      <c r="A169" s="19">
        <f t="shared" si="2"/>
        <v>167</v>
      </c>
      <c r="B169" s="12">
        <v>21.0</v>
      </c>
      <c r="C169" s="12" t="s">
        <v>1363</v>
      </c>
      <c r="D169" s="12" t="s">
        <v>70</v>
      </c>
      <c r="E169" s="28" t="s">
        <v>213</v>
      </c>
      <c r="F169" s="4" t="s">
        <v>535</v>
      </c>
    </row>
    <row r="170" ht="15.75" customHeight="1">
      <c r="A170" s="19">
        <f t="shared" si="2"/>
        <v>168</v>
      </c>
      <c r="B170" s="12">
        <v>21.0</v>
      </c>
      <c r="C170" s="12" t="s">
        <v>1363</v>
      </c>
      <c r="D170" s="12" t="s">
        <v>70</v>
      </c>
      <c r="E170" s="28" t="s">
        <v>213</v>
      </c>
      <c r="F170" s="4" t="s">
        <v>535</v>
      </c>
    </row>
    <row r="171" ht="15.75" customHeight="1">
      <c r="A171" s="19">
        <f t="shared" si="2"/>
        <v>169</v>
      </c>
      <c r="B171" s="12">
        <v>21.0</v>
      </c>
      <c r="C171" s="12" t="s">
        <v>1363</v>
      </c>
      <c r="D171" s="12" t="s">
        <v>70</v>
      </c>
      <c r="E171" s="28" t="s">
        <v>213</v>
      </c>
      <c r="F171" s="4" t="s">
        <v>535</v>
      </c>
    </row>
    <row r="172" ht="15.75" customHeight="1">
      <c r="A172" s="19">
        <f t="shared" si="2"/>
        <v>170</v>
      </c>
      <c r="B172" s="12">
        <v>21.0</v>
      </c>
      <c r="C172" s="12" t="s">
        <v>1363</v>
      </c>
      <c r="D172" s="12" t="s">
        <v>70</v>
      </c>
      <c r="E172" s="28" t="s">
        <v>213</v>
      </c>
      <c r="F172" s="4" t="s">
        <v>535</v>
      </c>
    </row>
    <row r="173" ht="15.75" customHeight="1">
      <c r="A173" s="19">
        <f t="shared" si="2"/>
        <v>171</v>
      </c>
      <c r="B173" s="12">
        <v>21.0</v>
      </c>
      <c r="C173" s="12" t="s">
        <v>1363</v>
      </c>
      <c r="D173" s="12" t="s">
        <v>70</v>
      </c>
      <c r="E173" s="28" t="s">
        <v>213</v>
      </c>
      <c r="F173" s="4" t="s">
        <v>535</v>
      </c>
    </row>
    <row r="174" ht="15.75" customHeight="1">
      <c r="A174" s="19">
        <f t="shared" si="2"/>
        <v>172</v>
      </c>
      <c r="B174" s="12">
        <v>21.0</v>
      </c>
      <c r="C174" s="12" t="s">
        <v>1365</v>
      </c>
      <c r="D174" s="12" t="s">
        <v>70</v>
      </c>
      <c r="E174" s="28" t="s">
        <v>213</v>
      </c>
      <c r="F174" s="4" t="s">
        <v>535</v>
      </c>
    </row>
    <row r="175" ht="15.75" customHeight="1">
      <c r="A175" s="19">
        <f t="shared" si="2"/>
        <v>173</v>
      </c>
      <c r="B175" s="12">
        <v>21.0</v>
      </c>
      <c r="C175" s="12" t="s">
        <v>1365</v>
      </c>
      <c r="D175" s="12" t="s">
        <v>70</v>
      </c>
      <c r="E175" s="28" t="s">
        <v>213</v>
      </c>
      <c r="F175" s="4" t="s">
        <v>535</v>
      </c>
    </row>
    <row r="176" ht="15.75" customHeight="1">
      <c r="A176" s="19">
        <f t="shared" si="2"/>
        <v>174</v>
      </c>
      <c r="B176" s="12">
        <v>21.0</v>
      </c>
      <c r="C176" s="12" t="s">
        <v>1363</v>
      </c>
      <c r="D176" s="12" t="s">
        <v>70</v>
      </c>
      <c r="E176" s="28" t="s">
        <v>213</v>
      </c>
      <c r="F176" s="4" t="s">
        <v>535</v>
      </c>
    </row>
    <row r="177" ht="15.75" customHeight="1">
      <c r="A177" s="19">
        <f t="shared" si="2"/>
        <v>175</v>
      </c>
      <c r="B177" s="12">
        <v>21.0</v>
      </c>
      <c r="C177" s="12" t="s">
        <v>1363</v>
      </c>
      <c r="D177" s="12" t="s">
        <v>70</v>
      </c>
      <c r="E177" s="28" t="s">
        <v>213</v>
      </c>
      <c r="F177" s="4" t="s">
        <v>535</v>
      </c>
    </row>
    <row r="178" ht="15.75" customHeight="1">
      <c r="A178" s="19">
        <f t="shared" si="2"/>
        <v>176</v>
      </c>
      <c r="B178" s="12">
        <v>21.0</v>
      </c>
      <c r="C178" s="12" t="s">
        <v>1363</v>
      </c>
      <c r="D178" s="12" t="s">
        <v>70</v>
      </c>
      <c r="E178" s="28" t="s">
        <v>213</v>
      </c>
      <c r="F178" s="4" t="s">
        <v>535</v>
      </c>
    </row>
    <row r="179" ht="15.75" customHeight="1">
      <c r="A179" s="19">
        <f t="shared" si="2"/>
        <v>177</v>
      </c>
      <c r="B179" s="12">
        <v>21.0</v>
      </c>
      <c r="C179" s="12" t="s">
        <v>1363</v>
      </c>
      <c r="D179" s="12" t="s">
        <v>70</v>
      </c>
      <c r="E179" s="28" t="s">
        <v>213</v>
      </c>
      <c r="F179" s="4" t="s">
        <v>535</v>
      </c>
    </row>
    <row r="180" ht="15.75" customHeight="1">
      <c r="A180" s="19">
        <f t="shared" si="2"/>
        <v>178</v>
      </c>
      <c r="B180" s="12">
        <v>21.0</v>
      </c>
      <c r="C180" s="12" t="s">
        <v>1363</v>
      </c>
      <c r="D180" s="12" t="s">
        <v>70</v>
      </c>
      <c r="E180" s="28" t="s">
        <v>213</v>
      </c>
      <c r="F180" s="4" t="s">
        <v>535</v>
      </c>
    </row>
    <row r="181" ht="15.75" customHeight="1">
      <c r="A181" s="19">
        <f t="shared" si="2"/>
        <v>179</v>
      </c>
      <c r="B181" s="12">
        <v>21.0</v>
      </c>
      <c r="C181" s="12" t="s">
        <v>1363</v>
      </c>
      <c r="D181" s="12" t="s">
        <v>70</v>
      </c>
      <c r="E181" s="28" t="s">
        <v>213</v>
      </c>
      <c r="F181" s="4" t="s">
        <v>535</v>
      </c>
    </row>
    <row r="182" ht="15.75" customHeight="1">
      <c r="A182" s="19">
        <f t="shared" si="2"/>
        <v>180</v>
      </c>
      <c r="B182" s="12">
        <v>21.0</v>
      </c>
      <c r="C182" s="12" t="s">
        <v>1363</v>
      </c>
      <c r="D182" s="12" t="s">
        <v>70</v>
      </c>
      <c r="E182" s="28" t="s">
        <v>213</v>
      </c>
      <c r="F182" s="4" t="s">
        <v>535</v>
      </c>
    </row>
    <row r="183" ht="15.75" customHeight="1">
      <c r="A183" s="19">
        <f t="shared" si="2"/>
        <v>181</v>
      </c>
      <c r="B183" s="12">
        <v>37.0</v>
      </c>
      <c r="C183" s="12" t="s">
        <v>1366</v>
      </c>
      <c r="D183" s="12" t="s">
        <v>70</v>
      </c>
      <c r="E183" s="28" t="s">
        <v>951</v>
      </c>
      <c r="F183" s="4" t="s">
        <v>535</v>
      </c>
    </row>
    <row r="184" ht="15.75" customHeight="1">
      <c r="A184" s="19">
        <f t="shared" si="2"/>
        <v>182</v>
      </c>
      <c r="B184" s="12">
        <v>21.0</v>
      </c>
      <c r="C184" s="12" t="s">
        <v>1363</v>
      </c>
      <c r="D184" s="12" t="s">
        <v>70</v>
      </c>
      <c r="E184" s="28" t="s">
        <v>213</v>
      </c>
      <c r="F184" s="4" t="s">
        <v>535</v>
      </c>
    </row>
    <row r="185" ht="15.75" customHeight="1">
      <c r="A185" s="19">
        <f t="shared" si="2"/>
        <v>183</v>
      </c>
      <c r="B185" s="12">
        <v>21.0</v>
      </c>
      <c r="C185" s="12" t="s">
        <v>1363</v>
      </c>
      <c r="D185" s="12" t="s">
        <v>70</v>
      </c>
      <c r="E185" s="28" t="s">
        <v>213</v>
      </c>
      <c r="F185" s="4" t="s">
        <v>535</v>
      </c>
    </row>
    <row r="186" ht="15.75" customHeight="1">
      <c r="A186" s="19">
        <f t="shared" si="2"/>
        <v>184</v>
      </c>
      <c r="B186" s="12">
        <v>21.0</v>
      </c>
      <c r="C186" s="12" t="s">
        <v>1363</v>
      </c>
      <c r="D186" s="12" t="s">
        <v>70</v>
      </c>
      <c r="E186" s="28" t="s">
        <v>213</v>
      </c>
      <c r="F186" s="4" t="s">
        <v>535</v>
      </c>
    </row>
    <row r="187" ht="15.75" customHeight="1">
      <c r="A187" s="19">
        <f t="shared" si="2"/>
        <v>185</v>
      </c>
      <c r="B187" s="12">
        <v>21.0</v>
      </c>
      <c r="C187" s="12" t="s">
        <v>1363</v>
      </c>
      <c r="D187" s="12" t="s">
        <v>70</v>
      </c>
      <c r="E187" s="28" t="s">
        <v>213</v>
      </c>
      <c r="F187" s="4" t="s">
        <v>535</v>
      </c>
    </row>
    <row r="188" ht="15.75" customHeight="1">
      <c r="A188" s="19">
        <f t="shared" si="2"/>
        <v>186</v>
      </c>
      <c r="B188" s="12">
        <v>76.0</v>
      </c>
      <c r="C188" s="12" t="s">
        <v>1367</v>
      </c>
      <c r="D188" s="12" t="s">
        <v>72</v>
      </c>
      <c r="E188" s="28"/>
    </row>
    <row r="189" ht="15.75" customHeight="1">
      <c r="A189" s="19">
        <f t="shared" si="2"/>
        <v>187</v>
      </c>
      <c r="B189" s="12">
        <v>76.0</v>
      </c>
      <c r="C189" s="12" t="s">
        <v>1367</v>
      </c>
      <c r="D189" s="12" t="s">
        <v>72</v>
      </c>
      <c r="E189" s="28"/>
    </row>
    <row r="190" ht="15.75" customHeight="1">
      <c r="A190" s="19">
        <f t="shared" si="2"/>
        <v>188</v>
      </c>
      <c r="B190" s="12">
        <v>28.0</v>
      </c>
      <c r="C190" s="12" t="s">
        <v>1368</v>
      </c>
      <c r="D190" s="12" t="s">
        <v>72</v>
      </c>
      <c r="E190" s="28"/>
    </row>
    <row r="191" ht="15.75" customHeight="1">
      <c r="A191" s="19">
        <f t="shared" si="2"/>
        <v>189</v>
      </c>
      <c r="B191" s="12">
        <v>76.0</v>
      </c>
      <c r="C191" s="12" t="s">
        <v>1367</v>
      </c>
      <c r="D191" s="12" t="s">
        <v>72</v>
      </c>
      <c r="E191" s="28"/>
    </row>
    <row r="192" ht="15.75" customHeight="1">
      <c r="A192" s="19">
        <f t="shared" si="2"/>
        <v>190</v>
      </c>
      <c r="B192" s="12">
        <v>76.0</v>
      </c>
      <c r="C192" s="12" t="s">
        <v>1367</v>
      </c>
      <c r="D192" s="12" t="s">
        <v>72</v>
      </c>
      <c r="E192" s="28"/>
    </row>
    <row r="193" ht="15.75" customHeight="1">
      <c r="A193" s="19">
        <f t="shared" si="2"/>
        <v>191</v>
      </c>
      <c r="B193" s="12">
        <v>76.0</v>
      </c>
      <c r="C193" s="12" t="s">
        <v>1367</v>
      </c>
      <c r="D193" s="12" t="s">
        <v>72</v>
      </c>
      <c r="E193" s="28"/>
    </row>
    <row r="194" ht="15.75" customHeight="1">
      <c r="A194" s="19">
        <f t="shared" si="2"/>
        <v>192</v>
      </c>
      <c r="B194" s="12">
        <v>76.0</v>
      </c>
      <c r="C194" s="12" t="s">
        <v>1367</v>
      </c>
      <c r="D194" s="12" t="s">
        <v>72</v>
      </c>
      <c r="E194" s="28"/>
    </row>
    <row r="195" ht="15.75" customHeight="1">
      <c r="A195" s="19">
        <f t="shared" si="2"/>
        <v>193</v>
      </c>
      <c r="B195" s="12">
        <v>76.0</v>
      </c>
      <c r="C195" s="12" t="s">
        <v>1367</v>
      </c>
      <c r="D195" s="12" t="s">
        <v>72</v>
      </c>
      <c r="E195" s="28"/>
    </row>
    <row r="196" ht="15.75" customHeight="1">
      <c r="A196" s="19">
        <f t="shared" si="2"/>
        <v>194</v>
      </c>
      <c r="B196" s="12">
        <v>102.0</v>
      </c>
      <c r="C196" s="12" t="s">
        <v>1369</v>
      </c>
      <c r="D196" s="12" t="s">
        <v>73</v>
      </c>
      <c r="E196" s="28"/>
    </row>
    <row r="197" ht="15.75" customHeight="1">
      <c r="A197" s="19">
        <f t="shared" si="2"/>
        <v>195</v>
      </c>
      <c r="B197" s="12">
        <v>215.0</v>
      </c>
      <c r="C197" s="12" t="s">
        <v>1370</v>
      </c>
      <c r="D197" s="12" t="s">
        <v>73</v>
      </c>
      <c r="E197" s="28"/>
    </row>
    <row r="198" ht="15.75" customHeight="1">
      <c r="A198" s="19">
        <f t="shared" si="2"/>
        <v>196</v>
      </c>
      <c r="B198" s="12">
        <v>102.0</v>
      </c>
      <c r="C198" s="12" t="s">
        <v>1371</v>
      </c>
      <c r="D198" s="12" t="s">
        <v>73</v>
      </c>
      <c r="E198" s="28"/>
    </row>
    <row r="199" ht="15.75" customHeight="1">
      <c r="A199" s="19">
        <f t="shared" si="2"/>
        <v>197</v>
      </c>
      <c r="B199" s="12">
        <v>215.0</v>
      </c>
      <c r="C199" s="12" t="s">
        <v>1372</v>
      </c>
      <c r="D199" s="12" t="s">
        <v>73</v>
      </c>
      <c r="E199" s="28"/>
    </row>
    <row r="200" ht="15.75" customHeight="1">
      <c r="A200" s="19">
        <f t="shared" si="2"/>
        <v>198</v>
      </c>
      <c r="B200" s="12">
        <v>102.0</v>
      </c>
      <c r="C200" s="12" t="s">
        <v>1373</v>
      </c>
      <c r="D200" s="12" t="s">
        <v>73</v>
      </c>
      <c r="E200" s="28"/>
    </row>
    <row r="201" ht="15.75" customHeight="1">
      <c r="A201" s="19">
        <f t="shared" si="2"/>
        <v>199</v>
      </c>
      <c r="B201" s="12">
        <v>102.0</v>
      </c>
      <c r="C201" s="12" t="s">
        <v>1374</v>
      </c>
      <c r="D201" s="12" t="s">
        <v>73</v>
      </c>
      <c r="E201" s="28"/>
    </row>
    <row r="202" ht="15.75" customHeight="1">
      <c r="A202" s="19">
        <f t="shared" si="2"/>
        <v>200</v>
      </c>
      <c r="B202" s="12">
        <v>102.0</v>
      </c>
      <c r="C202" s="12" t="s">
        <v>1371</v>
      </c>
      <c r="D202" s="12" t="s">
        <v>73</v>
      </c>
      <c r="E202" s="28"/>
    </row>
    <row r="203" ht="15.75" customHeight="1">
      <c r="A203" s="19">
        <f t="shared" si="2"/>
        <v>201</v>
      </c>
      <c r="B203" s="12">
        <v>215.0</v>
      </c>
      <c r="C203" s="12" t="s">
        <v>1372</v>
      </c>
      <c r="D203" s="12" t="s">
        <v>73</v>
      </c>
      <c r="E203" s="28"/>
    </row>
    <row r="204" ht="15.75" customHeight="1">
      <c r="A204" s="19">
        <f t="shared" si="2"/>
        <v>202</v>
      </c>
      <c r="B204" s="12">
        <v>102.0</v>
      </c>
      <c r="C204" s="12" t="s">
        <v>1371</v>
      </c>
      <c r="D204" s="12" t="s">
        <v>73</v>
      </c>
      <c r="E204" s="28"/>
    </row>
    <row r="205" ht="15.75" customHeight="1">
      <c r="A205" s="19">
        <f t="shared" si="2"/>
        <v>203</v>
      </c>
      <c r="B205" s="12">
        <v>215.0</v>
      </c>
      <c r="C205" s="12" t="s">
        <v>1372</v>
      </c>
      <c r="D205" s="12" t="s">
        <v>73</v>
      </c>
      <c r="E205" s="28"/>
    </row>
    <row r="206" ht="15.75" customHeight="1">
      <c r="A206" s="19">
        <f t="shared" si="2"/>
        <v>204</v>
      </c>
      <c r="B206" s="12">
        <v>102.0</v>
      </c>
      <c r="C206" s="12" t="s">
        <v>1374</v>
      </c>
      <c r="D206" s="12" t="s">
        <v>73</v>
      </c>
      <c r="E206" s="28"/>
    </row>
    <row r="207" ht="15.75" customHeight="1">
      <c r="A207" s="19">
        <f t="shared" si="2"/>
        <v>205</v>
      </c>
      <c r="B207" s="12">
        <v>140.0</v>
      </c>
      <c r="C207" s="12" t="s">
        <v>1375</v>
      </c>
      <c r="D207" s="12" t="s">
        <v>73</v>
      </c>
      <c r="E207" s="28"/>
    </row>
    <row r="208" ht="15.75" customHeight="1">
      <c r="A208" s="19">
        <f t="shared" si="2"/>
        <v>206</v>
      </c>
      <c r="B208" s="12">
        <v>215.0</v>
      </c>
      <c r="C208" s="12" t="s">
        <v>1372</v>
      </c>
      <c r="D208" s="12" t="s">
        <v>73</v>
      </c>
      <c r="E208" s="28"/>
    </row>
    <row r="209" ht="15.75" customHeight="1">
      <c r="A209" s="19">
        <f t="shared" si="2"/>
        <v>207</v>
      </c>
      <c r="B209" s="12">
        <v>102.0</v>
      </c>
      <c r="C209" s="12" t="s">
        <v>1371</v>
      </c>
      <c r="D209" s="12" t="s">
        <v>73</v>
      </c>
      <c r="E209" s="28"/>
    </row>
    <row r="210" ht="15.75" customHeight="1">
      <c r="A210" s="19">
        <f t="shared" si="2"/>
        <v>208</v>
      </c>
      <c r="B210" s="12">
        <v>215.0</v>
      </c>
      <c r="C210" s="12" t="s">
        <v>1372</v>
      </c>
      <c r="D210" s="12" t="s">
        <v>73</v>
      </c>
      <c r="E210" s="28"/>
    </row>
    <row r="211" ht="15.75" customHeight="1">
      <c r="A211" s="19">
        <f t="shared" si="2"/>
        <v>209</v>
      </c>
      <c r="B211" s="12">
        <v>102.0</v>
      </c>
      <c r="C211" s="12" t="s">
        <v>1374</v>
      </c>
      <c r="D211" s="12" t="s">
        <v>73</v>
      </c>
      <c r="E211" s="28"/>
    </row>
    <row r="212" ht="15.75" customHeight="1">
      <c r="A212" s="19">
        <f t="shared" si="2"/>
        <v>210</v>
      </c>
      <c r="B212" s="12">
        <v>215.0</v>
      </c>
      <c r="C212" s="12" t="s">
        <v>1372</v>
      </c>
      <c r="D212" s="12" t="s">
        <v>73</v>
      </c>
      <c r="E212" s="28"/>
    </row>
    <row r="213" ht="15.75" customHeight="1">
      <c r="A213" s="19">
        <f t="shared" si="2"/>
        <v>211</v>
      </c>
      <c r="B213" s="12">
        <v>102.0</v>
      </c>
      <c r="C213" s="12" t="s">
        <v>1374</v>
      </c>
      <c r="D213" s="12" t="s">
        <v>73</v>
      </c>
      <c r="E213" s="28"/>
    </row>
    <row r="214" ht="15.75" customHeight="1">
      <c r="A214" s="19">
        <f t="shared" si="2"/>
        <v>212</v>
      </c>
      <c r="B214" s="12">
        <v>215.0</v>
      </c>
      <c r="C214" s="12" t="s">
        <v>1372</v>
      </c>
      <c r="D214" s="12" t="s">
        <v>73</v>
      </c>
      <c r="E214" s="28"/>
    </row>
    <row r="215" ht="15.75" customHeight="1">
      <c r="A215" s="19">
        <f t="shared" si="2"/>
        <v>213</v>
      </c>
      <c r="B215" s="12">
        <v>102.0</v>
      </c>
      <c r="C215" s="12" t="s">
        <v>1374</v>
      </c>
      <c r="D215" s="12" t="s">
        <v>73</v>
      </c>
      <c r="E215" s="28"/>
    </row>
    <row r="216" ht="15.75" customHeight="1">
      <c r="A216" s="19">
        <f t="shared" si="2"/>
        <v>214</v>
      </c>
      <c r="B216" s="12">
        <v>215.0</v>
      </c>
      <c r="C216" s="12" t="s">
        <v>1372</v>
      </c>
      <c r="D216" s="12" t="s">
        <v>73</v>
      </c>
      <c r="E216" s="28"/>
    </row>
    <row r="217" ht="15.75" customHeight="1">
      <c r="A217" s="19">
        <f t="shared" si="2"/>
        <v>215</v>
      </c>
      <c r="B217" s="12">
        <v>102.0</v>
      </c>
      <c r="C217" s="12" t="s">
        <v>1374</v>
      </c>
      <c r="D217" s="12" t="s">
        <v>73</v>
      </c>
      <c r="E217" s="28"/>
    </row>
    <row r="218" ht="15.75" customHeight="1">
      <c r="A218" s="19">
        <f t="shared" si="2"/>
        <v>216</v>
      </c>
      <c r="B218" s="12">
        <v>215.0</v>
      </c>
      <c r="C218" s="12" t="s">
        <v>1372</v>
      </c>
      <c r="D218" s="12" t="s">
        <v>73</v>
      </c>
      <c r="E218" s="28"/>
    </row>
    <row r="219" ht="15.75" customHeight="1">
      <c r="A219" s="19">
        <f t="shared" si="2"/>
        <v>217</v>
      </c>
      <c r="B219" s="12">
        <v>215.0</v>
      </c>
      <c r="C219" s="12" t="s">
        <v>1372</v>
      </c>
      <c r="D219" s="12" t="s">
        <v>73</v>
      </c>
      <c r="E219" s="28"/>
    </row>
    <row r="220" ht="15.75" customHeight="1">
      <c r="A220" s="19">
        <f t="shared" si="2"/>
        <v>218</v>
      </c>
      <c r="B220" s="12">
        <v>215.0</v>
      </c>
      <c r="C220" s="12" t="s">
        <v>1372</v>
      </c>
      <c r="D220" s="12" t="s">
        <v>73</v>
      </c>
      <c r="E220" s="28"/>
    </row>
    <row r="221" ht="15.75" customHeight="1">
      <c r="A221" s="19">
        <f t="shared" si="2"/>
        <v>219</v>
      </c>
      <c r="B221" s="12">
        <v>215.0</v>
      </c>
      <c r="C221" s="12" t="s">
        <v>1372</v>
      </c>
      <c r="D221" s="12" t="s">
        <v>73</v>
      </c>
      <c r="E221" s="28"/>
    </row>
    <row r="222" ht="15.75" customHeight="1">
      <c r="A222" s="19">
        <f t="shared" si="2"/>
        <v>220</v>
      </c>
      <c r="B222" s="12">
        <v>102.0</v>
      </c>
      <c r="C222" s="12" t="s">
        <v>1374</v>
      </c>
      <c r="D222" s="12" t="s">
        <v>73</v>
      </c>
      <c r="E222" s="28"/>
    </row>
    <row r="223" ht="15.75" customHeight="1">
      <c r="A223" s="19">
        <f t="shared" si="2"/>
        <v>221</v>
      </c>
      <c r="B223" s="12">
        <v>215.0</v>
      </c>
      <c r="C223" s="12" t="s">
        <v>1372</v>
      </c>
      <c r="D223" s="12" t="s">
        <v>73</v>
      </c>
      <c r="E223" s="28"/>
    </row>
    <row r="224" ht="15.75" customHeight="1">
      <c r="A224" s="19">
        <f t="shared" si="2"/>
        <v>222</v>
      </c>
      <c r="B224" s="12">
        <v>102.0</v>
      </c>
      <c r="C224" s="12" t="s">
        <v>1374</v>
      </c>
      <c r="D224" s="12" t="s">
        <v>73</v>
      </c>
      <c r="E224" s="28"/>
    </row>
    <row r="225" ht="15.75" customHeight="1">
      <c r="A225" s="19">
        <f t="shared" si="2"/>
        <v>223</v>
      </c>
      <c r="B225" s="12">
        <v>215.0</v>
      </c>
      <c r="C225" s="12" t="s">
        <v>1372</v>
      </c>
      <c r="D225" s="12" t="s">
        <v>73</v>
      </c>
      <c r="E225" s="28"/>
    </row>
    <row r="226" ht="15.75" customHeight="1">
      <c r="A226" s="19">
        <f t="shared" si="2"/>
        <v>224</v>
      </c>
      <c r="B226" s="12">
        <v>102.0</v>
      </c>
      <c r="C226" s="12" t="s">
        <v>1374</v>
      </c>
      <c r="D226" s="12" t="s">
        <v>73</v>
      </c>
      <c r="E226" s="28"/>
    </row>
    <row r="227" ht="15.75" customHeight="1">
      <c r="A227" s="19">
        <f t="shared" si="2"/>
        <v>225</v>
      </c>
      <c r="B227" s="12">
        <v>215.0</v>
      </c>
      <c r="C227" s="12" t="s">
        <v>1372</v>
      </c>
      <c r="D227" s="12" t="s">
        <v>73</v>
      </c>
      <c r="E227" s="28"/>
    </row>
    <row r="228" ht="15.75" customHeight="1">
      <c r="A228" s="19">
        <f t="shared" si="2"/>
        <v>226</v>
      </c>
      <c r="B228" s="12">
        <v>102.0</v>
      </c>
      <c r="C228" s="12" t="s">
        <v>1374</v>
      </c>
      <c r="D228" s="12" t="s">
        <v>73</v>
      </c>
      <c r="E228" s="28"/>
    </row>
    <row r="229" ht="15.75" customHeight="1">
      <c r="A229" s="19">
        <f t="shared" si="2"/>
        <v>227</v>
      </c>
      <c r="B229" s="12">
        <v>215.0</v>
      </c>
      <c r="C229" s="12" t="s">
        <v>1372</v>
      </c>
      <c r="D229" s="12" t="s">
        <v>73</v>
      </c>
      <c r="E229" s="28"/>
    </row>
    <row r="230" ht="15.75" customHeight="1">
      <c r="A230" s="19">
        <f t="shared" si="2"/>
        <v>228</v>
      </c>
      <c r="B230" s="12">
        <v>102.0</v>
      </c>
      <c r="C230" s="12" t="s">
        <v>1374</v>
      </c>
      <c r="D230" s="12" t="s">
        <v>73</v>
      </c>
      <c r="E230" s="28"/>
    </row>
    <row r="231" ht="15.75" customHeight="1">
      <c r="A231" s="19">
        <f t="shared" si="2"/>
        <v>229</v>
      </c>
      <c r="B231" s="12">
        <v>215.0</v>
      </c>
      <c r="C231" s="12" t="s">
        <v>1372</v>
      </c>
      <c r="D231" s="12" t="s">
        <v>73</v>
      </c>
      <c r="E231" s="28"/>
    </row>
    <row r="232" ht="15.75" customHeight="1">
      <c r="A232" s="19">
        <f t="shared" si="2"/>
        <v>230</v>
      </c>
      <c r="B232" s="12">
        <v>102.0</v>
      </c>
      <c r="C232" s="12" t="s">
        <v>1374</v>
      </c>
      <c r="D232" s="12" t="s">
        <v>73</v>
      </c>
      <c r="E232" s="28"/>
    </row>
    <row r="233" ht="15.75" customHeight="1">
      <c r="A233" s="19">
        <f t="shared" si="2"/>
        <v>231</v>
      </c>
      <c r="B233" s="12">
        <v>215.0</v>
      </c>
      <c r="C233" s="12" t="s">
        <v>1372</v>
      </c>
      <c r="D233" s="12" t="s">
        <v>73</v>
      </c>
      <c r="E233" s="28"/>
    </row>
    <row r="234" ht="15.75" customHeight="1">
      <c r="A234" s="19">
        <f t="shared" si="2"/>
        <v>232</v>
      </c>
      <c r="B234" s="12">
        <v>102.0</v>
      </c>
      <c r="C234" s="12" t="s">
        <v>1374</v>
      </c>
      <c r="D234" s="12" t="s">
        <v>73</v>
      </c>
      <c r="E234" s="28"/>
    </row>
    <row r="235" ht="15.75" customHeight="1">
      <c r="A235" s="19">
        <f t="shared" si="2"/>
        <v>233</v>
      </c>
      <c r="B235" s="12">
        <v>215.0</v>
      </c>
      <c r="C235" s="12" t="s">
        <v>1372</v>
      </c>
      <c r="D235" s="12" t="s">
        <v>73</v>
      </c>
      <c r="E235" s="28"/>
    </row>
    <row r="236" ht="15.75" customHeight="1">
      <c r="A236" s="19">
        <f t="shared" si="2"/>
        <v>234</v>
      </c>
      <c r="B236" s="12">
        <v>102.0</v>
      </c>
      <c r="C236" s="12" t="s">
        <v>1374</v>
      </c>
      <c r="D236" s="12" t="s">
        <v>73</v>
      </c>
      <c r="E236" s="28"/>
    </row>
    <row r="237" ht="15.75" customHeight="1">
      <c r="A237" s="19">
        <f t="shared" si="2"/>
        <v>235</v>
      </c>
      <c r="B237" s="12">
        <v>215.0</v>
      </c>
      <c r="C237" s="12" t="s">
        <v>1372</v>
      </c>
      <c r="D237" s="12" t="s">
        <v>73</v>
      </c>
      <c r="E237" s="28"/>
    </row>
    <row r="238" ht="15.75" customHeight="1">
      <c r="A238" s="19">
        <f t="shared" si="2"/>
        <v>236</v>
      </c>
      <c r="B238" s="12">
        <v>102.0</v>
      </c>
      <c r="C238" s="12" t="s">
        <v>1374</v>
      </c>
      <c r="D238" s="12" t="s">
        <v>73</v>
      </c>
      <c r="E238" s="28"/>
    </row>
    <row r="239" ht="15.75" customHeight="1">
      <c r="A239" s="19">
        <f t="shared" si="2"/>
        <v>237</v>
      </c>
      <c r="B239" s="12">
        <v>215.0</v>
      </c>
      <c r="C239" s="12" t="s">
        <v>1372</v>
      </c>
      <c r="D239" s="12" t="s">
        <v>73</v>
      </c>
      <c r="E239" s="28"/>
    </row>
    <row r="240" ht="15.75" customHeight="1">
      <c r="A240" s="19">
        <f t="shared" si="2"/>
        <v>238</v>
      </c>
      <c r="B240" s="12">
        <v>102.0</v>
      </c>
      <c r="C240" s="12" t="s">
        <v>1371</v>
      </c>
      <c r="D240" s="12" t="s">
        <v>73</v>
      </c>
      <c r="E240" s="28"/>
    </row>
    <row r="241" ht="15.75" customHeight="1">
      <c r="A241" s="19">
        <f t="shared" si="2"/>
        <v>239</v>
      </c>
      <c r="B241" s="12">
        <v>215.0</v>
      </c>
      <c r="C241" s="12" t="s">
        <v>1372</v>
      </c>
      <c r="D241" s="12" t="s">
        <v>73</v>
      </c>
      <c r="E241" s="28"/>
    </row>
    <row r="242" ht="15.75" customHeight="1">
      <c r="A242" s="19">
        <f t="shared" si="2"/>
        <v>240</v>
      </c>
      <c r="B242" s="12">
        <v>102.0</v>
      </c>
      <c r="C242" s="12" t="s">
        <v>1371</v>
      </c>
      <c r="D242" s="12" t="s">
        <v>73</v>
      </c>
      <c r="E242" s="28"/>
    </row>
    <row r="243" ht="15.75" customHeight="1">
      <c r="A243" s="19">
        <f t="shared" si="2"/>
        <v>241</v>
      </c>
      <c r="B243" s="12">
        <v>215.0</v>
      </c>
      <c r="C243" s="12" t="s">
        <v>1372</v>
      </c>
      <c r="D243" s="12" t="s">
        <v>73</v>
      </c>
      <c r="E243" s="28"/>
    </row>
    <row r="244" ht="15.75" customHeight="1">
      <c r="A244" s="19">
        <f t="shared" si="2"/>
        <v>242</v>
      </c>
      <c r="B244" s="12">
        <v>102.0</v>
      </c>
      <c r="C244" s="12" t="s">
        <v>1371</v>
      </c>
      <c r="D244" s="12" t="s">
        <v>73</v>
      </c>
      <c r="E244" s="28"/>
    </row>
    <row r="245" ht="15.75" customHeight="1">
      <c r="A245" s="19">
        <f t="shared" si="2"/>
        <v>243</v>
      </c>
      <c r="B245" s="12">
        <v>215.0</v>
      </c>
      <c r="C245" s="12" t="s">
        <v>1372</v>
      </c>
      <c r="D245" s="12" t="s">
        <v>73</v>
      </c>
      <c r="E245" s="28"/>
    </row>
    <row r="246" ht="15.75" customHeight="1">
      <c r="A246" s="19">
        <f t="shared" si="2"/>
        <v>244</v>
      </c>
      <c r="B246" s="12">
        <v>102.0</v>
      </c>
      <c r="C246" s="12" t="s">
        <v>1371</v>
      </c>
      <c r="D246" s="12" t="s">
        <v>73</v>
      </c>
      <c r="E246" s="28"/>
    </row>
    <row r="247" ht="15.75" customHeight="1">
      <c r="A247" s="19">
        <f t="shared" si="2"/>
        <v>245</v>
      </c>
      <c r="B247" s="12">
        <v>126.0</v>
      </c>
      <c r="C247" s="12" t="s">
        <v>651</v>
      </c>
      <c r="D247" s="12" t="s">
        <v>73</v>
      </c>
      <c r="E247" s="28"/>
    </row>
    <row r="248" ht="15.75" customHeight="1">
      <c r="A248" s="19">
        <f t="shared" si="2"/>
        <v>246</v>
      </c>
      <c r="B248" s="12">
        <v>140.0</v>
      </c>
      <c r="C248" s="12" t="s">
        <v>652</v>
      </c>
      <c r="D248" s="12" t="s">
        <v>73</v>
      </c>
      <c r="E248" s="28"/>
    </row>
    <row r="249" ht="15.75" customHeight="1">
      <c r="A249" s="19">
        <f t="shared" si="2"/>
        <v>247</v>
      </c>
      <c r="B249" s="12">
        <v>215.0</v>
      </c>
      <c r="C249" s="12" t="s">
        <v>1372</v>
      </c>
      <c r="D249" s="12" t="s">
        <v>73</v>
      </c>
      <c r="E249" s="28"/>
    </row>
    <row r="250" ht="15.75" customHeight="1">
      <c r="A250" s="19">
        <f t="shared" si="2"/>
        <v>248</v>
      </c>
      <c r="B250" s="12">
        <v>102.0</v>
      </c>
      <c r="C250" s="12" t="s">
        <v>1371</v>
      </c>
      <c r="D250" s="12" t="s">
        <v>73</v>
      </c>
      <c r="E250" s="28"/>
    </row>
    <row r="251" ht="15.75" customHeight="1">
      <c r="A251" s="19">
        <f t="shared" si="2"/>
        <v>249</v>
      </c>
      <c r="B251" s="12">
        <v>126.0</v>
      </c>
      <c r="C251" s="12" t="s">
        <v>651</v>
      </c>
      <c r="D251" s="12" t="s">
        <v>73</v>
      </c>
      <c r="E251" s="28"/>
    </row>
    <row r="252" ht="15.75" customHeight="1">
      <c r="A252" s="19">
        <f t="shared" si="2"/>
        <v>250</v>
      </c>
      <c r="B252" s="12">
        <v>140.0</v>
      </c>
      <c r="C252" s="12" t="s">
        <v>652</v>
      </c>
      <c r="D252" s="12" t="s">
        <v>73</v>
      </c>
      <c r="E252" s="28"/>
    </row>
    <row r="253" ht="15.75" customHeight="1">
      <c r="A253" s="19">
        <f t="shared" si="2"/>
        <v>251</v>
      </c>
      <c r="B253" s="12">
        <v>215.0</v>
      </c>
      <c r="C253" s="12" t="s">
        <v>1372</v>
      </c>
      <c r="D253" s="12" t="s">
        <v>73</v>
      </c>
      <c r="E253" s="28"/>
    </row>
    <row r="254" ht="15.75" customHeight="1">
      <c r="A254" s="19">
        <f t="shared" si="2"/>
        <v>252</v>
      </c>
      <c r="B254" s="12">
        <v>102.0</v>
      </c>
      <c r="C254" s="12" t="s">
        <v>1374</v>
      </c>
      <c r="D254" s="12" t="s">
        <v>73</v>
      </c>
      <c r="E254" s="28"/>
    </row>
    <row r="255" ht="15.75" customHeight="1">
      <c r="A255" s="19">
        <f t="shared" si="2"/>
        <v>253</v>
      </c>
      <c r="B255" s="12">
        <v>215.0</v>
      </c>
      <c r="C255" s="12" t="s">
        <v>1372</v>
      </c>
      <c r="D255" s="12" t="s">
        <v>73</v>
      </c>
      <c r="E255" s="28"/>
    </row>
    <row r="256" ht="15.75" customHeight="1">
      <c r="A256" s="19">
        <f t="shared" si="2"/>
        <v>254</v>
      </c>
      <c r="B256" s="12">
        <v>102.0</v>
      </c>
      <c r="C256" s="12" t="s">
        <v>1374</v>
      </c>
      <c r="D256" s="12" t="s">
        <v>73</v>
      </c>
      <c r="E256" s="28"/>
    </row>
    <row r="257" ht="15.75" customHeight="1">
      <c r="A257" s="19">
        <f t="shared" si="2"/>
        <v>255</v>
      </c>
      <c r="B257" s="12">
        <v>215.0</v>
      </c>
      <c r="C257" s="12" t="s">
        <v>1372</v>
      </c>
      <c r="D257" s="12" t="s">
        <v>73</v>
      </c>
      <c r="E257" s="28"/>
    </row>
    <row r="258" ht="15.75" customHeight="1">
      <c r="A258" s="19">
        <f t="shared" si="2"/>
        <v>256</v>
      </c>
      <c r="B258" s="12">
        <v>102.0</v>
      </c>
      <c r="C258" s="12" t="s">
        <v>1371</v>
      </c>
      <c r="D258" s="12" t="s">
        <v>73</v>
      </c>
      <c r="E258" s="28"/>
    </row>
    <row r="259" ht="15.75" customHeight="1">
      <c r="A259" s="19">
        <f t="shared" si="2"/>
        <v>257</v>
      </c>
      <c r="B259" s="12">
        <v>215.0</v>
      </c>
      <c r="C259" s="12" t="s">
        <v>1372</v>
      </c>
      <c r="D259" s="12" t="s">
        <v>73</v>
      </c>
      <c r="E259" s="28"/>
    </row>
    <row r="260" ht="15.75" customHeight="1">
      <c r="A260" s="19">
        <f t="shared" si="2"/>
        <v>258</v>
      </c>
      <c r="B260" s="12">
        <v>102.0</v>
      </c>
      <c r="C260" s="12" t="s">
        <v>1371</v>
      </c>
      <c r="D260" s="12" t="s">
        <v>73</v>
      </c>
      <c r="E260" s="28"/>
    </row>
    <row r="261" ht="15.75" customHeight="1">
      <c r="A261" s="19">
        <f t="shared" si="2"/>
        <v>259</v>
      </c>
      <c r="B261" s="12">
        <v>215.0</v>
      </c>
      <c r="C261" s="12" t="s">
        <v>1372</v>
      </c>
      <c r="D261" s="12" t="s">
        <v>73</v>
      </c>
      <c r="E261" s="28"/>
    </row>
    <row r="262" ht="15.75" customHeight="1">
      <c r="A262" s="19">
        <f t="shared" si="2"/>
        <v>260</v>
      </c>
      <c r="B262" s="12">
        <v>102.0</v>
      </c>
      <c r="C262" s="12" t="s">
        <v>1374</v>
      </c>
      <c r="D262" s="12" t="s">
        <v>73</v>
      </c>
      <c r="E262" s="28"/>
    </row>
    <row r="263" ht="15.75" customHeight="1">
      <c r="A263" s="19">
        <f t="shared" si="2"/>
        <v>261</v>
      </c>
      <c r="B263" s="12">
        <v>215.0</v>
      </c>
      <c r="C263" s="12" t="s">
        <v>1372</v>
      </c>
      <c r="D263" s="12" t="s">
        <v>73</v>
      </c>
      <c r="E263" s="28"/>
    </row>
    <row r="264" ht="15.75" customHeight="1">
      <c r="A264" s="19">
        <f t="shared" si="2"/>
        <v>262</v>
      </c>
      <c r="B264" s="12">
        <v>102.0</v>
      </c>
      <c r="C264" s="12" t="s">
        <v>1374</v>
      </c>
      <c r="D264" s="12" t="s">
        <v>73</v>
      </c>
      <c r="E264" s="28"/>
    </row>
    <row r="265" ht="15.75" customHeight="1">
      <c r="A265" s="19">
        <f t="shared" si="2"/>
        <v>263</v>
      </c>
      <c r="B265" s="12">
        <v>215.0</v>
      </c>
      <c r="C265" s="12" t="s">
        <v>1372</v>
      </c>
      <c r="D265" s="12" t="s">
        <v>73</v>
      </c>
      <c r="E265" s="28"/>
    </row>
    <row r="266" ht="15.75" customHeight="1">
      <c r="A266" s="19">
        <f t="shared" si="2"/>
        <v>264</v>
      </c>
      <c r="B266" s="12">
        <v>102.0</v>
      </c>
      <c r="C266" s="12" t="s">
        <v>1374</v>
      </c>
      <c r="D266" s="12" t="s">
        <v>73</v>
      </c>
      <c r="E266" s="28"/>
    </row>
    <row r="267" ht="15.75" customHeight="1">
      <c r="A267" s="19">
        <f t="shared" si="2"/>
        <v>265</v>
      </c>
      <c r="B267" s="12">
        <v>215.0</v>
      </c>
      <c r="C267" s="12" t="s">
        <v>1372</v>
      </c>
      <c r="D267" s="12" t="s">
        <v>73</v>
      </c>
      <c r="E267" s="28"/>
    </row>
    <row r="268" ht="15.75" customHeight="1">
      <c r="A268" s="19">
        <f t="shared" si="2"/>
        <v>266</v>
      </c>
      <c r="B268" s="12">
        <v>102.0</v>
      </c>
      <c r="C268" s="12" t="s">
        <v>1374</v>
      </c>
      <c r="D268" s="12" t="s">
        <v>73</v>
      </c>
      <c r="E268" s="28"/>
    </row>
    <row r="269" ht="15.75" customHeight="1">
      <c r="A269" s="19">
        <f t="shared" si="2"/>
        <v>267</v>
      </c>
      <c r="B269" s="12">
        <v>215.0</v>
      </c>
      <c r="C269" s="12" t="s">
        <v>1372</v>
      </c>
      <c r="D269" s="12" t="s">
        <v>73</v>
      </c>
      <c r="E269" s="28"/>
    </row>
    <row r="270" ht="15.75" customHeight="1">
      <c r="A270" s="19">
        <f t="shared" si="2"/>
        <v>268</v>
      </c>
      <c r="B270" s="12">
        <v>215.0</v>
      </c>
      <c r="C270" s="12" t="s">
        <v>1372</v>
      </c>
      <c r="D270" s="12" t="s">
        <v>73</v>
      </c>
      <c r="E270" s="28"/>
    </row>
    <row r="271" ht="15.75" customHeight="1">
      <c r="A271" s="19">
        <f t="shared" si="2"/>
        <v>269</v>
      </c>
      <c r="B271" s="12">
        <v>215.0</v>
      </c>
      <c r="C271" s="12" t="s">
        <v>1372</v>
      </c>
      <c r="D271" s="12" t="s">
        <v>73</v>
      </c>
      <c r="E271" s="28"/>
    </row>
    <row r="272" ht="15.75" customHeight="1">
      <c r="A272" s="19">
        <f t="shared" si="2"/>
        <v>270</v>
      </c>
      <c r="B272" s="12">
        <v>102.0</v>
      </c>
      <c r="C272" s="12" t="s">
        <v>1374</v>
      </c>
      <c r="D272" s="12" t="s">
        <v>73</v>
      </c>
      <c r="E272" s="28"/>
    </row>
    <row r="273" ht="15.75" customHeight="1">
      <c r="A273" s="19">
        <f t="shared" si="2"/>
        <v>271</v>
      </c>
      <c r="B273" s="12">
        <v>215.0</v>
      </c>
      <c r="C273" s="12" t="s">
        <v>1372</v>
      </c>
      <c r="D273" s="12" t="s">
        <v>73</v>
      </c>
      <c r="E273" s="28"/>
    </row>
    <row r="274" ht="15.75" customHeight="1">
      <c r="A274" s="19">
        <f t="shared" si="2"/>
        <v>272</v>
      </c>
      <c r="B274" s="12">
        <v>102.0</v>
      </c>
      <c r="C274" s="12" t="s">
        <v>1374</v>
      </c>
      <c r="D274" s="12" t="s">
        <v>73</v>
      </c>
      <c r="E274" s="28"/>
    </row>
    <row r="275" ht="15.75" customHeight="1">
      <c r="A275" s="19">
        <f t="shared" si="2"/>
        <v>273</v>
      </c>
      <c r="B275" s="12">
        <v>215.0</v>
      </c>
      <c r="C275" s="12" t="s">
        <v>1372</v>
      </c>
      <c r="D275" s="12" t="s">
        <v>73</v>
      </c>
      <c r="E275" s="28"/>
    </row>
    <row r="276" ht="15.75" customHeight="1">
      <c r="A276" s="19">
        <f t="shared" si="2"/>
        <v>274</v>
      </c>
      <c r="B276" s="12">
        <v>102.0</v>
      </c>
      <c r="C276" s="12" t="s">
        <v>1374</v>
      </c>
      <c r="D276" s="12" t="s">
        <v>73</v>
      </c>
      <c r="E276" s="28"/>
    </row>
    <row r="277" ht="15.75" customHeight="1">
      <c r="A277" s="19">
        <f t="shared" si="2"/>
        <v>275</v>
      </c>
      <c r="B277" s="12">
        <v>215.0</v>
      </c>
      <c r="C277" s="12" t="s">
        <v>1372</v>
      </c>
      <c r="D277" s="12" t="s">
        <v>73</v>
      </c>
      <c r="E277" s="28"/>
    </row>
    <row r="278" ht="15.75" customHeight="1">
      <c r="A278" s="19">
        <f t="shared" si="2"/>
        <v>276</v>
      </c>
      <c r="B278" s="12">
        <v>102.0</v>
      </c>
      <c r="C278" s="12" t="s">
        <v>1374</v>
      </c>
      <c r="D278" s="12" t="s">
        <v>73</v>
      </c>
      <c r="E278" s="28"/>
    </row>
    <row r="279" ht="15.75" customHeight="1">
      <c r="A279" s="19">
        <f t="shared" si="2"/>
        <v>277</v>
      </c>
      <c r="B279" s="12">
        <v>215.0</v>
      </c>
      <c r="C279" s="12" t="s">
        <v>1372</v>
      </c>
      <c r="D279" s="12" t="s">
        <v>73</v>
      </c>
      <c r="E279" s="28"/>
    </row>
    <row r="280" ht="15.75" customHeight="1">
      <c r="A280" s="19">
        <f t="shared" si="2"/>
        <v>278</v>
      </c>
      <c r="B280" s="12">
        <v>102.0</v>
      </c>
      <c r="C280" s="12" t="s">
        <v>1374</v>
      </c>
      <c r="D280" s="12" t="s">
        <v>73</v>
      </c>
      <c r="E280" s="28"/>
    </row>
    <row r="281" ht="15.75" customHeight="1">
      <c r="A281" s="19">
        <f t="shared" si="2"/>
        <v>279</v>
      </c>
      <c r="B281" s="12">
        <v>215.0</v>
      </c>
      <c r="C281" s="12" t="s">
        <v>1372</v>
      </c>
      <c r="D281" s="12" t="s">
        <v>73</v>
      </c>
      <c r="E281" s="28"/>
    </row>
    <row r="282" ht="15.75" customHeight="1">
      <c r="A282" s="19">
        <f t="shared" si="2"/>
        <v>280</v>
      </c>
      <c r="B282" s="28">
        <v>102.0</v>
      </c>
      <c r="C282" s="28" t="s">
        <v>1374</v>
      </c>
      <c r="D282" s="28" t="s">
        <v>73</v>
      </c>
      <c r="E282" s="28"/>
    </row>
    <row r="283" ht="15.75" customHeight="1">
      <c r="A283" s="19">
        <f t="shared" si="2"/>
        <v>281</v>
      </c>
      <c r="B283" s="28">
        <v>215.0</v>
      </c>
      <c r="C283" s="28" t="s">
        <v>1372</v>
      </c>
      <c r="D283" s="28" t="s">
        <v>73</v>
      </c>
      <c r="E283" s="28"/>
    </row>
    <row r="284" ht="15.75" customHeight="1">
      <c r="A284" s="19">
        <f t="shared" si="2"/>
        <v>282</v>
      </c>
      <c r="B284" s="28">
        <v>87.0</v>
      </c>
      <c r="C284" s="28" t="s">
        <v>1376</v>
      </c>
      <c r="D284" s="28" t="s">
        <v>73</v>
      </c>
      <c r="E284" s="28"/>
    </row>
    <row r="285" ht="15.75" customHeight="1">
      <c r="A285" s="19">
        <f t="shared" si="2"/>
        <v>283</v>
      </c>
      <c r="B285" s="28">
        <v>102.0</v>
      </c>
      <c r="C285" s="28" t="s">
        <v>1371</v>
      </c>
      <c r="D285" s="28" t="s">
        <v>73</v>
      </c>
      <c r="E285" s="28"/>
    </row>
    <row r="286" ht="15.75" customHeight="1">
      <c r="A286" s="19">
        <f t="shared" si="2"/>
        <v>284</v>
      </c>
      <c r="B286" s="28">
        <v>215.0</v>
      </c>
      <c r="C286" s="28" t="s">
        <v>1372</v>
      </c>
      <c r="D286" s="28" t="s">
        <v>73</v>
      </c>
      <c r="E286" s="28"/>
    </row>
    <row r="287" ht="15.75" customHeight="1">
      <c r="A287" s="19">
        <f t="shared" si="2"/>
        <v>285</v>
      </c>
      <c r="B287" s="28">
        <v>102.0</v>
      </c>
      <c r="C287" s="28" t="s">
        <v>1371</v>
      </c>
      <c r="D287" s="28" t="s">
        <v>73</v>
      </c>
      <c r="E287" s="28"/>
    </row>
    <row r="288" ht="15.75" customHeight="1">
      <c r="A288" s="19">
        <f t="shared" si="2"/>
        <v>286</v>
      </c>
      <c r="B288" s="28">
        <v>138.0</v>
      </c>
      <c r="C288" s="28" t="s">
        <v>1377</v>
      </c>
      <c r="D288" s="28" t="s">
        <v>73</v>
      </c>
      <c r="E288" s="28"/>
    </row>
    <row r="289" ht="15.75" customHeight="1">
      <c r="A289" s="19">
        <f t="shared" si="2"/>
        <v>287</v>
      </c>
      <c r="B289" s="28">
        <v>215.0</v>
      </c>
      <c r="C289" s="28" t="s">
        <v>1372</v>
      </c>
      <c r="D289" s="28" t="s">
        <v>73</v>
      </c>
      <c r="E289" s="28"/>
    </row>
    <row r="290" ht="15.75" customHeight="1">
      <c r="A290" s="19">
        <f t="shared" si="2"/>
        <v>288</v>
      </c>
      <c r="B290" s="28">
        <v>87.0</v>
      </c>
      <c r="C290" s="28" t="s">
        <v>1376</v>
      </c>
      <c r="D290" s="28" t="s">
        <v>73</v>
      </c>
      <c r="E290" s="28"/>
    </row>
    <row r="291" ht="15.75" customHeight="1">
      <c r="A291" s="19">
        <f t="shared" si="2"/>
        <v>289</v>
      </c>
      <c r="B291" s="28">
        <v>102.0</v>
      </c>
      <c r="C291" s="28" t="s">
        <v>1371</v>
      </c>
      <c r="D291" s="28" t="s">
        <v>73</v>
      </c>
      <c r="E291" s="28"/>
    </row>
    <row r="292" ht="15.75" customHeight="1">
      <c r="A292" s="19">
        <f t="shared" si="2"/>
        <v>290</v>
      </c>
      <c r="B292" s="28">
        <v>215.0</v>
      </c>
      <c r="C292" s="28" t="s">
        <v>1372</v>
      </c>
      <c r="D292" s="28" t="s">
        <v>73</v>
      </c>
      <c r="E292" s="28"/>
    </row>
    <row r="293" ht="15.75" customHeight="1">
      <c r="A293" s="19">
        <f t="shared" si="2"/>
        <v>291</v>
      </c>
      <c r="B293" s="28">
        <v>102.0</v>
      </c>
      <c r="C293" s="28" t="s">
        <v>1371</v>
      </c>
      <c r="D293" s="28" t="s">
        <v>73</v>
      </c>
      <c r="E293" s="28"/>
    </row>
    <row r="294" ht="15.75" customHeight="1">
      <c r="A294" s="19">
        <f t="shared" si="2"/>
        <v>292</v>
      </c>
      <c r="B294" s="28">
        <v>138.0</v>
      </c>
      <c r="C294" s="28" t="s">
        <v>1377</v>
      </c>
      <c r="D294" s="28" t="s">
        <v>73</v>
      </c>
      <c r="E294" s="28"/>
    </row>
    <row r="295" ht="15.75" customHeight="1">
      <c r="A295" s="19">
        <f t="shared" si="2"/>
        <v>293</v>
      </c>
      <c r="B295" s="28">
        <v>102.0</v>
      </c>
      <c r="C295" s="28" t="s">
        <v>1374</v>
      </c>
      <c r="D295" s="28" t="s">
        <v>73</v>
      </c>
      <c r="E295" s="28"/>
    </row>
    <row r="296" ht="15.75" customHeight="1">
      <c r="A296" s="19">
        <f t="shared" si="2"/>
        <v>294</v>
      </c>
      <c r="B296" s="28">
        <v>215.0</v>
      </c>
      <c r="C296" s="28" t="s">
        <v>1372</v>
      </c>
      <c r="D296" s="28" t="s">
        <v>73</v>
      </c>
      <c r="E296" s="28"/>
    </row>
    <row r="297" ht="15.75" customHeight="1">
      <c r="A297" s="19">
        <f t="shared" si="2"/>
        <v>295</v>
      </c>
      <c r="B297" s="28">
        <v>95.0</v>
      </c>
      <c r="C297" s="28" t="s">
        <v>1378</v>
      </c>
      <c r="D297" s="28" t="s">
        <v>73</v>
      </c>
      <c r="E297" s="28"/>
    </row>
    <row r="298" ht="15.75" customHeight="1">
      <c r="A298" s="19">
        <f t="shared" si="2"/>
        <v>296</v>
      </c>
      <c r="B298" s="28">
        <v>97.0</v>
      </c>
      <c r="C298" s="28" t="s">
        <v>1378</v>
      </c>
      <c r="D298" s="28" t="s">
        <v>73</v>
      </c>
      <c r="E298" s="28"/>
    </row>
    <row r="299" ht="15.75" customHeight="1">
      <c r="A299" s="19">
        <f t="shared" si="2"/>
        <v>297</v>
      </c>
      <c r="B299" s="28">
        <v>102.0</v>
      </c>
      <c r="C299" s="28" t="s">
        <v>1374</v>
      </c>
      <c r="D299" s="28" t="s">
        <v>73</v>
      </c>
      <c r="E299" s="28"/>
    </row>
    <row r="300" ht="15.75" customHeight="1">
      <c r="A300" s="19">
        <f t="shared" si="2"/>
        <v>298</v>
      </c>
      <c r="B300" s="28">
        <v>138.0</v>
      </c>
      <c r="C300" s="28" t="s">
        <v>1377</v>
      </c>
      <c r="D300" s="28" t="s">
        <v>73</v>
      </c>
      <c r="E300" s="28"/>
    </row>
    <row r="301" ht="15.75" customHeight="1">
      <c r="A301" s="19">
        <f t="shared" si="2"/>
        <v>299</v>
      </c>
      <c r="B301" s="28">
        <v>102.0</v>
      </c>
      <c r="C301" s="28" t="s">
        <v>1374</v>
      </c>
      <c r="D301" s="28" t="s">
        <v>73</v>
      </c>
      <c r="E301" s="28"/>
    </row>
    <row r="302" ht="15.75" customHeight="1">
      <c r="A302" s="19">
        <f t="shared" si="2"/>
        <v>300</v>
      </c>
      <c r="B302" s="28">
        <v>215.0</v>
      </c>
      <c r="C302" s="28" t="s">
        <v>1372</v>
      </c>
      <c r="D302" s="28" t="s">
        <v>73</v>
      </c>
      <c r="E302" s="28"/>
    </row>
    <row r="303" ht="15.75" customHeight="1">
      <c r="A303" s="19">
        <f t="shared" si="2"/>
        <v>301</v>
      </c>
      <c r="B303" s="28">
        <v>102.0</v>
      </c>
      <c r="C303" s="28" t="s">
        <v>1374</v>
      </c>
      <c r="D303" s="28" t="s">
        <v>73</v>
      </c>
      <c r="E303" s="28"/>
    </row>
    <row r="304" ht="15.75" customHeight="1">
      <c r="A304" s="19">
        <f t="shared" si="2"/>
        <v>302</v>
      </c>
      <c r="B304" s="28">
        <v>138.0</v>
      </c>
      <c r="C304" s="28" t="s">
        <v>1377</v>
      </c>
      <c r="D304" s="28" t="s">
        <v>73</v>
      </c>
      <c r="E304" s="28"/>
    </row>
    <row r="305" ht="15.75" customHeight="1">
      <c r="A305" s="19">
        <f t="shared" si="2"/>
        <v>303</v>
      </c>
      <c r="B305" s="28">
        <v>102.0</v>
      </c>
      <c r="C305" s="28" t="s">
        <v>1374</v>
      </c>
      <c r="D305" s="28" t="s">
        <v>73</v>
      </c>
      <c r="E305" s="28"/>
    </row>
    <row r="306" ht="15.75" customHeight="1">
      <c r="A306" s="19">
        <f t="shared" si="2"/>
        <v>304</v>
      </c>
      <c r="B306" s="28">
        <v>215.0</v>
      </c>
      <c r="C306" s="28" t="s">
        <v>1372</v>
      </c>
      <c r="D306" s="28" t="s">
        <v>73</v>
      </c>
      <c r="E306" s="28"/>
    </row>
    <row r="307" ht="15.75" customHeight="1">
      <c r="A307" s="19">
        <f t="shared" si="2"/>
        <v>305</v>
      </c>
      <c r="B307" s="28">
        <v>102.0</v>
      </c>
      <c r="C307" s="28" t="s">
        <v>1374</v>
      </c>
      <c r="D307" s="28" t="s">
        <v>73</v>
      </c>
      <c r="E307" s="28"/>
    </row>
    <row r="308" ht="15.75" customHeight="1">
      <c r="A308" s="19">
        <f t="shared" si="2"/>
        <v>306</v>
      </c>
      <c r="B308" s="28">
        <v>138.0</v>
      </c>
      <c r="C308" s="28" t="s">
        <v>1377</v>
      </c>
      <c r="D308" s="28" t="s">
        <v>73</v>
      </c>
      <c r="E308" s="28"/>
    </row>
    <row r="309" ht="15.75" customHeight="1">
      <c r="A309" s="19">
        <f t="shared" si="2"/>
        <v>307</v>
      </c>
      <c r="B309" s="28">
        <v>102.0</v>
      </c>
      <c r="C309" s="28" t="s">
        <v>1374</v>
      </c>
      <c r="D309" s="28" t="s">
        <v>73</v>
      </c>
      <c r="E309" s="28"/>
    </row>
    <row r="310" ht="15.75" customHeight="1">
      <c r="A310" s="19">
        <f t="shared" si="2"/>
        <v>308</v>
      </c>
      <c r="B310" s="28">
        <v>215.0</v>
      </c>
      <c r="C310" s="28" t="s">
        <v>1372</v>
      </c>
      <c r="D310" s="28" t="s">
        <v>73</v>
      </c>
      <c r="E310" s="28"/>
    </row>
    <row r="311" ht="15.75" customHeight="1">
      <c r="A311" s="19">
        <f t="shared" si="2"/>
        <v>309</v>
      </c>
      <c r="B311" s="28">
        <v>102.0</v>
      </c>
      <c r="C311" s="28" t="s">
        <v>1374</v>
      </c>
      <c r="D311" s="28" t="s">
        <v>73</v>
      </c>
      <c r="E311" s="28"/>
    </row>
    <row r="312" ht="15.75" customHeight="1">
      <c r="A312" s="19">
        <f t="shared" si="2"/>
        <v>310</v>
      </c>
      <c r="B312" s="28">
        <v>138.0</v>
      </c>
      <c r="C312" s="28" t="s">
        <v>1377</v>
      </c>
      <c r="D312" s="28" t="s">
        <v>73</v>
      </c>
      <c r="E312" s="28"/>
    </row>
    <row r="313" ht="15.75" customHeight="1">
      <c r="A313" s="19">
        <f t="shared" si="2"/>
        <v>311</v>
      </c>
      <c r="B313" s="28">
        <v>102.0</v>
      </c>
      <c r="C313" s="28" t="s">
        <v>1374</v>
      </c>
      <c r="D313" s="28" t="s">
        <v>73</v>
      </c>
      <c r="E313" s="28"/>
    </row>
    <row r="314" ht="15.75" customHeight="1">
      <c r="A314" s="19">
        <f t="shared" si="2"/>
        <v>312</v>
      </c>
      <c r="B314" s="28">
        <v>215.0</v>
      </c>
      <c r="C314" s="28" t="s">
        <v>1372</v>
      </c>
      <c r="D314" s="28" t="s">
        <v>73</v>
      </c>
      <c r="E314" s="28"/>
    </row>
    <row r="315" ht="15.75" customHeight="1">
      <c r="A315" s="19">
        <f t="shared" si="2"/>
        <v>313</v>
      </c>
      <c r="B315" s="28">
        <v>102.0</v>
      </c>
      <c r="C315" s="28" t="s">
        <v>1374</v>
      </c>
      <c r="D315" s="28" t="s">
        <v>73</v>
      </c>
      <c r="E315" s="28"/>
    </row>
    <row r="316" ht="15.75" customHeight="1">
      <c r="A316" s="19">
        <f t="shared" si="2"/>
        <v>314</v>
      </c>
      <c r="B316" s="28">
        <v>138.0</v>
      </c>
      <c r="C316" s="28" t="s">
        <v>1377</v>
      </c>
      <c r="D316" s="28" t="s">
        <v>73</v>
      </c>
      <c r="E316" s="28"/>
    </row>
    <row r="317" ht="15.75" customHeight="1">
      <c r="A317" s="19">
        <f t="shared" si="2"/>
        <v>315</v>
      </c>
      <c r="B317" s="28">
        <v>215.0</v>
      </c>
      <c r="C317" s="28" t="s">
        <v>1372</v>
      </c>
      <c r="D317" s="28" t="s">
        <v>73</v>
      </c>
      <c r="E317" s="28"/>
    </row>
    <row r="318" ht="15.75" customHeight="1">
      <c r="A318" s="19">
        <f t="shared" si="2"/>
        <v>316</v>
      </c>
      <c r="B318" s="28">
        <v>138.0</v>
      </c>
      <c r="C318" s="28" t="s">
        <v>1377</v>
      </c>
      <c r="D318" s="28" t="s">
        <v>73</v>
      </c>
      <c r="E318" s="28"/>
    </row>
    <row r="319" ht="15.75" customHeight="1">
      <c r="A319" s="19">
        <f t="shared" si="2"/>
        <v>317</v>
      </c>
      <c r="B319" s="28">
        <v>215.0</v>
      </c>
      <c r="C319" s="28" t="s">
        <v>1372</v>
      </c>
      <c r="D319" s="28" t="s">
        <v>73</v>
      </c>
      <c r="E319" s="28"/>
    </row>
    <row r="320" ht="15.75" customHeight="1">
      <c r="A320" s="19">
        <f t="shared" si="2"/>
        <v>318</v>
      </c>
      <c r="B320" s="28">
        <v>138.0</v>
      </c>
      <c r="C320" s="28" t="s">
        <v>1377</v>
      </c>
      <c r="D320" s="28" t="s">
        <v>73</v>
      </c>
      <c r="E320" s="28"/>
    </row>
    <row r="321" ht="15.75" customHeight="1">
      <c r="A321" s="19">
        <f t="shared" si="2"/>
        <v>319</v>
      </c>
      <c r="B321" s="28">
        <v>102.0</v>
      </c>
      <c r="C321" s="28" t="s">
        <v>1374</v>
      </c>
      <c r="D321" s="28" t="s">
        <v>73</v>
      </c>
      <c r="E321" s="28"/>
    </row>
    <row r="322" ht="15.75" customHeight="1">
      <c r="A322" s="19">
        <f t="shared" si="2"/>
        <v>320</v>
      </c>
      <c r="B322" s="28">
        <v>215.0</v>
      </c>
      <c r="C322" s="28" t="s">
        <v>1372</v>
      </c>
      <c r="D322" s="28" t="s">
        <v>73</v>
      </c>
      <c r="E322" s="28"/>
    </row>
    <row r="323" ht="15.75" customHeight="1">
      <c r="A323" s="19">
        <f t="shared" si="2"/>
        <v>321</v>
      </c>
      <c r="B323" s="28">
        <v>95.0</v>
      </c>
      <c r="C323" s="28" t="s">
        <v>1378</v>
      </c>
      <c r="D323" s="28" t="s">
        <v>73</v>
      </c>
      <c r="E323" s="28"/>
    </row>
    <row r="324" ht="15.75" customHeight="1">
      <c r="A324" s="19">
        <f t="shared" si="2"/>
        <v>322</v>
      </c>
      <c r="B324" s="28">
        <v>97.0</v>
      </c>
      <c r="C324" s="28" t="s">
        <v>1378</v>
      </c>
      <c r="D324" s="28" t="s">
        <v>73</v>
      </c>
      <c r="E324" s="28"/>
    </row>
    <row r="325" ht="15.75" customHeight="1">
      <c r="A325" s="19">
        <f t="shared" si="2"/>
        <v>323</v>
      </c>
      <c r="B325" s="28">
        <v>102.0</v>
      </c>
      <c r="C325" s="28" t="s">
        <v>1374</v>
      </c>
      <c r="D325" s="28" t="s">
        <v>73</v>
      </c>
      <c r="E325" s="28"/>
    </row>
    <row r="326" ht="15.75" customHeight="1">
      <c r="A326" s="19">
        <f t="shared" si="2"/>
        <v>324</v>
      </c>
      <c r="B326" s="28">
        <v>138.0</v>
      </c>
      <c r="C326" s="28" t="s">
        <v>1377</v>
      </c>
      <c r="D326" s="28" t="s">
        <v>73</v>
      </c>
      <c r="E326" s="28"/>
    </row>
    <row r="327" ht="15.75" customHeight="1">
      <c r="A327" s="19">
        <f t="shared" si="2"/>
        <v>325</v>
      </c>
      <c r="B327" s="28">
        <v>102.0</v>
      </c>
      <c r="C327" s="28" t="s">
        <v>1374</v>
      </c>
      <c r="D327" s="28" t="s">
        <v>73</v>
      </c>
      <c r="E327" s="28"/>
    </row>
    <row r="328" ht="15.75" customHeight="1">
      <c r="A328" s="19">
        <f t="shared" si="2"/>
        <v>326</v>
      </c>
      <c r="B328" s="28">
        <v>215.0</v>
      </c>
      <c r="C328" s="28" t="s">
        <v>1372</v>
      </c>
      <c r="D328" s="28" t="s">
        <v>73</v>
      </c>
      <c r="E328" s="28"/>
    </row>
    <row r="329" ht="15.75" customHeight="1">
      <c r="A329" s="19">
        <f t="shared" si="2"/>
        <v>327</v>
      </c>
      <c r="B329" s="28">
        <v>95.0</v>
      </c>
      <c r="C329" s="28" t="s">
        <v>1378</v>
      </c>
      <c r="D329" s="28" t="s">
        <v>73</v>
      </c>
      <c r="E329" s="28"/>
    </row>
    <row r="330" ht="15.75" customHeight="1">
      <c r="A330" s="19">
        <f t="shared" si="2"/>
        <v>328</v>
      </c>
      <c r="B330" s="28">
        <v>97.0</v>
      </c>
      <c r="C330" s="28" t="s">
        <v>1378</v>
      </c>
      <c r="D330" s="28" t="s">
        <v>73</v>
      </c>
      <c r="E330" s="28"/>
    </row>
    <row r="331" ht="15.75" customHeight="1">
      <c r="A331" s="19">
        <f t="shared" si="2"/>
        <v>329</v>
      </c>
      <c r="B331" s="28">
        <v>102.0</v>
      </c>
      <c r="C331" s="28" t="s">
        <v>1374</v>
      </c>
      <c r="D331" s="28" t="s">
        <v>73</v>
      </c>
      <c r="E331" s="28"/>
    </row>
    <row r="332" ht="15.75" customHeight="1">
      <c r="A332" s="19">
        <f t="shared" si="2"/>
        <v>330</v>
      </c>
      <c r="B332" s="28">
        <v>138.0</v>
      </c>
      <c r="C332" s="28" t="s">
        <v>1377</v>
      </c>
      <c r="D332" s="28" t="s">
        <v>73</v>
      </c>
      <c r="E332" s="28"/>
    </row>
    <row r="333" ht="15.75" customHeight="1">
      <c r="A333" s="19">
        <f t="shared" si="2"/>
        <v>331</v>
      </c>
      <c r="B333" s="28">
        <v>102.0</v>
      </c>
      <c r="C333" s="28" t="s">
        <v>1374</v>
      </c>
      <c r="D333" s="28" t="s">
        <v>73</v>
      </c>
      <c r="E333" s="28"/>
    </row>
    <row r="334" ht="15.75" customHeight="1">
      <c r="A334" s="19">
        <f t="shared" si="2"/>
        <v>332</v>
      </c>
      <c r="B334" s="28">
        <v>215.0</v>
      </c>
      <c r="C334" s="28" t="s">
        <v>1372</v>
      </c>
      <c r="D334" s="28" t="s">
        <v>73</v>
      </c>
      <c r="E334" s="28"/>
    </row>
    <row r="335" ht="15.75" customHeight="1">
      <c r="A335" s="19">
        <f t="shared" si="2"/>
        <v>333</v>
      </c>
      <c r="B335" s="28">
        <v>95.0</v>
      </c>
      <c r="C335" s="28" t="s">
        <v>1378</v>
      </c>
      <c r="D335" s="28" t="s">
        <v>73</v>
      </c>
      <c r="E335" s="28"/>
    </row>
    <row r="336" ht="15.75" customHeight="1">
      <c r="A336" s="19">
        <f t="shared" si="2"/>
        <v>334</v>
      </c>
      <c r="B336" s="28">
        <v>97.0</v>
      </c>
      <c r="C336" s="28" t="s">
        <v>1378</v>
      </c>
      <c r="D336" s="28" t="s">
        <v>73</v>
      </c>
      <c r="E336" s="28"/>
    </row>
    <row r="337" ht="15.75" customHeight="1">
      <c r="A337" s="19">
        <f t="shared" si="2"/>
        <v>335</v>
      </c>
      <c r="B337" s="28">
        <v>102.0</v>
      </c>
      <c r="C337" s="28" t="s">
        <v>1374</v>
      </c>
      <c r="D337" s="28" t="s">
        <v>73</v>
      </c>
      <c r="E337" s="28"/>
    </row>
    <row r="338" ht="15.75" customHeight="1">
      <c r="A338" s="19">
        <f t="shared" si="2"/>
        <v>336</v>
      </c>
      <c r="B338" s="28">
        <v>138.0</v>
      </c>
      <c r="C338" s="28" t="s">
        <v>1377</v>
      </c>
      <c r="D338" s="28" t="s">
        <v>73</v>
      </c>
      <c r="E338" s="28"/>
    </row>
    <row r="339" ht="15.75" customHeight="1">
      <c r="A339" s="19">
        <f t="shared" si="2"/>
        <v>337</v>
      </c>
      <c r="B339" s="28">
        <v>102.0</v>
      </c>
      <c r="C339" s="28" t="s">
        <v>1374</v>
      </c>
      <c r="D339" s="28" t="s">
        <v>73</v>
      </c>
      <c r="E339" s="28"/>
    </row>
    <row r="340" ht="15.75" customHeight="1">
      <c r="A340" s="19">
        <f t="shared" si="2"/>
        <v>338</v>
      </c>
      <c r="B340" s="28">
        <v>215.0</v>
      </c>
      <c r="C340" s="28" t="s">
        <v>1372</v>
      </c>
      <c r="D340" s="28" t="s">
        <v>73</v>
      </c>
      <c r="E340" s="28"/>
    </row>
    <row r="341" ht="15.75" customHeight="1">
      <c r="A341" s="19">
        <f t="shared" si="2"/>
        <v>339</v>
      </c>
      <c r="B341" s="28">
        <v>95.0</v>
      </c>
      <c r="C341" s="28" t="s">
        <v>1378</v>
      </c>
      <c r="D341" s="28" t="s">
        <v>73</v>
      </c>
      <c r="E341" s="28"/>
    </row>
    <row r="342" ht="15.75" customHeight="1">
      <c r="A342" s="19">
        <f t="shared" si="2"/>
        <v>340</v>
      </c>
      <c r="B342" s="28">
        <v>97.0</v>
      </c>
      <c r="C342" s="28" t="s">
        <v>1378</v>
      </c>
      <c r="D342" s="28" t="s">
        <v>73</v>
      </c>
      <c r="E342" s="28"/>
    </row>
    <row r="343" ht="15.75" customHeight="1">
      <c r="A343" s="19">
        <f t="shared" si="2"/>
        <v>341</v>
      </c>
      <c r="B343" s="28">
        <v>102.0</v>
      </c>
      <c r="C343" s="28" t="s">
        <v>1374</v>
      </c>
      <c r="D343" s="28" t="s">
        <v>73</v>
      </c>
      <c r="E343" s="28"/>
    </row>
    <row r="344" ht="15.75" customHeight="1">
      <c r="A344" s="19">
        <f t="shared" si="2"/>
        <v>342</v>
      </c>
      <c r="B344" s="28">
        <v>138.0</v>
      </c>
      <c r="C344" s="28" t="s">
        <v>1377</v>
      </c>
      <c r="D344" s="28" t="s">
        <v>73</v>
      </c>
      <c r="E344" s="28"/>
    </row>
    <row r="345" ht="15.75" customHeight="1">
      <c r="A345" s="19">
        <f t="shared" si="2"/>
        <v>343</v>
      </c>
      <c r="B345" s="28">
        <v>102.0</v>
      </c>
      <c r="C345" s="28" t="s">
        <v>1374</v>
      </c>
      <c r="D345" s="28" t="s">
        <v>73</v>
      </c>
      <c r="E345" s="28"/>
    </row>
    <row r="346" ht="15.75" customHeight="1">
      <c r="A346" s="19">
        <f t="shared" si="2"/>
        <v>344</v>
      </c>
      <c r="B346" s="28">
        <v>215.0</v>
      </c>
      <c r="C346" s="28" t="s">
        <v>1372</v>
      </c>
      <c r="D346" s="28" t="s">
        <v>73</v>
      </c>
      <c r="E346" s="28"/>
    </row>
    <row r="347" ht="15.75" customHeight="1">
      <c r="A347" s="19">
        <f t="shared" si="2"/>
        <v>345</v>
      </c>
      <c r="B347" s="28">
        <v>95.0</v>
      </c>
      <c r="C347" s="28" t="s">
        <v>1378</v>
      </c>
      <c r="D347" s="28" t="s">
        <v>73</v>
      </c>
      <c r="E347" s="28"/>
    </row>
    <row r="348" ht="15.75" customHeight="1">
      <c r="A348" s="19">
        <f t="shared" si="2"/>
        <v>346</v>
      </c>
      <c r="B348" s="28">
        <v>97.0</v>
      </c>
      <c r="C348" s="28" t="s">
        <v>1378</v>
      </c>
      <c r="D348" s="28" t="s">
        <v>73</v>
      </c>
      <c r="E348" s="28"/>
    </row>
    <row r="349" ht="15.75" customHeight="1">
      <c r="A349" s="19">
        <f t="shared" si="2"/>
        <v>347</v>
      </c>
      <c r="B349" s="28">
        <v>102.0</v>
      </c>
      <c r="C349" s="28" t="s">
        <v>1374</v>
      </c>
      <c r="D349" s="28" t="s">
        <v>73</v>
      </c>
      <c r="E349" s="28"/>
    </row>
    <row r="350" ht="15.75" customHeight="1">
      <c r="A350" s="19">
        <f t="shared" si="2"/>
        <v>348</v>
      </c>
      <c r="B350" s="28">
        <v>138.0</v>
      </c>
      <c r="C350" s="28" t="s">
        <v>1377</v>
      </c>
      <c r="D350" s="28" t="s">
        <v>73</v>
      </c>
      <c r="E350" s="28"/>
    </row>
    <row r="351" ht="15.75" customHeight="1">
      <c r="A351" s="19">
        <f t="shared" si="2"/>
        <v>349</v>
      </c>
      <c r="B351" s="28">
        <v>102.0</v>
      </c>
      <c r="C351" s="28" t="s">
        <v>1374</v>
      </c>
      <c r="D351" s="28" t="s">
        <v>73</v>
      </c>
      <c r="E351" s="28"/>
    </row>
    <row r="352" ht="15.75" customHeight="1">
      <c r="A352" s="19">
        <f t="shared" si="2"/>
        <v>350</v>
      </c>
      <c r="B352" s="28">
        <v>215.0</v>
      </c>
      <c r="C352" s="28" t="s">
        <v>1372</v>
      </c>
      <c r="D352" s="28" t="s">
        <v>73</v>
      </c>
      <c r="E352" s="28"/>
    </row>
    <row r="353" ht="15.75" customHeight="1">
      <c r="A353" s="19">
        <f t="shared" si="2"/>
        <v>351</v>
      </c>
      <c r="B353" s="28">
        <v>95.0</v>
      </c>
      <c r="C353" s="28" t="s">
        <v>1378</v>
      </c>
      <c r="D353" s="28" t="s">
        <v>73</v>
      </c>
      <c r="E353" s="28"/>
    </row>
    <row r="354" ht="15.75" customHeight="1">
      <c r="A354" s="19">
        <f t="shared" si="2"/>
        <v>352</v>
      </c>
      <c r="B354" s="28">
        <v>97.0</v>
      </c>
      <c r="C354" s="28" t="s">
        <v>1378</v>
      </c>
      <c r="D354" s="28" t="s">
        <v>73</v>
      </c>
      <c r="E354" s="28"/>
    </row>
    <row r="355" ht="15.75" customHeight="1">
      <c r="A355" s="19">
        <f t="shared" si="2"/>
        <v>353</v>
      </c>
      <c r="B355" s="28">
        <v>102.0</v>
      </c>
      <c r="C355" s="28" t="s">
        <v>1374</v>
      </c>
      <c r="D355" s="28" t="s">
        <v>73</v>
      </c>
      <c r="E355" s="28"/>
    </row>
    <row r="356" ht="15.75" customHeight="1">
      <c r="A356" s="19">
        <f t="shared" si="2"/>
        <v>354</v>
      </c>
      <c r="B356" s="28">
        <v>138.0</v>
      </c>
      <c r="C356" s="28" t="s">
        <v>1377</v>
      </c>
      <c r="D356" s="28" t="s">
        <v>73</v>
      </c>
      <c r="E356" s="28"/>
    </row>
    <row r="357" ht="15.75" customHeight="1">
      <c r="A357" s="19">
        <f t="shared" si="2"/>
        <v>355</v>
      </c>
      <c r="B357" s="28">
        <v>102.0</v>
      </c>
      <c r="C357" s="28" t="s">
        <v>1371</v>
      </c>
      <c r="D357" s="28" t="s">
        <v>73</v>
      </c>
      <c r="E357" s="28"/>
    </row>
    <row r="358" ht="15.75" customHeight="1">
      <c r="A358" s="19">
        <f t="shared" si="2"/>
        <v>356</v>
      </c>
      <c r="B358" s="28">
        <v>215.0</v>
      </c>
      <c r="C358" s="28" t="s">
        <v>1379</v>
      </c>
      <c r="D358" s="28" t="s">
        <v>73</v>
      </c>
      <c r="E358" s="28"/>
    </row>
    <row r="359" ht="15.75" customHeight="1">
      <c r="A359" s="19">
        <f t="shared" si="2"/>
        <v>357</v>
      </c>
      <c r="B359" s="28">
        <v>102.0</v>
      </c>
      <c r="C359" s="28" t="s">
        <v>1371</v>
      </c>
      <c r="D359" s="28" t="s">
        <v>73</v>
      </c>
      <c r="E359" s="28"/>
    </row>
    <row r="360" ht="15.75" customHeight="1">
      <c r="A360" s="19">
        <f t="shared" si="2"/>
        <v>358</v>
      </c>
      <c r="B360" s="28">
        <v>215.0</v>
      </c>
      <c r="C360" s="28" t="s">
        <v>1379</v>
      </c>
      <c r="D360" s="28" t="s">
        <v>73</v>
      </c>
      <c r="E360" s="28"/>
    </row>
    <row r="361" ht="15.75" customHeight="1">
      <c r="A361" s="19">
        <f t="shared" si="2"/>
        <v>359</v>
      </c>
      <c r="B361" s="28">
        <v>102.0</v>
      </c>
      <c r="C361" s="28" t="s">
        <v>1371</v>
      </c>
      <c r="D361" s="28" t="s">
        <v>73</v>
      </c>
      <c r="E361" s="28"/>
    </row>
    <row r="362" ht="15.75" customHeight="1">
      <c r="A362" s="19">
        <f t="shared" si="2"/>
        <v>360</v>
      </c>
      <c r="B362" s="28">
        <v>215.0</v>
      </c>
      <c r="C362" s="28" t="s">
        <v>1379</v>
      </c>
      <c r="D362" s="28" t="s">
        <v>73</v>
      </c>
      <c r="E362" s="28"/>
    </row>
    <row r="363" ht="15.75" customHeight="1">
      <c r="A363" s="19">
        <f t="shared" si="2"/>
        <v>361</v>
      </c>
      <c r="B363" s="28">
        <v>102.0</v>
      </c>
      <c r="C363" s="28" t="s">
        <v>1374</v>
      </c>
      <c r="D363" s="28" t="s">
        <v>73</v>
      </c>
      <c r="E363" s="28"/>
    </row>
    <row r="364" ht="15.75" customHeight="1">
      <c r="A364" s="19">
        <f t="shared" si="2"/>
        <v>362</v>
      </c>
      <c r="B364" s="28">
        <v>215.0</v>
      </c>
      <c r="C364" s="28" t="s">
        <v>1379</v>
      </c>
      <c r="D364" s="28" t="s">
        <v>73</v>
      </c>
      <c r="E364" s="28"/>
    </row>
    <row r="365" ht="15.75" customHeight="1">
      <c r="A365" s="19">
        <f t="shared" si="2"/>
        <v>363</v>
      </c>
      <c r="B365" s="28">
        <v>102.0</v>
      </c>
      <c r="C365" s="28" t="s">
        <v>1374</v>
      </c>
      <c r="D365" s="28" t="s">
        <v>73</v>
      </c>
      <c r="E365" s="28"/>
    </row>
    <row r="366" ht="15.75" customHeight="1">
      <c r="A366" s="19">
        <f t="shared" si="2"/>
        <v>364</v>
      </c>
      <c r="B366" s="28">
        <v>215.0</v>
      </c>
      <c r="C366" s="28" t="s">
        <v>1379</v>
      </c>
      <c r="D366" s="28" t="s">
        <v>73</v>
      </c>
      <c r="E366" s="28"/>
    </row>
    <row r="367" ht="15.75" customHeight="1">
      <c r="A367" s="19">
        <f t="shared" si="2"/>
        <v>365</v>
      </c>
      <c r="B367" s="28">
        <v>102.0</v>
      </c>
      <c r="C367" s="28" t="s">
        <v>1374</v>
      </c>
      <c r="D367" s="28" t="s">
        <v>73</v>
      </c>
      <c r="E367" s="28"/>
    </row>
    <row r="368" ht="15.75" customHeight="1">
      <c r="A368" s="19">
        <f t="shared" si="2"/>
        <v>366</v>
      </c>
      <c r="B368" s="28">
        <v>215.0</v>
      </c>
      <c r="C368" s="28" t="s">
        <v>1379</v>
      </c>
      <c r="D368" s="28" t="s">
        <v>73</v>
      </c>
      <c r="E368" s="28"/>
    </row>
    <row r="369" ht="15.75" customHeight="1">
      <c r="A369" s="19">
        <f t="shared" si="2"/>
        <v>367</v>
      </c>
      <c r="B369" s="28">
        <v>102.0</v>
      </c>
      <c r="C369" s="28" t="s">
        <v>1374</v>
      </c>
      <c r="D369" s="28" t="s">
        <v>73</v>
      </c>
      <c r="E369" s="28"/>
    </row>
    <row r="370" ht="15.75" customHeight="1">
      <c r="A370" s="19">
        <f t="shared" si="2"/>
        <v>368</v>
      </c>
      <c r="B370" s="28">
        <v>215.0</v>
      </c>
      <c r="C370" s="28" t="s">
        <v>1379</v>
      </c>
      <c r="D370" s="28" t="s">
        <v>73</v>
      </c>
      <c r="E370" s="28"/>
    </row>
    <row r="371" ht="15.75" customHeight="1">
      <c r="A371" s="19">
        <f t="shared" si="2"/>
        <v>369</v>
      </c>
      <c r="B371" s="28">
        <v>102.0</v>
      </c>
      <c r="C371" s="28" t="s">
        <v>1374</v>
      </c>
      <c r="D371" s="28" t="s">
        <v>73</v>
      </c>
      <c r="E371" s="28"/>
    </row>
    <row r="372" ht="15.75" customHeight="1">
      <c r="A372" s="19">
        <f t="shared" si="2"/>
        <v>370</v>
      </c>
      <c r="B372" s="28">
        <v>215.0</v>
      </c>
      <c r="C372" s="28" t="s">
        <v>1379</v>
      </c>
      <c r="D372" s="28" t="s">
        <v>73</v>
      </c>
      <c r="E372" s="28"/>
    </row>
    <row r="373" ht="15.75" customHeight="1">
      <c r="A373" s="19">
        <f t="shared" si="2"/>
        <v>371</v>
      </c>
      <c r="B373" s="28">
        <v>102.0</v>
      </c>
      <c r="C373" s="28" t="s">
        <v>1374</v>
      </c>
      <c r="D373" s="28" t="s">
        <v>73</v>
      </c>
      <c r="E373" s="28"/>
    </row>
    <row r="374" ht="15.75" customHeight="1">
      <c r="A374" s="19">
        <f t="shared" si="2"/>
        <v>372</v>
      </c>
      <c r="B374" s="28">
        <v>215.0</v>
      </c>
      <c r="C374" s="28" t="s">
        <v>1372</v>
      </c>
      <c r="D374" s="28" t="s">
        <v>73</v>
      </c>
      <c r="E374" s="28"/>
    </row>
    <row r="375" ht="15.75" customHeight="1">
      <c r="A375" s="19">
        <f t="shared" si="2"/>
        <v>373</v>
      </c>
      <c r="B375" s="28">
        <v>102.0</v>
      </c>
      <c r="C375" s="28" t="s">
        <v>1374</v>
      </c>
      <c r="D375" s="28" t="s">
        <v>73</v>
      </c>
      <c r="E375" s="28"/>
    </row>
    <row r="376" ht="15.75" customHeight="1">
      <c r="A376" s="19">
        <f t="shared" si="2"/>
        <v>374</v>
      </c>
      <c r="B376" s="28">
        <v>215.0</v>
      </c>
      <c r="C376" s="28" t="s">
        <v>1372</v>
      </c>
      <c r="D376" s="28" t="s">
        <v>73</v>
      </c>
      <c r="E376" s="28"/>
    </row>
    <row r="377" ht="15.75" customHeight="1">
      <c r="A377" s="19">
        <f t="shared" si="2"/>
        <v>375</v>
      </c>
      <c r="B377" s="28">
        <v>102.0</v>
      </c>
      <c r="C377" s="28" t="s">
        <v>1374</v>
      </c>
      <c r="D377" s="28" t="s">
        <v>73</v>
      </c>
      <c r="E377" s="28"/>
    </row>
    <row r="378" ht="15.75" customHeight="1">
      <c r="A378" s="19">
        <f t="shared" si="2"/>
        <v>376</v>
      </c>
      <c r="B378" s="28">
        <v>215.0</v>
      </c>
      <c r="C378" s="28" t="s">
        <v>1372</v>
      </c>
      <c r="D378" s="28" t="s">
        <v>73</v>
      </c>
      <c r="E378" s="28"/>
    </row>
    <row r="379" ht="15.75" customHeight="1">
      <c r="A379" s="19">
        <f t="shared" si="2"/>
        <v>377</v>
      </c>
      <c r="B379" s="28">
        <v>102.0</v>
      </c>
      <c r="C379" s="28" t="s">
        <v>1374</v>
      </c>
      <c r="D379" s="28" t="s">
        <v>73</v>
      </c>
      <c r="E379" s="28"/>
    </row>
    <row r="380" ht="15.75" customHeight="1">
      <c r="A380" s="19">
        <f t="shared" si="2"/>
        <v>378</v>
      </c>
      <c r="B380" s="28">
        <v>215.0</v>
      </c>
      <c r="C380" s="28" t="s">
        <v>1372</v>
      </c>
      <c r="D380" s="28" t="s">
        <v>73</v>
      </c>
      <c r="E380" s="28"/>
    </row>
    <row r="381" ht="15.75" customHeight="1">
      <c r="A381" s="19">
        <f t="shared" si="2"/>
        <v>379</v>
      </c>
      <c r="B381" s="28">
        <v>215.0</v>
      </c>
      <c r="C381" s="28" t="s">
        <v>1379</v>
      </c>
      <c r="D381" s="28" t="s">
        <v>73</v>
      </c>
      <c r="E381" s="28"/>
    </row>
    <row r="382" ht="15.75" customHeight="1">
      <c r="A382" s="19">
        <f t="shared" si="2"/>
        <v>380</v>
      </c>
      <c r="B382" s="28">
        <v>215.0</v>
      </c>
      <c r="C382" s="28" t="s">
        <v>1379</v>
      </c>
      <c r="D382" s="28" t="s">
        <v>73</v>
      </c>
      <c r="E382" s="28"/>
    </row>
    <row r="383" ht="15.75" customHeight="1">
      <c r="A383" s="19">
        <f t="shared" si="2"/>
        <v>381</v>
      </c>
      <c r="B383" s="28">
        <v>215.0</v>
      </c>
      <c r="C383" s="28" t="s">
        <v>1372</v>
      </c>
      <c r="D383" s="28" t="s">
        <v>73</v>
      </c>
      <c r="E383" s="28"/>
    </row>
    <row r="384" ht="15.75" customHeight="1">
      <c r="A384" s="19">
        <f t="shared" si="2"/>
        <v>382</v>
      </c>
      <c r="B384" s="28">
        <v>215.0</v>
      </c>
      <c r="C384" s="28" t="s">
        <v>1372</v>
      </c>
      <c r="D384" s="28" t="s">
        <v>73</v>
      </c>
      <c r="E384" s="28"/>
    </row>
    <row r="385" ht="15.75" customHeight="1">
      <c r="A385" s="19">
        <f t="shared" si="2"/>
        <v>383</v>
      </c>
      <c r="B385" s="28">
        <v>95.0</v>
      </c>
      <c r="C385" s="28" t="s">
        <v>1378</v>
      </c>
      <c r="D385" s="28" t="s">
        <v>73</v>
      </c>
      <c r="E385" s="28"/>
    </row>
    <row r="386" ht="15.75" customHeight="1">
      <c r="A386" s="19">
        <f t="shared" si="2"/>
        <v>384</v>
      </c>
      <c r="B386" s="28">
        <v>97.0</v>
      </c>
      <c r="C386" s="28" t="s">
        <v>1378</v>
      </c>
      <c r="D386" s="28" t="s">
        <v>73</v>
      </c>
      <c r="E386" s="28"/>
    </row>
    <row r="387" ht="15.75" customHeight="1">
      <c r="A387" s="19">
        <f t="shared" si="2"/>
        <v>385</v>
      </c>
      <c r="B387" s="28">
        <v>102.0</v>
      </c>
      <c r="C387" s="28" t="s">
        <v>1374</v>
      </c>
      <c r="D387" s="28" t="s">
        <v>73</v>
      </c>
      <c r="E387" s="28"/>
    </row>
    <row r="388" ht="15.75" customHeight="1">
      <c r="A388" s="19">
        <f t="shared" si="2"/>
        <v>386</v>
      </c>
      <c r="B388" s="28">
        <v>215.0</v>
      </c>
      <c r="C388" s="28" t="s">
        <v>1379</v>
      </c>
      <c r="D388" s="28" t="s">
        <v>73</v>
      </c>
      <c r="E388" s="28"/>
    </row>
    <row r="389" ht="15.75" customHeight="1">
      <c r="A389" s="19">
        <f t="shared" si="2"/>
        <v>387</v>
      </c>
      <c r="B389" s="28">
        <v>95.0</v>
      </c>
      <c r="C389" s="28" t="s">
        <v>1378</v>
      </c>
      <c r="D389" s="28" t="s">
        <v>73</v>
      </c>
      <c r="E389" s="28"/>
    </row>
    <row r="390" ht="15.75" customHeight="1">
      <c r="A390" s="19">
        <f t="shared" si="2"/>
        <v>388</v>
      </c>
      <c r="B390" s="28">
        <v>97.0</v>
      </c>
      <c r="C390" s="28" t="s">
        <v>1378</v>
      </c>
      <c r="D390" s="28" t="s">
        <v>73</v>
      </c>
      <c r="E390" s="28"/>
    </row>
    <row r="391" ht="15.75" customHeight="1">
      <c r="A391" s="19">
        <f t="shared" si="2"/>
        <v>389</v>
      </c>
      <c r="B391" s="28">
        <v>102.0</v>
      </c>
      <c r="C391" s="28" t="s">
        <v>1374</v>
      </c>
      <c r="D391" s="28" t="s">
        <v>73</v>
      </c>
      <c r="E391" s="28"/>
    </row>
    <row r="392" ht="15.75" customHeight="1">
      <c r="A392" s="19">
        <f t="shared" si="2"/>
        <v>390</v>
      </c>
      <c r="B392" s="28">
        <v>215.0</v>
      </c>
      <c r="C392" s="28" t="s">
        <v>1379</v>
      </c>
      <c r="D392" s="28" t="s">
        <v>73</v>
      </c>
      <c r="E392" s="28"/>
    </row>
    <row r="393" ht="15.75" customHeight="1">
      <c r="A393" s="19">
        <f t="shared" si="2"/>
        <v>391</v>
      </c>
      <c r="B393" s="28">
        <v>95.0</v>
      </c>
      <c r="C393" s="28" t="s">
        <v>1378</v>
      </c>
      <c r="D393" s="28" t="s">
        <v>73</v>
      </c>
      <c r="E393" s="28"/>
    </row>
    <row r="394" ht="15.75" customHeight="1">
      <c r="A394" s="19">
        <f t="shared" si="2"/>
        <v>392</v>
      </c>
      <c r="B394" s="28">
        <v>97.0</v>
      </c>
      <c r="C394" s="28" t="s">
        <v>1378</v>
      </c>
      <c r="D394" s="28" t="s">
        <v>73</v>
      </c>
      <c r="E394" s="28"/>
    </row>
    <row r="395" ht="15.75" customHeight="1">
      <c r="A395" s="19">
        <f t="shared" si="2"/>
        <v>393</v>
      </c>
      <c r="B395" s="28">
        <v>102.0</v>
      </c>
      <c r="C395" s="28" t="s">
        <v>1374</v>
      </c>
      <c r="D395" s="28" t="s">
        <v>73</v>
      </c>
      <c r="E395" s="28"/>
    </row>
    <row r="396" ht="15.75" customHeight="1">
      <c r="A396" s="19">
        <f t="shared" si="2"/>
        <v>394</v>
      </c>
      <c r="B396" s="28">
        <v>215.0</v>
      </c>
      <c r="C396" s="28" t="s">
        <v>1379</v>
      </c>
      <c r="D396" s="28" t="s">
        <v>73</v>
      </c>
      <c r="E396" s="28"/>
    </row>
    <row r="397" ht="15.75" customHeight="1">
      <c r="A397" s="19">
        <f t="shared" si="2"/>
        <v>395</v>
      </c>
      <c r="B397" s="28">
        <v>95.0</v>
      </c>
      <c r="C397" s="28" t="s">
        <v>1378</v>
      </c>
      <c r="D397" s="28" t="s">
        <v>73</v>
      </c>
      <c r="E397" s="28"/>
    </row>
    <row r="398" ht="15.75" customHeight="1">
      <c r="A398" s="19">
        <f t="shared" si="2"/>
        <v>396</v>
      </c>
      <c r="B398" s="28">
        <v>97.0</v>
      </c>
      <c r="C398" s="28" t="s">
        <v>1378</v>
      </c>
      <c r="D398" s="28" t="s">
        <v>73</v>
      </c>
      <c r="E398" s="28"/>
    </row>
    <row r="399" ht="15.75" customHeight="1">
      <c r="A399" s="19">
        <f t="shared" si="2"/>
        <v>397</v>
      </c>
      <c r="B399" s="28">
        <v>102.0</v>
      </c>
      <c r="C399" s="28" t="s">
        <v>1374</v>
      </c>
      <c r="D399" s="28" t="s">
        <v>73</v>
      </c>
      <c r="E399" s="28"/>
    </row>
    <row r="400" ht="15.75" customHeight="1">
      <c r="A400" s="19">
        <f t="shared" si="2"/>
        <v>398</v>
      </c>
      <c r="B400" s="28">
        <v>215.0</v>
      </c>
      <c r="C400" s="28" t="s">
        <v>1379</v>
      </c>
      <c r="D400" s="28" t="s">
        <v>73</v>
      </c>
      <c r="E400" s="28"/>
    </row>
    <row r="401" ht="15.75" customHeight="1">
      <c r="A401" s="19">
        <f t="shared" si="2"/>
        <v>399</v>
      </c>
      <c r="B401" s="28">
        <v>95.0</v>
      </c>
      <c r="C401" s="28" t="s">
        <v>1378</v>
      </c>
      <c r="D401" s="28" t="s">
        <v>73</v>
      </c>
      <c r="E401" s="28"/>
    </row>
    <row r="402" ht="15.75" customHeight="1">
      <c r="A402" s="19">
        <f t="shared" si="2"/>
        <v>400</v>
      </c>
      <c r="B402" s="28">
        <v>97.0</v>
      </c>
      <c r="C402" s="28" t="s">
        <v>1378</v>
      </c>
      <c r="D402" s="28" t="s">
        <v>73</v>
      </c>
      <c r="E402" s="28"/>
    </row>
    <row r="403" ht="15.75" customHeight="1">
      <c r="A403" s="19">
        <f t="shared" si="2"/>
        <v>401</v>
      </c>
      <c r="B403" s="28">
        <v>102.0</v>
      </c>
      <c r="C403" s="28" t="s">
        <v>1374</v>
      </c>
      <c r="D403" s="28" t="s">
        <v>73</v>
      </c>
      <c r="E403" s="28"/>
    </row>
    <row r="404" ht="15.75" customHeight="1">
      <c r="A404" s="19">
        <f t="shared" si="2"/>
        <v>402</v>
      </c>
      <c r="B404" s="28">
        <v>215.0</v>
      </c>
      <c r="C404" s="28" t="s">
        <v>1372</v>
      </c>
      <c r="D404" s="28" t="s">
        <v>73</v>
      </c>
      <c r="E404" s="28"/>
    </row>
    <row r="405" ht="15.75" customHeight="1">
      <c r="A405" s="19">
        <f t="shared" si="2"/>
        <v>403</v>
      </c>
      <c r="B405" s="28">
        <v>95.0</v>
      </c>
      <c r="C405" s="28" t="s">
        <v>1378</v>
      </c>
      <c r="D405" s="28" t="s">
        <v>73</v>
      </c>
      <c r="E405" s="28"/>
    </row>
    <row r="406" ht="15.75" customHeight="1">
      <c r="A406" s="19">
        <f t="shared" si="2"/>
        <v>404</v>
      </c>
      <c r="B406" s="28">
        <v>97.0</v>
      </c>
      <c r="C406" s="28" t="s">
        <v>1378</v>
      </c>
      <c r="D406" s="28" t="s">
        <v>73</v>
      </c>
      <c r="E406" s="28"/>
    </row>
    <row r="407" ht="15.75" customHeight="1">
      <c r="A407" s="19">
        <f t="shared" si="2"/>
        <v>405</v>
      </c>
      <c r="B407" s="28">
        <v>102.0</v>
      </c>
      <c r="C407" s="28" t="s">
        <v>1374</v>
      </c>
      <c r="D407" s="28" t="s">
        <v>73</v>
      </c>
      <c r="E407" s="28"/>
    </row>
    <row r="408" ht="15.75" customHeight="1">
      <c r="A408" s="19">
        <f t="shared" si="2"/>
        <v>406</v>
      </c>
      <c r="B408" s="28">
        <v>215.0</v>
      </c>
      <c r="C408" s="28" t="s">
        <v>1372</v>
      </c>
      <c r="D408" s="28" t="s">
        <v>73</v>
      </c>
      <c r="E408" s="28"/>
    </row>
    <row r="409" ht="15.75" customHeight="1">
      <c r="A409" s="19">
        <f t="shared" si="2"/>
        <v>407</v>
      </c>
      <c r="B409" s="28">
        <v>95.0</v>
      </c>
      <c r="C409" s="28" t="s">
        <v>1378</v>
      </c>
      <c r="D409" s="28" t="s">
        <v>73</v>
      </c>
      <c r="E409" s="28"/>
    </row>
    <row r="410" ht="15.75" customHeight="1">
      <c r="A410" s="19">
        <f t="shared" si="2"/>
        <v>408</v>
      </c>
      <c r="B410" s="28">
        <v>97.0</v>
      </c>
      <c r="C410" s="28" t="s">
        <v>1378</v>
      </c>
      <c r="D410" s="28" t="s">
        <v>73</v>
      </c>
      <c r="E410" s="28"/>
    </row>
    <row r="411" ht="15.75" customHeight="1">
      <c r="A411" s="19">
        <f t="shared" si="2"/>
        <v>409</v>
      </c>
      <c r="B411" s="28">
        <v>102.0</v>
      </c>
      <c r="C411" s="28" t="s">
        <v>1374</v>
      </c>
      <c r="D411" s="28" t="s">
        <v>73</v>
      </c>
      <c r="E411" s="28"/>
    </row>
    <row r="412" ht="15.75" customHeight="1">
      <c r="A412" s="19">
        <f t="shared" si="2"/>
        <v>410</v>
      </c>
      <c r="B412" s="28">
        <v>215.0</v>
      </c>
      <c r="C412" s="28" t="s">
        <v>1372</v>
      </c>
      <c r="D412" s="28" t="s">
        <v>73</v>
      </c>
      <c r="E412" s="28"/>
    </row>
    <row r="413" ht="15.75" customHeight="1">
      <c r="A413" s="19">
        <f t="shared" si="2"/>
        <v>411</v>
      </c>
      <c r="B413" s="28">
        <v>95.0</v>
      </c>
      <c r="C413" s="28" t="s">
        <v>1378</v>
      </c>
      <c r="D413" s="28" t="s">
        <v>73</v>
      </c>
      <c r="E413" s="28"/>
    </row>
    <row r="414" ht="15.75" customHeight="1">
      <c r="A414" s="19">
        <f t="shared" si="2"/>
        <v>412</v>
      </c>
      <c r="B414" s="28">
        <v>97.0</v>
      </c>
      <c r="C414" s="28" t="s">
        <v>1378</v>
      </c>
      <c r="D414" s="28" t="s">
        <v>73</v>
      </c>
      <c r="E414" s="28"/>
    </row>
    <row r="415" ht="15.75" customHeight="1">
      <c r="A415" s="19">
        <f t="shared" si="2"/>
        <v>413</v>
      </c>
      <c r="B415" s="28">
        <v>102.0</v>
      </c>
      <c r="C415" s="28" t="s">
        <v>1374</v>
      </c>
      <c r="D415" s="28" t="s">
        <v>73</v>
      </c>
      <c r="E415" s="28"/>
    </row>
    <row r="416" ht="15.75" customHeight="1">
      <c r="A416" s="19">
        <f t="shared" si="2"/>
        <v>414</v>
      </c>
      <c r="B416" s="28">
        <v>215.0</v>
      </c>
      <c r="C416" s="28" t="s">
        <v>1372</v>
      </c>
      <c r="D416" s="28" t="s">
        <v>73</v>
      </c>
      <c r="E416" s="28"/>
    </row>
    <row r="417" ht="15.75" customHeight="1">
      <c r="A417" s="19">
        <f t="shared" si="2"/>
        <v>415</v>
      </c>
      <c r="B417" s="28">
        <v>95.0</v>
      </c>
      <c r="C417" s="28" t="s">
        <v>1378</v>
      </c>
      <c r="D417" s="28" t="s">
        <v>73</v>
      </c>
      <c r="E417" s="28"/>
    </row>
    <row r="418" ht="15.75" customHeight="1">
      <c r="A418" s="19">
        <f t="shared" si="2"/>
        <v>416</v>
      </c>
      <c r="B418" s="28">
        <v>97.0</v>
      </c>
      <c r="C418" s="28" t="s">
        <v>1378</v>
      </c>
      <c r="D418" s="28" t="s">
        <v>73</v>
      </c>
      <c r="E418" s="28"/>
    </row>
    <row r="419" ht="15.75" customHeight="1">
      <c r="A419" s="19">
        <f t="shared" si="2"/>
        <v>417</v>
      </c>
      <c r="B419" s="28">
        <v>102.0</v>
      </c>
      <c r="C419" s="28" t="s">
        <v>1374</v>
      </c>
      <c r="D419" s="28" t="s">
        <v>73</v>
      </c>
      <c r="E419" s="28"/>
    </row>
    <row r="420" ht="15.75" customHeight="1">
      <c r="A420" s="19">
        <f t="shared" si="2"/>
        <v>418</v>
      </c>
      <c r="B420" s="28">
        <v>215.0</v>
      </c>
      <c r="C420" s="28" t="s">
        <v>1379</v>
      </c>
      <c r="D420" s="28" t="s">
        <v>73</v>
      </c>
      <c r="E420" s="28"/>
    </row>
    <row r="421" ht="15.75" customHeight="1">
      <c r="A421" s="19">
        <f t="shared" si="2"/>
        <v>419</v>
      </c>
      <c r="B421" s="28">
        <v>95.0</v>
      </c>
      <c r="C421" s="28" t="s">
        <v>1378</v>
      </c>
      <c r="D421" s="28" t="s">
        <v>73</v>
      </c>
      <c r="E421" s="28"/>
    </row>
    <row r="422" ht="15.75" customHeight="1">
      <c r="A422" s="19">
        <f t="shared" si="2"/>
        <v>420</v>
      </c>
      <c r="B422" s="28">
        <v>97.0</v>
      </c>
      <c r="C422" s="28" t="s">
        <v>1378</v>
      </c>
      <c r="D422" s="28" t="s">
        <v>73</v>
      </c>
      <c r="E422" s="28"/>
    </row>
    <row r="423" ht="15.75" customHeight="1">
      <c r="A423" s="19">
        <f t="shared" si="2"/>
        <v>421</v>
      </c>
      <c r="B423" s="28">
        <v>102.0</v>
      </c>
      <c r="C423" s="28" t="s">
        <v>1374</v>
      </c>
      <c r="D423" s="28" t="s">
        <v>73</v>
      </c>
      <c r="E423" s="28"/>
    </row>
    <row r="424" ht="15.75" customHeight="1">
      <c r="A424" s="19">
        <f t="shared" si="2"/>
        <v>422</v>
      </c>
      <c r="B424" s="28">
        <v>215.0</v>
      </c>
      <c r="C424" s="28" t="s">
        <v>1379</v>
      </c>
      <c r="D424" s="28" t="s">
        <v>73</v>
      </c>
      <c r="E424" s="28"/>
    </row>
    <row r="425" ht="15.75" customHeight="1">
      <c r="A425" s="19">
        <f t="shared" si="2"/>
        <v>423</v>
      </c>
      <c r="B425" s="28">
        <v>95.0</v>
      </c>
      <c r="C425" s="28" t="s">
        <v>1378</v>
      </c>
      <c r="D425" s="28" t="s">
        <v>73</v>
      </c>
      <c r="E425" s="28"/>
    </row>
    <row r="426" ht="15.75" customHeight="1">
      <c r="A426" s="19">
        <f t="shared" si="2"/>
        <v>424</v>
      </c>
      <c r="B426" s="28">
        <v>97.0</v>
      </c>
      <c r="C426" s="28" t="s">
        <v>1378</v>
      </c>
      <c r="D426" s="28" t="s">
        <v>73</v>
      </c>
      <c r="E426" s="28"/>
    </row>
    <row r="427" ht="15.75" customHeight="1">
      <c r="A427" s="19">
        <f t="shared" si="2"/>
        <v>425</v>
      </c>
      <c r="B427" s="28">
        <v>102.0</v>
      </c>
      <c r="C427" s="28" t="s">
        <v>1374</v>
      </c>
      <c r="D427" s="28" t="s">
        <v>73</v>
      </c>
      <c r="E427" s="28"/>
    </row>
    <row r="428" ht="15.75" customHeight="1">
      <c r="A428" s="19">
        <f t="shared" si="2"/>
        <v>426</v>
      </c>
      <c r="B428" s="28">
        <v>215.0</v>
      </c>
      <c r="C428" s="28" t="s">
        <v>1379</v>
      </c>
      <c r="D428" s="28" t="s">
        <v>73</v>
      </c>
      <c r="E428" s="28"/>
    </row>
    <row r="429" ht="15.75" customHeight="1">
      <c r="A429" s="19">
        <f t="shared" si="2"/>
        <v>427</v>
      </c>
      <c r="B429" s="28">
        <v>95.0</v>
      </c>
      <c r="C429" s="28" t="s">
        <v>1378</v>
      </c>
      <c r="D429" s="28" t="s">
        <v>73</v>
      </c>
      <c r="E429" s="28"/>
    </row>
    <row r="430" ht="15.75" customHeight="1">
      <c r="A430" s="19">
        <f t="shared" si="2"/>
        <v>428</v>
      </c>
      <c r="B430" s="28">
        <v>97.0</v>
      </c>
      <c r="C430" s="28" t="s">
        <v>1378</v>
      </c>
      <c r="D430" s="28" t="s">
        <v>73</v>
      </c>
      <c r="E430" s="28"/>
    </row>
    <row r="431" ht="15.75" customHeight="1">
      <c r="A431" s="19">
        <f t="shared" si="2"/>
        <v>429</v>
      </c>
      <c r="B431" s="28">
        <v>102.0</v>
      </c>
      <c r="C431" s="28" t="s">
        <v>1374</v>
      </c>
      <c r="D431" s="28" t="s">
        <v>73</v>
      </c>
      <c r="E431" s="28"/>
    </row>
    <row r="432" ht="15.75" customHeight="1">
      <c r="A432" s="19">
        <f t="shared" si="2"/>
        <v>430</v>
      </c>
      <c r="B432" s="28">
        <v>215.0</v>
      </c>
      <c r="C432" s="28" t="s">
        <v>1379</v>
      </c>
      <c r="D432" s="28" t="s">
        <v>73</v>
      </c>
      <c r="E432" s="28"/>
    </row>
    <row r="433" ht="15.75" customHeight="1">
      <c r="A433" s="19">
        <f t="shared" si="2"/>
        <v>431</v>
      </c>
      <c r="B433" s="28">
        <v>102.0</v>
      </c>
      <c r="C433" s="28" t="s">
        <v>1374</v>
      </c>
      <c r="D433" s="28" t="s">
        <v>73</v>
      </c>
      <c r="E433" s="28"/>
    </row>
    <row r="434" ht="15.75" customHeight="1">
      <c r="A434" s="19">
        <f t="shared" si="2"/>
        <v>432</v>
      </c>
      <c r="B434" s="28">
        <v>215.0</v>
      </c>
      <c r="C434" s="28" t="s">
        <v>1372</v>
      </c>
      <c r="D434" s="28" t="s">
        <v>73</v>
      </c>
      <c r="E434" s="28"/>
    </row>
    <row r="435" ht="15.75" customHeight="1">
      <c r="A435" s="19">
        <f t="shared" si="2"/>
        <v>433</v>
      </c>
      <c r="B435" s="28">
        <v>102.0</v>
      </c>
      <c r="C435" s="28" t="s">
        <v>1374</v>
      </c>
      <c r="D435" s="28" t="s">
        <v>73</v>
      </c>
      <c r="E435" s="28"/>
    </row>
    <row r="436" ht="15.75" customHeight="1">
      <c r="A436" s="19">
        <f t="shared" si="2"/>
        <v>434</v>
      </c>
      <c r="B436" s="28">
        <v>215.0</v>
      </c>
      <c r="C436" s="28" t="s">
        <v>1372</v>
      </c>
      <c r="D436" s="28" t="s">
        <v>73</v>
      </c>
      <c r="E436" s="28"/>
    </row>
    <row r="437" ht="15.75" customHeight="1">
      <c r="A437" s="19">
        <f t="shared" si="2"/>
        <v>435</v>
      </c>
      <c r="B437" s="28">
        <v>102.0</v>
      </c>
      <c r="C437" s="28" t="s">
        <v>1374</v>
      </c>
      <c r="D437" s="28" t="s">
        <v>73</v>
      </c>
      <c r="E437" s="28"/>
    </row>
    <row r="438" ht="15.75" customHeight="1">
      <c r="A438" s="19">
        <f t="shared" si="2"/>
        <v>436</v>
      </c>
      <c r="B438" s="28">
        <v>215.0</v>
      </c>
      <c r="C438" s="28" t="s">
        <v>1372</v>
      </c>
      <c r="D438" s="28" t="s">
        <v>73</v>
      </c>
      <c r="E438" s="28"/>
    </row>
    <row r="439" ht="15.75" customHeight="1">
      <c r="A439" s="19">
        <f t="shared" si="2"/>
        <v>437</v>
      </c>
      <c r="B439" s="28">
        <v>102.0</v>
      </c>
      <c r="C439" s="28" t="s">
        <v>1374</v>
      </c>
      <c r="D439" s="28" t="s">
        <v>73</v>
      </c>
      <c r="E439" s="28"/>
    </row>
    <row r="440" ht="15.75" customHeight="1">
      <c r="A440" s="19">
        <f t="shared" si="2"/>
        <v>438</v>
      </c>
      <c r="B440" s="28">
        <v>215.0</v>
      </c>
      <c r="C440" s="28" t="s">
        <v>1372</v>
      </c>
      <c r="D440" s="28" t="s">
        <v>73</v>
      </c>
      <c r="E440" s="28"/>
    </row>
    <row r="441" ht="15.75" customHeight="1">
      <c r="A441" s="19">
        <f t="shared" si="2"/>
        <v>439</v>
      </c>
      <c r="B441" s="28">
        <v>102.0</v>
      </c>
      <c r="C441" s="28" t="s">
        <v>1374</v>
      </c>
      <c r="D441" s="28" t="s">
        <v>73</v>
      </c>
      <c r="E441" s="28"/>
    </row>
    <row r="442" ht="15.75" customHeight="1">
      <c r="A442" s="19">
        <f t="shared" si="2"/>
        <v>440</v>
      </c>
      <c r="B442" s="28">
        <v>215.0</v>
      </c>
      <c r="C442" s="28" t="s">
        <v>1372</v>
      </c>
      <c r="D442" s="28" t="s">
        <v>73</v>
      </c>
      <c r="E442" s="28"/>
    </row>
    <row r="443" ht="15.75" customHeight="1">
      <c r="A443" s="19">
        <f t="shared" si="2"/>
        <v>441</v>
      </c>
      <c r="B443" s="28">
        <v>102.0</v>
      </c>
      <c r="C443" s="28" t="s">
        <v>1374</v>
      </c>
      <c r="D443" s="28" t="s">
        <v>73</v>
      </c>
      <c r="E443" s="28"/>
    </row>
    <row r="444" ht="15.75" customHeight="1">
      <c r="A444" s="19">
        <f t="shared" si="2"/>
        <v>442</v>
      </c>
      <c r="B444" s="28">
        <v>215.0</v>
      </c>
      <c r="C444" s="28" t="s">
        <v>1372</v>
      </c>
      <c r="D444" s="28" t="s">
        <v>73</v>
      </c>
      <c r="E444" s="28"/>
    </row>
    <row r="445" ht="15.75" customHeight="1">
      <c r="A445" s="19">
        <f t="shared" si="2"/>
        <v>443</v>
      </c>
      <c r="B445" s="28">
        <v>102.0</v>
      </c>
      <c r="C445" s="28" t="s">
        <v>1374</v>
      </c>
      <c r="D445" s="28" t="s">
        <v>73</v>
      </c>
      <c r="E445" s="28"/>
    </row>
    <row r="446" ht="15.75" customHeight="1">
      <c r="A446" s="19">
        <f t="shared" si="2"/>
        <v>444</v>
      </c>
      <c r="B446" s="28">
        <v>215.0</v>
      </c>
      <c r="C446" s="28" t="s">
        <v>1372</v>
      </c>
      <c r="D446" s="28" t="s">
        <v>73</v>
      </c>
      <c r="E446" s="28"/>
    </row>
    <row r="447" ht="15.75" customHeight="1">
      <c r="A447" s="19">
        <f t="shared" si="2"/>
        <v>445</v>
      </c>
      <c r="B447" s="28">
        <v>102.0</v>
      </c>
      <c r="C447" s="28" t="s">
        <v>1374</v>
      </c>
      <c r="D447" s="28" t="s">
        <v>73</v>
      </c>
      <c r="E447" s="28"/>
    </row>
    <row r="448" ht="15.75" customHeight="1">
      <c r="A448" s="19">
        <f t="shared" si="2"/>
        <v>446</v>
      </c>
      <c r="B448" s="28">
        <v>215.0</v>
      </c>
      <c r="C448" s="28" t="s">
        <v>1372</v>
      </c>
      <c r="D448" s="28" t="s">
        <v>73</v>
      </c>
      <c r="E448" s="28"/>
      <c r="F448" s="4" t="s">
        <v>1380</v>
      </c>
    </row>
    <row r="449" ht="15.75" customHeight="1">
      <c r="A449" s="19">
        <f t="shared" si="2"/>
        <v>447</v>
      </c>
      <c r="B449" s="28">
        <v>102.0</v>
      </c>
      <c r="C449" s="28" t="s">
        <v>1374</v>
      </c>
      <c r="D449" s="28" t="s">
        <v>73</v>
      </c>
      <c r="E449" s="28"/>
    </row>
    <row r="450" ht="15.75" customHeight="1">
      <c r="A450" s="19">
        <f t="shared" si="2"/>
        <v>448</v>
      </c>
      <c r="B450" s="28">
        <v>215.0</v>
      </c>
      <c r="C450" s="28" t="s">
        <v>1372</v>
      </c>
      <c r="D450" s="28" t="s">
        <v>73</v>
      </c>
      <c r="E450" s="28"/>
    </row>
    <row r="451" ht="15.75" customHeight="1">
      <c r="A451" s="19">
        <f t="shared" si="2"/>
        <v>449</v>
      </c>
      <c r="B451" s="28">
        <v>102.0</v>
      </c>
      <c r="C451" s="28" t="s">
        <v>1374</v>
      </c>
      <c r="D451" s="28" t="s">
        <v>73</v>
      </c>
      <c r="E451" s="28"/>
    </row>
    <row r="452" ht="15.75" customHeight="1">
      <c r="A452" s="19">
        <f t="shared" si="2"/>
        <v>450</v>
      </c>
      <c r="B452" s="28">
        <v>215.0</v>
      </c>
      <c r="C452" s="28" t="s">
        <v>1372</v>
      </c>
      <c r="D452" s="28" t="s">
        <v>73</v>
      </c>
      <c r="E452" s="28"/>
    </row>
    <row r="453" ht="15.75" customHeight="1">
      <c r="A453" s="19">
        <f t="shared" si="2"/>
        <v>451</v>
      </c>
      <c r="B453" s="28">
        <v>210.0</v>
      </c>
      <c r="C453" s="28" t="s">
        <v>1381</v>
      </c>
      <c r="D453" s="28" t="s">
        <v>75</v>
      </c>
      <c r="E453" s="28"/>
    </row>
    <row r="454" ht="15.75" customHeight="1">
      <c r="A454" s="19">
        <f t="shared" si="2"/>
        <v>452</v>
      </c>
      <c r="B454" s="28">
        <v>210.0</v>
      </c>
      <c r="C454" s="28" t="s">
        <v>1381</v>
      </c>
      <c r="D454" s="28" t="s">
        <v>75</v>
      </c>
      <c r="E454" s="28"/>
    </row>
    <row r="455" ht="15.75" customHeight="1">
      <c r="A455" s="19">
        <f t="shared" si="2"/>
        <v>453</v>
      </c>
      <c r="B455" s="28">
        <v>88.0</v>
      </c>
      <c r="C455" s="28" t="s">
        <v>1382</v>
      </c>
      <c r="D455" s="28" t="s">
        <v>75</v>
      </c>
      <c r="E455" s="28"/>
    </row>
    <row r="456" ht="15.75" customHeight="1">
      <c r="A456" s="19">
        <f t="shared" si="2"/>
        <v>454</v>
      </c>
      <c r="B456" s="28">
        <v>88.0</v>
      </c>
      <c r="C456" s="28" t="s">
        <v>1382</v>
      </c>
      <c r="D456" s="28" t="s">
        <v>75</v>
      </c>
      <c r="E456" s="28"/>
    </row>
    <row r="457" ht="15.75" customHeight="1">
      <c r="A457" s="19">
        <f t="shared" si="2"/>
        <v>455</v>
      </c>
      <c r="B457" s="28">
        <v>88.0</v>
      </c>
      <c r="C457" s="28" t="s">
        <v>1382</v>
      </c>
      <c r="D457" s="28" t="s">
        <v>75</v>
      </c>
      <c r="E457" s="28"/>
    </row>
    <row r="458" ht="15.75" customHeight="1">
      <c r="A458" s="19">
        <f t="shared" si="2"/>
        <v>456</v>
      </c>
      <c r="B458" s="28">
        <v>210.0</v>
      </c>
      <c r="C458" s="28" t="s">
        <v>1381</v>
      </c>
      <c r="D458" s="28" t="s">
        <v>75</v>
      </c>
      <c r="E458" s="28"/>
    </row>
    <row r="459" ht="15.75" customHeight="1">
      <c r="A459" s="19">
        <f t="shared" si="2"/>
        <v>457</v>
      </c>
      <c r="B459" s="28">
        <v>88.0</v>
      </c>
      <c r="C459" s="28" t="s">
        <v>1382</v>
      </c>
      <c r="D459" s="28" t="s">
        <v>75</v>
      </c>
      <c r="E459" s="28"/>
    </row>
    <row r="460" ht="15.75" customHeight="1">
      <c r="A460" s="19">
        <f t="shared" si="2"/>
        <v>458</v>
      </c>
      <c r="B460" s="28">
        <v>88.0</v>
      </c>
      <c r="C460" s="28" t="s">
        <v>1382</v>
      </c>
      <c r="D460" s="28" t="s">
        <v>75</v>
      </c>
      <c r="E460" s="28"/>
    </row>
    <row r="461" ht="15.75" customHeight="1">
      <c r="A461" s="19">
        <f t="shared" si="2"/>
        <v>459</v>
      </c>
      <c r="B461" s="28">
        <v>210.0</v>
      </c>
      <c r="C461" s="28" t="s">
        <v>1381</v>
      </c>
      <c r="D461" s="28" t="s">
        <v>75</v>
      </c>
      <c r="E461" s="28"/>
    </row>
    <row r="462" ht="15.75" customHeight="1">
      <c r="A462" s="19">
        <f t="shared" si="2"/>
        <v>460</v>
      </c>
      <c r="B462" s="28">
        <v>210.0</v>
      </c>
      <c r="C462" s="28" t="s">
        <v>1381</v>
      </c>
      <c r="D462" s="28" t="s">
        <v>75</v>
      </c>
      <c r="E462" s="28"/>
    </row>
    <row r="463" ht="15.75" customHeight="1">
      <c r="A463" s="19">
        <f t="shared" si="2"/>
        <v>461</v>
      </c>
      <c r="B463" s="28">
        <v>86.0</v>
      </c>
      <c r="C463" s="28" t="s">
        <v>1383</v>
      </c>
      <c r="D463" s="28" t="s">
        <v>75</v>
      </c>
      <c r="E463" s="28"/>
    </row>
    <row r="464" ht="15.75" customHeight="1">
      <c r="A464" s="19">
        <f t="shared" si="2"/>
        <v>462</v>
      </c>
      <c r="B464" s="28">
        <v>126.0</v>
      </c>
      <c r="C464" s="28" t="s">
        <v>1384</v>
      </c>
      <c r="D464" s="28" t="s">
        <v>75</v>
      </c>
      <c r="E464" s="28"/>
    </row>
    <row r="465" ht="15.75" customHeight="1">
      <c r="A465" s="19">
        <f t="shared" si="2"/>
        <v>463</v>
      </c>
      <c r="B465" s="28">
        <v>210.0</v>
      </c>
      <c r="C465" s="28" t="s">
        <v>1385</v>
      </c>
      <c r="D465" s="28" t="s">
        <v>75</v>
      </c>
      <c r="E465" s="28"/>
    </row>
    <row r="466" ht="15.75" customHeight="1">
      <c r="A466" s="19">
        <f t="shared" si="2"/>
        <v>464</v>
      </c>
      <c r="B466" s="28">
        <v>236.0</v>
      </c>
      <c r="C466" s="28" t="s">
        <v>1386</v>
      </c>
      <c r="D466" s="28" t="s">
        <v>75</v>
      </c>
      <c r="E466" s="28"/>
    </row>
    <row r="467" ht="15.75" customHeight="1">
      <c r="A467" s="19">
        <f t="shared" si="2"/>
        <v>465</v>
      </c>
      <c r="B467" s="28">
        <v>127.0</v>
      </c>
      <c r="C467" s="28" t="s">
        <v>1387</v>
      </c>
      <c r="D467" s="28" t="s">
        <v>75</v>
      </c>
      <c r="E467" s="28"/>
    </row>
    <row r="468" ht="15.75" customHeight="1">
      <c r="A468" s="19">
        <f t="shared" si="2"/>
        <v>466</v>
      </c>
      <c r="B468" s="28">
        <v>236.0</v>
      </c>
      <c r="C468" s="28" t="s">
        <v>1386</v>
      </c>
      <c r="D468" s="28" t="s">
        <v>75</v>
      </c>
      <c r="E468" s="28"/>
    </row>
    <row r="469" ht="15.75" customHeight="1">
      <c r="A469" s="19">
        <f t="shared" si="2"/>
        <v>467</v>
      </c>
      <c r="B469" s="28">
        <v>127.0</v>
      </c>
      <c r="C469" s="28" t="s">
        <v>1387</v>
      </c>
      <c r="D469" s="28" t="s">
        <v>75</v>
      </c>
      <c r="E469" s="28"/>
    </row>
    <row r="470" ht="15.75" customHeight="1">
      <c r="A470" s="19">
        <f t="shared" si="2"/>
        <v>468</v>
      </c>
      <c r="B470" s="28">
        <v>146.0</v>
      </c>
      <c r="C470" s="28" t="s">
        <v>1388</v>
      </c>
      <c r="D470" s="28" t="s">
        <v>75</v>
      </c>
      <c r="E470" s="28"/>
    </row>
    <row r="471" ht="15.75" customHeight="1">
      <c r="A471" s="19">
        <f t="shared" si="2"/>
        <v>469</v>
      </c>
      <c r="B471" s="28">
        <v>212.0</v>
      </c>
      <c r="C471" s="28" t="s">
        <v>1389</v>
      </c>
      <c r="D471" s="28" t="s">
        <v>75</v>
      </c>
      <c r="E471" s="28"/>
    </row>
    <row r="472" ht="15.75" customHeight="1">
      <c r="A472" s="19">
        <f t="shared" si="2"/>
        <v>470</v>
      </c>
      <c r="B472" s="28">
        <v>236.0</v>
      </c>
      <c r="C472" s="28" t="s">
        <v>1386</v>
      </c>
      <c r="D472" s="28" t="s">
        <v>75</v>
      </c>
      <c r="E472" s="28"/>
    </row>
    <row r="473" ht="15.75" customHeight="1">
      <c r="A473" s="19">
        <f t="shared" si="2"/>
        <v>471</v>
      </c>
      <c r="B473" s="28">
        <v>210.0</v>
      </c>
      <c r="C473" s="28" t="s">
        <v>1390</v>
      </c>
      <c r="D473" s="28" t="s">
        <v>75</v>
      </c>
      <c r="E473" s="28"/>
    </row>
    <row r="474" ht="15.75" customHeight="1">
      <c r="A474" s="19">
        <f t="shared" si="2"/>
        <v>472</v>
      </c>
      <c r="B474" s="28">
        <v>212.0</v>
      </c>
      <c r="C474" s="28" t="s">
        <v>1389</v>
      </c>
      <c r="D474" s="28" t="s">
        <v>75</v>
      </c>
      <c r="E474" s="28"/>
    </row>
    <row r="475" ht="15.75" customHeight="1">
      <c r="A475" s="19">
        <f t="shared" si="2"/>
        <v>473</v>
      </c>
      <c r="B475" s="28">
        <v>236.0</v>
      </c>
      <c r="C475" s="28" t="s">
        <v>1386</v>
      </c>
      <c r="D475" s="28" t="s">
        <v>75</v>
      </c>
      <c r="E475" s="28"/>
    </row>
    <row r="476" ht="15.75" customHeight="1">
      <c r="A476" s="19">
        <f t="shared" si="2"/>
        <v>474</v>
      </c>
      <c r="B476" s="28">
        <v>210.0</v>
      </c>
      <c r="C476" s="28" t="s">
        <v>1390</v>
      </c>
      <c r="D476" s="28" t="s">
        <v>75</v>
      </c>
      <c r="E476" s="28"/>
    </row>
    <row r="477" ht="15.75" customHeight="1">
      <c r="A477" s="19">
        <f t="shared" si="2"/>
        <v>475</v>
      </c>
      <c r="B477" s="28">
        <v>236.0</v>
      </c>
      <c r="C477" s="28" t="s">
        <v>1386</v>
      </c>
      <c r="D477" s="28" t="s">
        <v>75</v>
      </c>
      <c r="E477" s="28"/>
    </row>
    <row r="478" ht="15.75" customHeight="1">
      <c r="A478" s="19">
        <f t="shared" si="2"/>
        <v>476</v>
      </c>
      <c r="B478" s="28">
        <v>127.0</v>
      </c>
      <c r="C478" s="28" t="s">
        <v>1387</v>
      </c>
      <c r="D478" s="28" t="s">
        <v>75</v>
      </c>
      <c r="E478" s="28"/>
    </row>
    <row r="479" ht="15.75" customHeight="1">
      <c r="A479" s="19">
        <f t="shared" si="2"/>
        <v>477</v>
      </c>
      <c r="B479" s="28">
        <v>212.0</v>
      </c>
      <c r="C479" s="28" t="s">
        <v>1389</v>
      </c>
      <c r="D479" s="28" t="s">
        <v>75</v>
      </c>
      <c r="E479" s="28"/>
    </row>
    <row r="480" ht="15.75" customHeight="1">
      <c r="A480" s="19">
        <f t="shared" si="2"/>
        <v>478</v>
      </c>
      <c r="B480" s="28">
        <v>126.0</v>
      </c>
      <c r="C480" s="28" t="s">
        <v>1384</v>
      </c>
      <c r="D480" s="28" t="s">
        <v>75</v>
      </c>
      <c r="E480" s="28"/>
    </row>
    <row r="481" ht="15.75" customHeight="1">
      <c r="A481" s="19">
        <f t="shared" si="2"/>
        <v>479</v>
      </c>
      <c r="B481" s="28">
        <v>127.0</v>
      </c>
      <c r="C481" s="28" t="s">
        <v>1391</v>
      </c>
      <c r="D481" s="28" t="s">
        <v>75</v>
      </c>
      <c r="E481" s="28"/>
    </row>
    <row r="482" ht="15.75" customHeight="1">
      <c r="A482" s="19">
        <f t="shared" si="2"/>
        <v>480</v>
      </c>
      <c r="B482" s="28">
        <v>236.0</v>
      </c>
      <c r="C482" s="28" t="s">
        <v>1386</v>
      </c>
      <c r="D482" s="28" t="s">
        <v>75</v>
      </c>
      <c r="E482" s="28"/>
    </row>
    <row r="483" ht="15.75" customHeight="1">
      <c r="A483" s="19">
        <f t="shared" si="2"/>
        <v>481</v>
      </c>
      <c r="B483" s="28">
        <v>127.0</v>
      </c>
      <c r="C483" s="28" t="s">
        <v>1387</v>
      </c>
      <c r="D483" s="28" t="s">
        <v>75</v>
      </c>
      <c r="E483" s="28"/>
    </row>
    <row r="484" ht="15.75" customHeight="1">
      <c r="A484" s="19">
        <f t="shared" si="2"/>
        <v>482</v>
      </c>
      <c r="B484" s="28">
        <v>212.0</v>
      </c>
      <c r="C484" s="28" t="s">
        <v>1389</v>
      </c>
      <c r="D484" s="28" t="s">
        <v>75</v>
      </c>
      <c r="E484" s="28"/>
    </row>
    <row r="485" ht="15.75" customHeight="1">
      <c r="A485" s="19">
        <f t="shared" si="2"/>
        <v>483</v>
      </c>
      <c r="B485" s="28">
        <v>236.0</v>
      </c>
      <c r="C485" s="28" t="s">
        <v>1386</v>
      </c>
      <c r="D485" s="28" t="s">
        <v>75</v>
      </c>
      <c r="E485" s="28"/>
    </row>
    <row r="486" ht="15.75" customHeight="1">
      <c r="A486" s="19">
        <f t="shared" si="2"/>
        <v>484</v>
      </c>
      <c r="B486" s="28">
        <v>126.0</v>
      </c>
      <c r="C486" s="28" t="s">
        <v>1384</v>
      </c>
      <c r="D486" s="28" t="s">
        <v>75</v>
      </c>
      <c r="E486" s="28"/>
    </row>
    <row r="487" ht="15.75" customHeight="1">
      <c r="A487" s="19">
        <f t="shared" si="2"/>
        <v>485</v>
      </c>
      <c r="B487" s="28">
        <v>127.0</v>
      </c>
      <c r="C487" s="28" t="s">
        <v>1387</v>
      </c>
      <c r="D487" s="28" t="s">
        <v>75</v>
      </c>
      <c r="E487" s="28"/>
    </row>
    <row r="488" ht="15.75" customHeight="1">
      <c r="A488" s="19">
        <f t="shared" si="2"/>
        <v>486</v>
      </c>
      <c r="B488" s="28">
        <v>212.0</v>
      </c>
      <c r="C488" s="28" t="s">
        <v>1389</v>
      </c>
      <c r="D488" s="28" t="s">
        <v>75</v>
      </c>
      <c r="E488" s="28"/>
    </row>
    <row r="489" ht="15.75" customHeight="1">
      <c r="A489" s="19">
        <f t="shared" si="2"/>
        <v>487</v>
      </c>
      <c r="B489" s="28">
        <v>236.0</v>
      </c>
      <c r="C489" s="28" t="s">
        <v>1386</v>
      </c>
      <c r="D489" s="28" t="s">
        <v>75</v>
      </c>
      <c r="E489" s="28"/>
    </row>
    <row r="490" ht="15.75" customHeight="1">
      <c r="A490" s="19">
        <f t="shared" si="2"/>
        <v>488</v>
      </c>
      <c r="B490" s="28">
        <v>126.0</v>
      </c>
      <c r="C490" s="28" t="s">
        <v>1384</v>
      </c>
      <c r="D490" s="28" t="s">
        <v>75</v>
      </c>
      <c r="E490" s="28"/>
    </row>
    <row r="491" ht="15.75" customHeight="1">
      <c r="A491" s="19">
        <f t="shared" si="2"/>
        <v>489</v>
      </c>
      <c r="B491" s="28">
        <v>127.0</v>
      </c>
      <c r="C491" s="28" t="s">
        <v>1387</v>
      </c>
      <c r="D491" s="28" t="s">
        <v>75</v>
      </c>
      <c r="E491" s="28"/>
    </row>
    <row r="492" ht="15.75" customHeight="1">
      <c r="A492" s="19">
        <f t="shared" si="2"/>
        <v>490</v>
      </c>
      <c r="B492" s="28">
        <v>212.0</v>
      </c>
      <c r="C492" s="28" t="s">
        <v>1389</v>
      </c>
      <c r="D492" s="28" t="s">
        <v>75</v>
      </c>
      <c r="E492" s="28"/>
    </row>
    <row r="493" ht="15.75" customHeight="1">
      <c r="A493" s="19">
        <f t="shared" si="2"/>
        <v>491</v>
      </c>
      <c r="B493" s="28">
        <v>236.0</v>
      </c>
      <c r="C493" s="28" t="s">
        <v>1386</v>
      </c>
      <c r="D493" s="28" t="s">
        <v>75</v>
      </c>
      <c r="E493" s="28"/>
    </row>
    <row r="494" ht="15.75" customHeight="1">
      <c r="A494" s="19">
        <f t="shared" si="2"/>
        <v>492</v>
      </c>
      <c r="B494" s="28">
        <v>126.0</v>
      </c>
      <c r="C494" s="28" t="s">
        <v>1384</v>
      </c>
      <c r="D494" s="28" t="s">
        <v>75</v>
      </c>
      <c r="E494" s="28"/>
    </row>
    <row r="495" ht="15.75" customHeight="1">
      <c r="A495" s="19">
        <f t="shared" si="2"/>
        <v>493</v>
      </c>
      <c r="B495" s="28">
        <v>127.0</v>
      </c>
      <c r="C495" s="28" t="s">
        <v>1387</v>
      </c>
      <c r="D495" s="28" t="s">
        <v>75</v>
      </c>
      <c r="E495" s="28"/>
    </row>
    <row r="496" ht="15.75" customHeight="1">
      <c r="A496" s="19">
        <f t="shared" si="2"/>
        <v>494</v>
      </c>
      <c r="B496" s="28">
        <v>212.0</v>
      </c>
      <c r="C496" s="28" t="s">
        <v>1389</v>
      </c>
      <c r="D496" s="28" t="s">
        <v>75</v>
      </c>
      <c r="E496" s="28"/>
    </row>
    <row r="497" ht="15.75" customHeight="1">
      <c r="A497" s="19">
        <f t="shared" si="2"/>
        <v>495</v>
      </c>
      <c r="B497" s="28">
        <v>236.0</v>
      </c>
      <c r="C497" s="28" t="s">
        <v>1386</v>
      </c>
      <c r="D497" s="28" t="s">
        <v>75</v>
      </c>
      <c r="E497" s="28"/>
    </row>
    <row r="498" ht="15.75" customHeight="1">
      <c r="A498" s="19">
        <f t="shared" si="2"/>
        <v>496</v>
      </c>
      <c r="B498" s="28">
        <v>126.0</v>
      </c>
      <c r="C498" s="28" t="s">
        <v>1384</v>
      </c>
      <c r="D498" s="28" t="s">
        <v>75</v>
      </c>
      <c r="E498" s="28"/>
    </row>
    <row r="499" ht="15.75" customHeight="1">
      <c r="A499" s="19">
        <f t="shared" si="2"/>
        <v>497</v>
      </c>
      <c r="B499" s="28">
        <v>127.0</v>
      </c>
      <c r="C499" s="28" t="s">
        <v>1387</v>
      </c>
      <c r="D499" s="28" t="s">
        <v>75</v>
      </c>
      <c r="E499" s="28"/>
    </row>
    <row r="500" ht="15.75" customHeight="1">
      <c r="A500" s="19">
        <f t="shared" si="2"/>
        <v>498</v>
      </c>
      <c r="B500" s="28">
        <v>212.0</v>
      </c>
      <c r="C500" s="28" t="s">
        <v>1389</v>
      </c>
      <c r="D500" s="28" t="s">
        <v>75</v>
      </c>
      <c r="E500" s="28"/>
    </row>
    <row r="501" ht="15.75" customHeight="1">
      <c r="A501" s="19">
        <f t="shared" si="2"/>
        <v>499</v>
      </c>
      <c r="B501" s="28">
        <v>236.0</v>
      </c>
      <c r="C501" s="28" t="s">
        <v>1386</v>
      </c>
      <c r="D501" s="28" t="s">
        <v>75</v>
      </c>
      <c r="E501" s="28"/>
    </row>
    <row r="502" ht="15.75" customHeight="1">
      <c r="A502" s="19">
        <f t="shared" si="2"/>
        <v>500</v>
      </c>
      <c r="B502" s="28">
        <v>127.0</v>
      </c>
      <c r="C502" s="28" t="s">
        <v>1387</v>
      </c>
      <c r="D502" s="28" t="s">
        <v>75</v>
      </c>
      <c r="E502" s="28"/>
    </row>
    <row r="503" ht="15.75" customHeight="1">
      <c r="A503" s="19">
        <f t="shared" si="2"/>
        <v>501</v>
      </c>
      <c r="B503" s="28">
        <v>236.0</v>
      </c>
      <c r="C503" s="28" t="s">
        <v>1386</v>
      </c>
      <c r="D503" s="28" t="s">
        <v>75</v>
      </c>
      <c r="E503" s="28"/>
    </row>
    <row r="504" ht="15.75" customHeight="1">
      <c r="A504" s="19">
        <f t="shared" si="2"/>
        <v>502</v>
      </c>
      <c r="B504" s="28">
        <v>126.0</v>
      </c>
      <c r="C504" s="28" t="s">
        <v>1384</v>
      </c>
      <c r="D504" s="28" t="s">
        <v>75</v>
      </c>
      <c r="E504" s="28"/>
    </row>
    <row r="505" ht="15.75" customHeight="1">
      <c r="A505" s="19">
        <f t="shared" si="2"/>
        <v>503</v>
      </c>
      <c r="B505" s="28">
        <v>127.0</v>
      </c>
      <c r="C505" s="28" t="s">
        <v>1387</v>
      </c>
      <c r="D505" s="28" t="s">
        <v>75</v>
      </c>
      <c r="E505" s="28"/>
    </row>
    <row r="506" ht="15.75" customHeight="1">
      <c r="A506" s="19">
        <f t="shared" si="2"/>
        <v>504</v>
      </c>
      <c r="B506" s="28">
        <v>212.0</v>
      </c>
      <c r="C506" s="28" t="s">
        <v>1389</v>
      </c>
      <c r="D506" s="28" t="s">
        <v>75</v>
      </c>
      <c r="E506" s="28"/>
    </row>
    <row r="507" ht="15.75" customHeight="1">
      <c r="A507" s="19">
        <f t="shared" si="2"/>
        <v>505</v>
      </c>
      <c r="B507" s="28">
        <v>127.0</v>
      </c>
      <c r="C507" s="28" t="s">
        <v>1387</v>
      </c>
      <c r="D507" s="28" t="s">
        <v>75</v>
      </c>
      <c r="E507" s="28"/>
    </row>
    <row r="508" ht="15.75" customHeight="1">
      <c r="A508" s="19">
        <f t="shared" si="2"/>
        <v>506</v>
      </c>
      <c r="B508" s="28">
        <v>126.0</v>
      </c>
      <c r="C508" s="28" t="s">
        <v>1384</v>
      </c>
      <c r="D508" s="28" t="s">
        <v>75</v>
      </c>
      <c r="E508" s="28"/>
    </row>
    <row r="509" ht="15.75" customHeight="1">
      <c r="A509" s="19">
        <f t="shared" si="2"/>
        <v>507</v>
      </c>
      <c r="B509" s="28">
        <v>127.0</v>
      </c>
      <c r="C509" s="28" t="s">
        <v>1387</v>
      </c>
      <c r="D509" s="28" t="s">
        <v>75</v>
      </c>
      <c r="E509" s="28"/>
    </row>
    <row r="510" ht="15.75" customHeight="1">
      <c r="A510" s="19">
        <f t="shared" si="2"/>
        <v>508</v>
      </c>
      <c r="B510" s="28">
        <v>212.0</v>
      </c>
      <c r="C510" s="28" t="s">
        <v>1389</v>
      </c>
      <c r="D510" s="28" t="s">
        <v>75</v>
      </c>
      <c r="E510" s="28"/>
    </row>
    <row r="511" ht="15.75" customHeight="1">
      <c r="A511" s="19">
        <f t="shared" si="2"/>
        <v>509</v>
      </c>
      <c r="B511" s="28">
        <v>127.0</v>
      </c>
      <c r="C511" s="28" t="s">
        <v>1387</v>
      </c>
      <c r="D511" s="28" t="s">
        <v>75</v>
      </c>
      <c r="E511" s="28"/>
    </row>
    <row r="512" ht="15.75" customHeight="1">
      <c r="A512" s="19">
        <f t="shared" si="2"/>
        <v>510</v>
      </c>
      <c r="B512" s="28">
        <v>126.0</v>
      </c>
      <c r="C512" s="28" t="s">
        <v>1384</v>
      </c>
      <c r="D512" s="28" t="s">
        <v>75</v>
      </c>
      <c r="E512" s="28"/>
    </row>
    <row r="513" ht="15.75" customHeight="1">
      <c r="A513" s="19">
        <f t="shared" si="2"/>
        <v>511</v>
      </c>
      <c r="B513" s="28">
        <v>127.0</v>
      </c>
      <c r="C513" s="28" t="s">
        <v>1387</v>
      </c>
      <c r="D513" s="28" t="s">
        <v>75</v>
      </c>
      <c r="E513" s="28"/>
    </row>
    <row r="514" ht="15.75" customHeight="1">
      <c r="A514" s="19">
        <f t="shared" si="2"/>
        <v>512</v>
      </c>
      <c r="B514" s="28">
        <v>212.0</v>
      </c>
      <c r="C514" s="28" t="s">
        <v>1389</v>
      </c>
      <c r="D514" s="28" t="s">
        <v>75</v>
      </c>
      <c r="E514" s="28"/>
    </row>
    <row r="515" ht="15.75" customHeight="1">
      <c r="A515" s="19">
        <f t="shared" si="2"/>
        <v>513</v>
      </c>
      <c r="B515" s="28">
        <v>127.0</v>
      </c>
      <c r="C515" s="28" t="s">
        <v>1387</v>
      </c>
      <c r="D515" s="28" t="s">
        <v>75</v>
      </c>
      <c r="E515" s="28"/>
    </row>
    <row r="516" ht="15.75" customHeight="1">
      <c r="A516" s="19">
        <f t="shared" si="2"/>
        <v>514</v>
      </c>
      <c r="B516" s="28">
        <v>126.0</v>
      </c>
      <c r="C516" s="28" t="s">
        <v>1384</v>
      </c>
      <c r="D516" s="28" t="s">
        <v>75</v>
      </c>
      <c r="E516" s="28"/>
    </row>
    <row r="517" ht="15.75" customHeight="1">
      <c r="A517" s="19">
        <f t="shared" si="2"/>
        <v>515</v>
      </c>
      <c r="B517" s="28">
        <v>127.0</v>
      </c>
      <c r="C517" s="28" t="s">
        <v>1387</v>
      </c>
      <c r="D517" s="28" t="s">
        <v>75</v>
      </c>
      <c r="E517" s="28"/>
    </row>
    <row r="518" ht="15.75" customHeight="1">
      <c r="A518" s="19">
        <f t="shared" si="2"/>
        <v>516</v>
      </c>
      <c r="B518" s="28">
        <v>212.0</v>
      </c>
      <c r="C518" s="28" t="s">
        <v>1389</v>
      </c>
      <c r="D518" s="28" t="s">
        <v>75</v>
      </c>
      <c r="E518" s="28"/>
    </row>
    <row r="519" ht="15.75" customHeight="1">
      <c r="A519" s="19">
        <f t="shared" si="2"/>
        <v>517</v>
      </c>
      <c r="B519" s="28">
        <v>126.0</v>
      </c>
      <c r="C519" s="28" t="s">
        <v>1384</v>
      </c>
      <c r="D519" s="28" t="s">
        <v>75</v>
      </c>
      <c r="E519" s="28"/>
    </row>
    <row r="520" ht="15.75" customHeight="1">
      <c r="A520" s="19">
        <f t="shared" si="2"/>
        <v>518</v>
      </c>
      <c r="B520" s="28">
        <v>210.0</v>
      </c>
      <c r="C520" s="28" t="s">
        <v>1390</v>
      </c>
      <c r="D520" s="28" t="s">
        <v>75</v>
      </c>
      <c r="E520" s="28"/>
    </row>
    <row r="521" ht="15.75" customHeight="1">
      <c r="A521" s="19">
        <f t="shared" si="2"/>
        <v>519</v>
      </c>
      <c r="B521" s="28">
        <v>236.0</v>
      </c>
      <c r="C521" s="28" t="s">
        <v>1386</v>
      </c>
      <c r="D521" s="28" t="s">
        <v>75</v>
      </c>
      <c r="E521" s="28"/>
    </row>
    <row r="522" ht="15.75" customHeight="1">
      <c r="A522" s="19">
        <f t="shared" si="2"/>
        <v>520</v>
      </c>
      <c r="B522" s="28">
        <v>126.0</v>
      </c>
      <c r="C522" s="28" t="s">
        <v>1384</v>
      </c>
      <c r="D522" s="28" t="s">
        <v>75</v>
      </c>
      <c r="E522" s="28"/>
    </row>
    <row r="523" ht="15.75" customHeight="1">
      <c r="A523" s="19">
        <f t="shared" si="2"/>
        <v>521</v>
      </c>
      <c r="B523" s="28">
        <v>127.0</v>
      </c>
      <c r="C523" s="28" t="s">
        <v>1387</v>
      </c>
      <c r="D523" s="28" t="s">
        <v>75</v>
      </c>
      <c r="E523" s="28"/>
    </row>
    <row r="524" ht="15.75" customHeight="1">
      <c r="A524" s="19">
        <f t="shared" si="2"/>
        <v>522</v>
      </c>
      <c r="B524" s="28">
        <v>212.0</v>
      </c>
      <c r="C524" s="28" t="s">
        <v>1389</v>
      </c>
      <c r="D524" s="28" t="s">
        <v>75</v>
      </c>
      <c r="E524" s="28"/>
    </row>
    <row r="525" ht="15.75" customHeight="1">
      <c r="A525" s="19">
        <f t="shared" si="2"/>
        <v>523</v>
      </c>
      <c r="B525" s="28">
        <v>126.0</v>
      </c>
      <c r="C525" s="28" t="s">
        <v>1384</v>
      </c>
      <c r="D525" s="28" t="s">
        <v>75</v>
      </c>
      <c r="E525" s="28"/>
    </row>
    <row r="526" ht="15.75" customHeight="1">
      <c r="A526" s="19">
        <f t="shared" si="2"/>
        <v>524</v>
      </c>
      <c r="B526" s="28">
        <v>210.0</v>
      </c>
      <c r="C526" s="28" t="s">
        <v>1392</v>
      </c>
      <c r="D526" s="28" t="s">
        <v>75</v>
      </c>
      <c r="E526" s="28"/>
    </row>
    <row r="527" ht="15.75" customHeight="1">
      <c r="A527" s="19">
        <f t="shared" si="2"/>
        <v>525</v>
      </c>
      <c r="B527" s="28">
        <v>236.0</v>
      </c>
      <c r="C527" s="28" t="s">
        <v>1386</v>
      </c>
      <c r="D527" s="28" t="s">
        <v>75</v>
      </c>
      <c r="E527" s="28"/>
    </row>
    <row r="528" ht="15.75" customHeight="1">
      <c r="A528" s="19">
        <f t="shared" si="2"/>
        <v>526</v>
      </c>
      <c r="B528" s="28">
        <v>126.0</v>
      </c>
      <c r="C528" s="28" t="s">
        <v>1384</v>
      </c>
      <c r="D528" s="28" t="s">
        <v>75</v>
      </c>
      <c r="E528" s="28"/>
    </row>
    <row r="529" ht="15.75" customHeight="1">
      <c r="A529" s="19">
        <f t="shared" si="2"/>
        <v>527</v>
      </c>
      <c r="B529" s="28">
        <v>127.0</v>
      </c>
      <c r="C529" s="28" t="s">
        <v>1387</v>
      </c>
      <c r="D529" s="28" t="s">
        <v>75</v>
      </c>
      <c r="E529" s="28"/>
    </row>
    <row r="530" ht="15.75" customHeight="1">
      <c r="A530" s="19">
        <f t="shared" si="2"/>
        <v>528</v>
      </c>
      <c r="B530" s="28">
        <v>212.0</v>
      </c>
      <c r="C530" s="28" t="s">
        <v>1389</v>
      </c>
      <c r="D530" s="28" t="s">
        <v>75</v>
      </c>
      <c r="E530" s="28"/>
    </row>
    <row r="531" ht="15.75" customHeight="1">
      <c r="A531" s="19">
        <f t="shared" si="2"/>
        <v>529</v>
      </c>
      <c r="B531" s="28">
        <v>236.0</v>
      </c>
      <c r="C531" s="28" t="s">
        <v>1386</v>
      </c>
      <c r="D531" s="28" t="s">
        <v>75</v>
      </c>
      <c r="E531" s="28"/>
    </row>
    <row r="532" ht="15.75" customHeight="1">
      <c r="A532" s="19">
        <f t="shared" si="2"/>
        <v>530</v>
      </c>
      <c r="B532" s="28">
        <v>126.0</v>
      </c>
      <c r="C532" s="28" t="s">
        <v>1384</v>
      </c>
      <c r="D532" s="28" t="s">
        <v>75</v>
      </c>
      <c r="E532" s="28"/>
    </row>
    <row r="533" ht="15.75" customHeight="1">
      <c r="A533" s="19">
        <f t="shared" si="2"/>
        <v>531</v>
      </c>
      <c r="B533" s="28">
        <v>127.0</v>
      </c>
      <c r="C533" s="28" t="s">
        <v>1387</v>
      </c>
      <c r="D533" s="28" t="s">
        <v>75</v>
      </c>
      <c r="E533" s="28"/>
    </row>
    <row r="534" ht="15.75" customHeight="1">
      <c r="A534" s="19">
        <f t="shared" si="2"/>
        <v>532</v>
      </c>
      <c r="B534" s="28">
        <v>212.0</v>
      </c>
      <c r="C534" s="28" t="s">
        <v>1389</v>
      </c>
      <c r="D534" s="28" t="s">
        <v>75</v>
      </c>
      <c r="E534" s="28"/>
    </row>
    <row r="535" ht="15.75" customHeight="1">
      <c r="A535" s="19">
        <f t="shared" si="2"/>
        <v>533</v>
      </c>
      <c r="B535" s="28">
        <v>126.0</v>
      </c>
      <c r="C535" s="28" t="s">
        <v>1384</v>
      </c>
      <c r="D535" s="28" t="s">
        <v>75</v>
      </c>
      <c r="E535" s="28"/>
    </row>
    <row r="536" ht="15.75" customHeight="1">
      <c r="A536" s="19">
        <f t="shared" si="2"/>
        <v>534</v>
      </c>
      <c r="B536" s="28">
        <v>127.0</v>
      </c>
      <c r="C536" s="28" t="s">
        <v>1387</v>
      </c>
      <c r="D536" s="28" t="s">
        <v>75</v>
      </c>
      <c r="E536" s="28"/>
    </row>
    <row r="537" ht="15.75" customHeight="1">
      <c r="A537" s="19">
        <f t="shared" si="2"/>
        <v>535</v>
      </c>
      <c r="B537" s="28">
        <v>212.0</v>
      </c>
      <c r="C537" s="28" t="s">
        <v>1389</v>
      </c>
      <c r="D537" s="28" t="s">
        <v>75</v>
      </c>
      <c r="E537" s="28"/>
    </row>
    <row r="538" ht="15.75" customHeight="1">
      <c r="A538" s="19">
        <f t="shared" si="2"/>
        <v>536</v>
      </c>
      <c r="B538" s="28">
        <v>126.0</v>
      </c>
      <c r="C538" s="28" t="s">
        <v>1384</v>
      </c>
      <c r="D538" s="28" t="s">
        <v>75</v>
      </c>
      <c r="E538" s="28"/>
    </row>
    <row r="539" ht="15.75" customHeight="1">
      <c r="A539" s="19">
        <f t="shared" si="2"/>
        <v>537</v>
      </c>
      <c r="B539" s="28">
        <v>210.0</v>
      </c>
      <c r="C539" s="28" t="s">
        <v>1393</v>
      </c>
      <c r="D539" s="28" t="s">
        <v>75</v>
      </c>
      <c r="E539" s="28"/>
    </row>
    <row r="540" ht="15.75" customHeight="1">
      <c r="A540" s="19">
        <f t="shared" si="2"/>
        <v>538</v>
      </c>
      <c r="B540" s="28">
        <v>236.0</v>
      </c>
      <c r="C540" s="28" t="s">
        <v>1386</v>
      </c>
      <c r="D540" s="28" t="s">
        <v>75</v>
      </c>
      <c r="E540" s="28"/>
    </row>
    <row r="541" ht="15.75" customHeight="1">
      <c r="A541" s="19">
        <f t="shared" si="2"/>
        <v>539</v>
      </c>
      <c r="B541" s="28">
        <v>126.0</v>
      </c>
      <c r="C541" s="28" t="s">
        <v>1384</v>
      </c>
      <c r="D541" s="28" t="s">
        <v>75</v>
      </c>
      <c r="E541" s="28"/>
    </row>
    <row r="542" ht="15.75" customHeight="1">
      <c r="A542" s="19">
        <f t="shared" si="2"/>
        <v>540</v>
      </c>
      <c r="B542" s="28">
        <v>127.0</v>
      </c>
      <c r="C542" s="28" t="s">
        <v>1387</v>
      </c>
      <c r="D542" s="28" t="s">
        <v>75</v>
      </c>
      <c r="E542" s="28"/>
    </row>
    <row r="543" ht="15.75" customHeight="1">
      <c r="A543" s="19">
        <f t="shared" si="2"/>
        <v>541</v>
      </c>
      <c r="B543" s="28">
        <v>212.0</v>
      </c>
      <c r="C543" s="28" t="s">
        <v>1389</v>
      </c>
      <c r="D543" s="28" t="s">
        <v>75</v>
      </c>
      <c r="E543" s="28"/>
    </row>
    <row r="544" ht="15.75" customHeight="1">
      <c r="A544" s="19">
        <f t="shared" si="2"/>
        <v>542</v>
      </c>
      <c r="B544" s="28">
        <v>126.0</v>
      </c>
      <c r="C544" s="28" t="s">
        <v>1384</v>
      </c>
      <c r="D544" s="28" t="s">
        <v>75</v>
      </c>
      <c r="E544" s="28"/>
    </row>
    <row r="545" ht="15.75" customHeight="1">
      <c r="A545" s="19">
        <f t="shared" si="2"/>
        <v>543</v>
      </c>
      <c r="B545" s="28">
        <v>236.0</v>
      </c>
      <c r="C545" s="28" t="s">
        <v>1386</v>
      </c>
      <c r="D545" s="28" t="s">
        <v>75</v>
      </c>
      <c r="E545" s="28"/>
    </row>
    <row r="546" ht="15.75" customHeight="1">
      <c r="A546" s="19">
        <f t="shared" si="2"/>
        <v>544</v>
      </c>
      <c r="B546" s="28">
        <v>126.0</v>
      </c>
      <c r="C546" s="28" t="s">
        <v>1384</v>
      </c>
      <c r="D546" s="28" t="s">
        <v>75</v>
      </c>
      <c r="E546" s="28"/>
    </row>
    <row r="547" ht="15.75" customHeight="1">
      <c r="A547" s="19">
        <f t="shared" si="2"/>
        <v>545</v>
      </c>
      <c r="B547" s="28">
        <v>127.0</v>
      </c>
      <c r="C547" s="28" t="s">
        <v>1387</v>
      </c>
      <c r="D547" s="28" t="s">
        <v>75</v>
      </c>
      <c r="E547" s="28"/>
    </row>
    <row r="548" ht="15.75" customHeight="1">
      <c r="A548" s="19">
        <f t="shared" si="2"/>
        <v>546</v>
      </c>
      <c r="B548" s="28">
        <v>212.0</v>
      </c>
      <c r="C548" s="28" t="s">
        <v>1389</v>
      </c>
      <c r="D548" s="28" t="s">
        <v>75</v>
      </c>
      <c r="E548" s="28"/>
    </row>
    <row r="549" ht="15.75" customHeight="1">
      <c r="A549" s="19">
        <f t="shared" si="2"/>
        <v>547</v>
      </c>
      <c r="B549" s="28">
        <v>210.0</v>
      </c>
      <c r="C549" s="28" t="s">
        <v>1394</v>
      </c>
      <c r="D549" s="28" t="s">
        <v>75</v>
      </c>
      <c r="E549" s="28"/>
    </row>
    <row r="550" ht="15.75" customHeight="1">
      <c r="A550" s="19">
        <f t="shared" si="2"/>
        <v>548</v>
      </c>
      <c r="B550" s="28">
        <v>236.0</v>
      </c>
      <c r="C550" s="28" t="s">
        <v>1386</v>
      </c>
      <c r="D550" s="28" t="s">
        <v>75</v>
      </c>
      <c r="E550" s="28"/>
    </row>
    <row r="551" ht="15.75" customHeight="1">
      <c r="A551" s="19">
        <f t="shared" si="2"/>
        <v>549</v>
      </c>
      <c r="B551" s="28">
        <v>210.0</v>
      </c>
      <c r="C551" s="28" t="s">
        <v>1394</v>
      </c>
      <c r="D551" s="28" t="s">
        <v>75</v>
      </c>
      <c r="E551" s="28"/>
    </row>
    <row r="552" ht="15.75" customHeight="1">
      <c r="A552" s="19">
        <f t="shared" si="2"/>
        <v>550</v>
      </c>
      <c r="B552" s="28">
        <v>236.0</v>
      </c>
      <c r="C552" s="28" t="s">
        <v>1386</v>
      </c>
      <c r="D552" s="28" t="s">
        <v>75</v>
      </c>
      <c r="E552" s="28"/>
    </row>
    <row r="553" ht="15.75" customHeight="1">
      <c r="A553" s="19">
        <f t="shared" si="2"/>
        <v>551</v>
      </c>
      <c r="B553" s="28">
        <v>210.0</v>
      </c>
      <c r="C553" s="28" t="s">
        <v>1394</v>
      </c>
      <c r="D553" s="28" t="s">
        <v>75</v>
      </c>
      <c r="E553" s="28"/>
    </row>
    <row r="554" ht="15.75" customHeight="1">
      <c r="A554" s="19">
        <f t="shared" si="2"/>
        <v>552</v>
      </c>
      <c r="B554" s="28">
        <v>236.0</v>
      </c>
      <c r="C554" s="28" t="s">
        <v>1386</v>
      </c>
      <c r="D554" s="28" t="s">
        <v>75</v>
      </c>
      <c r="E554" s="28"/>
    </row>
    <row r="555" ht="15.75" customHeight="1">
      <c r="A555" s="19">
        <f t="shared" si="2"/>
        <v>553</v>
      </c>
      <c r="B555" s="28">
        <v>91.0</v>
      </c>
      <c r="C555" s="28" t="s">
        <v>1395</v>
      </c>
      <c r="D555" s="28" t="s">
        <v>75</v>
      </c>
      <c r="E555" s="28"/>
    </row>
    <row r="556" ht="15.75" customHeight="1">
      <c r="A556" s="19">
        <f t="shared" si="2"/>
        <v>554</v>
      </c>
      <c r="B556" s="28">
        <v>95.0</v>
      </c>
      <c r="C556" s="28" t="s">
        <v>1396</v>
      </c>
      <c r="D556" s="28" t="s">
        <v>75</v>
      </c>
      <c r="E556" s="28"/>
    </row>
    <row r="557" ht="15.75" customHeight="1">
      <c r="A557" s="19">
        <f t="shared" si="2"/>
        <v>555</v>
      </c>
      <c r="B557" s="28">
        <v>96.0</v>
      </c>
      <c r="C557" s="28" t="s">
        <v>1396</v>
      </c>
      <c r="D557" s="28" t="s">
        <v>75</v>
      </c>
      <c r="E557" s="28"/>
    </row>
    <row r="558" ht="15.75" customHeight="1">
      <c r="A558" s="19">
        <f t="shared" si="2"/>
        <v>556</v>
      </c>
      <c r="B558" s="28">
        <v>135.0</v>
      </c>
      <c r="C558" s="28" t="s">
        <v>1397</v>
      </c>
      <c r="D558" s="28" t="s">
        <v>75</v>
      </c>
      <c r="E558" s="28"/>
    </row>
    <row r="559" ht="15.75" customHeight="1">
      <c r="A559" s="19">
        <f t="shared" si="2"/>
        <v>557</v>
      </c>
      <c r="B559" s="28">
        <v>236.0</v>
      </c>
      <c r="C559" s="28" t="s">
        <v>1386</v>
      </c>
      <c r="D559" s="28" t="s">
        <v>75</v>
      </c>
      <c r="E559" s="28"/>
    </row>
    <row r="560" ht="15.75" customHeight="1">
      <c r="A560" s="19">
        <f t="shared" si="2"/>
        <v>558</v>
      </c>
      <c r="B560" s="28">
        <v>91.0</v>
      </c>
      <c r="C560" s="28" t="s">
        <v>1395</v>
      </c>
      <c r="D560" s="28" t="s">
        <v>75</v>
      </c>
      <c r="E560" s="28"/>
    </row>
    <row r="561" ht="15.75" customHeight="1">
      <c r="A561" s="19">
        <f t="shared" si="2"/>
        <v>559</v>
      </c>
      <c r="B561" s="28">
        <v>95.0</v>
      </c>
      <c r="C561" s="28" t="s">
        <v>1396</v>
      </c>
      <c r="D561" s="28" t="s">
        <v>75</v>
      </c>
      <c r="E561" s="28"/>
    </row>
    <row r="562" ht="15.75" customHeight="1">
      <c r="A562" s="19">
        <f t="shared" si="2"/>
        <v>560</v>
      </c>
      <c r="B562" s="28">
        <v>96.0</v>
      </c>
      <c r="C562" s="28" t="s">
        <v>1396</v>
      </c>
      <c r="D562" s="28" t="s">
        <v>75</v>
      </c>
      <c r="E562" s="28"/>
    </row>
    <row r="563" ht="15.75" customHeight="1">
      <c r="A563" s="19">
        <f t="shared" si="2"/>
        <v>561</v>
      </c>
      <c r="B563" s="28">
        <v>135.0</v>
      </c>
      <c r="C563" s="28" t="s">
        <v>1397</v>
      </c>
      <c r="D563" s="28" t="s">
        <v>75</v>
      </c>
      <c r="E563" s="28"/>
    </row>
    <row r="564" ht="15.75" customHeight="1">
      <c r="A564" s="19">
        <f t="shared" si="2"/>
        <v>562</v>
      </c>
      <c r="B564" s="28">
        <v>212.0</v>
      </c>
      <c r="C564" s="28" t="s">
        <v>1389</v>
      </c>
      <c r="D564" s="28" t="s">
        <v>75</v>
      </c>
      <c r="E564" s="28"/>
    </row>
    <row r="565" ht="15.75" customHeight="1">
      <c r="A565" s="19">
        <f t="shared" si="2"/>
        <v>563</v>
      </c>
      <c r="B565" s="28">
        <v>236.0</v>
      </c>
      <c r="C565" s="28" t="s">
        <v>1386</v>
      </c>
      <c r="D565" s="28" t="s">
        <v>75</v>
      </c>
      <c r="E565" s="28"/>
    </row>
    <row r="566" ht="15.75" customHeight="1">
      <c r="A566" s="19">
        <f t="shared" si="2"/>
        <v>564</v>
      </c>
      <c r="B566" s="28">
        <v>95.0</v>
      </c>
      <c r="C566" s="28" t="s">
        <v>1396</v>
      </c>
      <c r="D566" s="28" t="s">
        <v>75</v>
      </c>
      <c r="E566" s="28"/>
    </row>
    <row r="567" ht="15.75" customHeight="1">
      <c r="A567" s="19">
        <f t="shared" si="2"/>
        <v>565</v>
      </c>
      <c r="B567" s="28">
        <v>96.0</v>
      </c>
      <c r="C567" s="28" t="s">
        <v>1396</v>
      </c>
      <c r="D567" s="28" t="s">
        <v>75</v>
      </c>
      <c r="E567" s="28"/>
    </row>
    <row r="568" ht="15.75" customHeight="1">
      <c r="A568" s="19">
        <f t="shared" si="2"/>
        <v>566</v>
      </c>
      <c r="B568" s="28">
        <v>126.0</v>
      </c>
      <c r="C568" s="28" t="s">
        <v>1384</v>
      </c>
      <c r="D568" s="28" t="s">
        <v>75</v>
      </c>
      <c r="E568" s="28"/>
    </row>
    <row r="569" ht="15.75" customHeight="1">
      <c r="A569" s="19">
        <f t="shared" si="2"/>
        <v>567</v>
      </c>
      <c r="B569" s="28">
        <v>135.0</v>
      </c>
      <c r="C569" s="28" t="s">
        <v>1397</v>
      </c>
      <c r="D569" s="28" t="s">
        <v>75</v>
      </c>
      <c r="E569" s="28"/>
    </row>
    <row r="570" ht="15.75" customHeight="1">
      <c r="A570" s="19">
        <f t="shared" si="2"/>
        <v>568</v>
      </c>
      <c r="B570" s="28">
        <v>141.0</v>
      </c>
      <c r="C570" s="28" t="s">
        <v>1398</v>
      </c>
      <c r="D570" s="28" t="s">
        <v>75</v>
      </c>
      <c r="E570" s="28"/>
    </row>
    <row r="571" ht="15.75" customHeight="1">
      <c r="A571" s="19">
        <f t="shared" si="2"/>
        <v>569</v>
      </c>
      <c r="B571" s="28">
        <v>233.0</v>
      </c>
      <c r="C571" s="28" t="s">
        <v>1399</v>
      </c>
      <c r="D571" s="28" t="s">
        <v>75</v>
      </c>
      <c r="E571" s="28"/>
    </row>
    <row r="572" ht="15.75" customHeight="1">
      <c r="A572" s="19">
        <f t="shared" si="2"/>
        <v>570</v>
      </c>
      <c r="B572" s="28">
        <v>126.0</v>
      </c>
      <c r="C572" s="28" t="s">
        <v>1384</v>
      </c>
      <c r="D572" s="28" t="s">
        <v>75</v>
      </c>
      <c r="E572" s="28"/>
    </row>
    <row r="573" ht="15.75" customHeight="1">
      <c r="A573" s="19">
        <f t="shared" si="2"/>
        <v>571</v>
      </c>
      <c r="B573" s="28">
        <v>212.0</v>
      </c>
      <c r="C573" s="28" t="s">
        <v>1389</v>
      </c>
      <c r="D573" s="28" t="s">
        <v>75</v>
      </c>
      <c r="E573" s="28"/>
    </row>
    <row r="574" ht="15.75" customHeight="1">
      <c r="A574" s="19">
        <f t="shared" si="2"/>
        <v>572</v>
      </c>
      <c r="B574" s="28">
        <v>236.0</v>
      </c>
      <c r="C574" s="28" t="s">
        <v>1386</v>
      </c>
      <c r="D574" s="28" t="s">
        <v>75</v>
      </c>
      <c r="E574" s="28"/>
    </row>
    <row r="575" ht="15.75" customHeight="1">
      <c r="A575" s="19">
        <f t="shared" si="2"/>
        <v>573</v>
      </c>
      <c r="B575" s="28">
        <v>137.0</v>
      </c>
      <c r="C575" s="28" t="s">
        <v>1400</v>
      </c>
      <c r="D575" s="28" t="s">
        <v>75</v>
      </c>
      <c r="E575" s="28"/>
    </row>
    <row r="576" ht="15.75" customHeight="1">
      <c r="A576" s="19">
        <f t="shared" si="2"/>
        <v>574</v>
      </c>
      <c r="B576" s="28">
        <v>212.0</v>
      </c>
      <c r="C576" s="28" t="s">
        <v>1389</v>
      </c>
      <c r="D576" s="28" t="s">
        <v>75</v>
      </c>
      <c r="E576" s="28"/>
    </row>
    <row r="577" ht="15.75" customHeight="1">
      <c r="A577" s="19">
        <f t="shared" si="2"/>
        <v>575</v>
      </c>
      <c r="B577" s="28">
        <v>236.0</v>
      </c>
      <c r="C577" s="28" t="s">
        <v>1386</v>
      </c>
      <c r="D577" s="28" t="s">
        <v>75</v>
      </c>
      <c r="E577" s="28"/>
    </row>
    <row r="578" ht="15.75" customHeight="1">
      <c r="A578" s="19">
        <f t="shared" si="2"/>
        <v>576</v>
      </c>
      <c r="B578" s="28">
        <v>212.0</v>
      </c>
      <c r="C578" s="28" t="s">
        <v>1389</v>
      </c>
      <c r="D578" s="28" t="s">
        <v>75</v>
      </c>
      <c r="E578" s="28"/>
    </row>
    <row r="579" ht="15.75" customHeight="1">
      <c r="A579" s="19">
        <f t="shared" si="2"/>
        <v>577</v>
      </c>
      <c r="B579" s="28">
        <v>236.0</v>
      </c>
      <c r="C579" s="28" t="s">
        <v>1386</v>
      </c>
      <c r="D579" s="28" t="s">
        <v>75</v>
      </c>
      <c r="E579" s="28"/>
    </row>
    <row r="580" ht="15.75" customHeight="1">
      <c r="A580" s="19">
        <f t="shared" si="2"/>
        <v>578</v>
      </c>
      <c r="B580" s="28">
        <v>126.0</v>
      </c>
      <c r="C580" s="28" t="s">
        <v>1384</v>
      </c>
      <c r="D580" s="28" t="s">
        <v>75</v>
      </c>
      <c r="E580" s="28"/>
    </row>
    <row r="581" ht="15.75" customHeight="1">
      <c r="A581" s="19">
        <f t="shared" si="2"/>
        <v>579</v>
      </c>
      <c r="B581" s="28">
        <v>137.0</v>
      </c>
      <c r="C581" s="28" t="s">
        <v>1400</v>
      </c>
      <c r="D581" s="28" t="s">
        <v>75</v>
      </c>
      <c r="E581" s="28"/>
    </row>
    <row r="582" ht="15.75" customHeight="1">
      <c r="A582" s="19">
        <f t="shared" si="2"/>
        <v>580</v>
      </c>
      <c r="B582" s="28">
        <v>212.0</v>
      </c>
      <c r="C582" s="28" t="s">
        <v>1389</v>
      </c>
      <c r="D582" s="28" t="s">
        <v>75</v>
      </c>
      <c r="E582" s="28"/>
    </row>
    <row r="583" ht="15.75" customHeight="1">
      <c r="A583" s="19">
        <f t="shared" si="2"/>
        <v>581</v>
      </c>
      <c r="B583" s="28">
        <v>236.0</v>
      </c>
      <c r="C583" s="28" t="s">
        <v>1386</v>
      </c>
      <c r="D583" s="28" t="s">
        <v>75</v>
      </c>
      <c r="E583" s="28"/>
    </row>
    <row r="584" ht="15.75" customHeight="1">
      <c r="A584" s="19">
        <f t="shared" si="2"/>
        <v>582</v>
      </c>
      <c r="B584" s="28">
        <v>126.0</v>
      </c>
      <c r="C584" s="28" t="s">
        <v>1384</v>
      </c>
      <c r="D584" s="28" t="s">
        <v>75</v>
      </c>
      <c r="E584" s="28"/>
    </row>
    <row r="585" ht="15.75" customHeight="1">
      <c r="A585" s="19">
        <f t="shared" si="2"/>
        <v>583</v>
      </c>
      <c r="B585" s="28">
        <v>137.0</v>
      </c>
      <c r="C585" s="28" t="s">
        <v>1400</v>
      </c>
      <c r="D585" s="28" t="s">
        <v>75</v>
      </c>
      <c r="E585" s="28"/>
    </row>
    <row r="586" ht="15.75" customHeight="1">
      <c r="A586" s="19">
        <f t="shared" si="2"/>
        <v>584</v>
      </c>
      <c r="B586" s="28">
        <v>236.0</v>
      </c>
      <c r="C586" s="28" t="s">
        <v>1386</v>
      </c>
      <c r="D586" s="28" t="s">
        <v>75</v>
      </c>
      <c r="E586" s="28"/>
    </row>
    <row r="587" ht="15.75" customHeight="1">
      <c r="A587" s="19">
        <f t="shared" si="2"/>
        <v>585</v>
      </c>
      <c r="B587" s="28">
        <v>126.0</v>
      </c>
      <c r="C587" s="28" t="s">
        <v>1384</v>
      </c>
      <c r="D587" s="28" t="s">
        <v>75</v>
      </c>
      <c r="E587" s="28"/>
    </row>
    <row r="588" ht="15.75" customHeight="1">
      <c r="A588" s="19">
        <f t="shared" si="2"/>
        <v>586</v>
      </c>
      <c r="B588" s="28">
        <v>79.0</v>
      </c>
      <c r="C588" s="28" t="s">
        <v>1401</v>
      </c>
      <c r="D588" s="28" t="s">
        <v>76</v>
      </c>
      <c r="E588" s="28"/>
    </row>
    <row r="589" ht="15.75" customHeight="1">
      <c r="A589" s="19">
        <f t="shared" si="2"/>
        <v>587</v>
      </c>
      <c r="B589" s="28">
        <v>79.0</v>
      </c>
      <c r="C589" s="28" t="s">
        <v>1401</v>
      </c>
      <c r="D589" s="28" t="s">
        <v>76</v>
      </c>
      <c r="E589" s="28"/>
    </row>
    <row r="590" ht="15.75" customHeight="1">
      <c r="A590" s="19">
        <f t="shared" si="2"/>
        <v>588</v>
      </c>
      <c r="B590" s="28">
        <v>79.0</v>
      </c>
      <c r="C590" s="28" t="s">
        <v>1401</v>
      </c>
      <c r="D590" s="28" t="s">
        <v>76</v>
      </c>
      <c r="E590" s="28"/>
    </row>
    <row r="591" ht="15.75" customHeight="1">
      <c r="A591" s="19">
        <f t="shared" si="2"/>
        <v>589</v>
      </c>
      <c r="B591" s="28">
        <v>79.0</v>
      </c>
      <c r="C591" s="28" t="s">
        <v>1401</v>
      </c>
      <c r="D591" s="28" t="s">
        <v>76</v>
      </c>
      <c r="E591" s="28"/>
    </row>
    <row r="592" ht="15.75" customHeight="1">
      <c r="A592" s="19">
        <f t="shared" si="2"/>
        <v>590</v>
      </c>
      <c r="B592" s="28">
        <v>79.0</v>
      </c>
      <c r="C592" s="28" t="s">
        <v>1401</v>
      </c>
      <c r="D592" s="28" t="s">
        <v>76</v>
      </c>
      <c r="E592" s="28"/>
    </row>
    <row r="593" ht="15.75" customHeight="1">
      <c r="A593" s="19">
        <f t="shared" si="2"/>
        <v>591</v>
      </c>
      <c r="B593" s="28">
        <v>79.0</v>
      </c>
      <c r="C593" s="28" t="s">
        <v>1401</v>
      </c>
      <c r="D593" s="28" t="s">
        <v>76</v>
      </c>
      <c r="E593" s="28"/>
    </row>
    <row r="594" ht="15.75" customHeight="1">
      <c r="A594" s="19">
        <f t="shared" si="2"/>
        <v>592</v>
      </c>
      <c r="B594" s="28">
        <v>231.0</v>
      </c>
      <c r="C594" s="28" t="s">
        <v>1402</v>
      </c>
      <c r="D594" s="28" t="s">
        <v>76</v>
      </c>
      <c r="E594" s="28"/>
    </row>
    <row r="595" ht="15.75" customHeight="1">
      <c r="A595" s="19">
        <f t="shared" si="2"/>
        <v>593</v>
      </c>
      <c r="B595" s="28">
        <v>79.0</v>
      </c>
      <c r="C595" s="28" t="s">
        <v>1401</v>
      </c>
      <c r="D595" s="28" t="s">
        <v>76</v>
      </c>
      <c r="E595" s="28"/>
    </row>
    <row r="596" ht="15.75" customHeight="1">
      <c r="A596" s="19">
        <f t="shared" si="2"/>
        <v>594</v>
      </c>
      <c r="B596" s="28">
        <v>79.0</v>
      </c>
      <c r="C596" s="28" t="s">
        <v>1401</v>
      </c>
      <c r="D596" s="28" t="s">
        <v>76</v>
      </c>
      <c r="E596" s="28"/>
    </row>
    <row r="597" ht="15.75" customHeight="1">
      <c r="A597" s="19">
        <f t="shared" si="2"/>
        <v>595</v>
      </c>
      <c r="B597" s="28">
        <v>79.0</v>
      </c>
      <c r="C597" s="28" t="s">
        <v>1401</v>
      </c>
      <c r="D597" s="28" t="s">
        <v>76</v>
      </c>
      <c r="E597" s="28"/>
    </row>
    <row r="598" ht="15.75" customHeight="1">
      <c r="A598" s="19">
        <f t="shared" si="2"/>
        <v>596</v>
      </c>
      <c r="B598" s="28">
        <v>79.0</v>
      </c>
      <c r="C598" s="28" t="s">
        <v>1401</v>
      </c>
      <c r="D598" s="28" t="s">
        <v>76</v>
      </c>
      <c r="E598" s="28"/>
    </row>
    <row r="599" ht="15.75" customHeight="1">
      <c r="A599" s="19">
        <f t="shared" si="2"/>
        <v>597</v>
      </c>
      <c r="B599" s="28">
        <v>79.0</v>
      </c>
      <c r="C599" s="28" t="s">
        <v>1401</v>
      </c>
      <c r="D599" s="28" t="s">
        <v>76</v>
      </c>
      <c r="E599" s="28"/>
    </row>
    <row r="600" ht="15.75" customHeight="1">
      <c r="A600" s="19">
        <f t="shared" si="2"/>
        <v>598</v>
      </c>
      <c r="B600" s="28">
        <v>79.0</v>
      </c>
      <c r="C600" s="28" t="s">
        <v>1401</v>
      </c>
      <c r="D600" s="28" t="s">
        <v>76</v>
      </c>
      <c r="E600" s="28"/>
    </row>
    <row r="601" ht="15.75" customHeight="1">
      <c r="A601" s="19">
        <f t="shared" si="2"/>
        <v>599</v>
      </c>
      <c r="B601" s="28">
        <v>79.0</v>
      </c>
      <c r="C601" s="28" t="s">
        <v>1401</v>
      </c>
      <c r="D601" s="28" t="s">
        <v>76</v>
      </c>
      <c r="E601" s="28"/>
    </row>
    <row r="602" ht="15.75" customHeight="1">
      <c r="A602" s="19">
        <f t="shared" si="2"/>
        <v>600</v>
      </c>
      <c r="B602" s="28">
        <v>79.0</v>
      </c>
      <c r="C602" s="28" t="s">
        <v>1401</v>
      </c>
      <c r="D602" s="28" t="s">
        <v>76</v>
      </c>
      <c r="E602" s="28"/>
    </row>
    <row r="603" ht="15.75" customHeight="1">
      <c r="A603" s="19">
        <f t="shared" si="2"/>
        <v>601</v>
      </c>
      <c r="B603" s="28">
        <v>79.0</v>
      </c>
      <c r="C603" s="28" t="s">
        <v>1401</v>
      </c>
      <c r="D603" s="28" t="s">
        <v>76</v>
      </c>
      <c r="E603" s="28"/>
    </row>
    <row r="604" ht="15.75" customHeight="1">
      <c r="A604" s="19">
        <f t="shared" si="2"/>
        <v>602</v>
      </c>
      <c r="B604" s="28">
        <v>46.0</v>
      </c>
      <c r="C604" s="28" t="s">
        <v>1403</v>
      </c>
      <c r="D604" s="28" t="s">
        <v>76</v>
      </c>
      <c r="E604" s="28"/>
    </row>
    <row r="605" ht="15.75" customHeight="1">
      <c r="A605" s="19">
        <f t="shared" si="2"/>
        <v>603</v>
      </c>
      <c r="B605" s="28">
        <v>46.0</v>
      </c>
      <c r="C605" s="28" t="s">
        <v>1403</v>
      </c>
      <c r="D605" s="28" t="s">
        <v>76</v>
      </c>
      <c r="E605" s="28"/>
    </row>
    <row r="606" ht="15.75" customHeight="1">
      <c r="A606" s="19">
        <f t="shared" si="2"/>
        <v>604</v>
      </c>
      <c r="B606" s="28">
        <v>46.0</v>
      </c>
      <c r="C606" s="28" t="s">
        <v>1403</v>
      </c>
      <c r="D606" s="28" t="s">
        <v>76</v>
      </c>
      <c r="E606" s="28"/>
    </row>
    <row r="607" ht="15.75" customHeight="1">
      <c r="A607" s="19">
        <f t="shared" si="2"/>
        <v>605</v>
      </c>
      <c r="B607" s="28">
        <v>80.0</v>
      </c>
      <c r="C607" s="28" t="s">
        <v>1404</v>
      </c>
      <c r="D607" s="28" t="s">
        <v>78</v>
      </c>
      <c r="E607" s="28"/>
    </row>
    <row r="608" ht="15.75" customHeight="1">
      <c r="A608" s="19">
        <f t="shared" si="2"/>
        <v>606</v>
      </c>
      <c r="B608" s="28">
        <v>80.0</v>
      </c>
      <c r="C608" s="28" t="s">
        <v>1404</v>
      </c>
      <c r="D608" s="28" t="s">
        <v>78</v>
      </c>
      <c r="E608" s="28"/>
    </row>
    <row r="609" ht="15.75" customHeight="1">
      <c r="A609" s="19">
        <f t="shared" si="2"/>
        <v>607</v>
      </c>
      <c r="B609" s="28">
        <v>80.0</v>
      </c>
      <c r="C609" s="28" t="s">
        <v>1404</v>
      </c>
      <c r="D609" s="28" t="s">
        <v>78</v>
      </c>
      <c r="E609" s="28"/>
    </row>
    <row r="610" ht="15.75" customHeight="1">
      <c r="A610" s="19">
        <f t="shared" si="2"/>
        <v>608</v>
      </c>
      <c r="B610" s="28">
        <v>21.0</v>
      </c>
      <c r="C610" s="28" t="s">
        <v>1405</v>
      </c>
      <c r="D610" s="28" t="s">
        <v>79</v>
      </c>
      <c r="E610" s="28"/>
    </row>
    <row r="611" ht="15.75" customHeight="1">
      <c r="A611" s="19">
        <f t="shared" si="2"/>
        <v>609</v>
      </c>
      <c r="B611" s="28">
        <v>21.0</v>
      </c>
      <c r="C611" s="28" t="s">
        <v>1405</v>
      </c>
      <c r="D611" s="28" t="s">
        <v>79</v>
      </c>
      <c r="E611" s="28"/>
    </row>
    <row r="612" ht="15.75" customHeight="1">
      <c r="A612" s="19">
        <f t="shared" si="2"/>
        <v>610</v>
      </c>
      <c r="B612" s="28">
        <v>21.0</v>
      </c>
      <c r="C612" s="28" t="s">
        <v>1406</v>
      </c>
      <c r="D612" s="28" t="s">
        <v>79</v>
      </c>
      <c r="E612" s="28"/>
    </row>
    <row r="613" ht="15.75" customHeight="1">
      <c r="A613" s="19">
        <f t="shared" si="2"/>
        <v>611</v>
      </c>
      <c r="B613" s="28">
        <v>21.0</v>
      </c>
      <c r="C613" s="28" t="s">
        <v>1407</v>
      </c>
      <c r="D613" s="28" t="s">
        <v>79</v>
      </c>
      <c r="E613" s="28"/>
    </row>
    <row r="614" ht="15.75" customHeight="1">
      <c r="A614" s="19">
        <f t="shared" si="2"/>
        <v>612</v>
      </c>
      <c r="B614" s="28">
        <v>21.0</v>
      </c>
      <c r="C614" s="28" t="s">
        <v>1407</v>
      </c>
      <c r="D614" s="28" t="s">
        <v>79</v>
      </c>
      <c r="E614" s="28"/>
    </row>
    <row r="615" ht="15.75" customHeight="1">
      <c r="A615" s="19">
        <f t="shared" si="2"/>
        <v>613</v>
      </c>
      <c r="B615" s="28">
        <v>21.0</v>
      </c>
      <c r="C615" s="28" t="s">
        <v>1407</v>
      </c>
      <c r="D615" s="28" t="s">
        <v>79</v>
      </c>
      <c r="E615" s="28"/>
    </row>
    <row r="616" ht="15.75" customHeight="1">
      <c r="A616" s="19">
        <f t="shared" si="2"/>
        <v>614</v>
      </c>
      <c r="B616" s="28">
        <v>21.0</v>
      </c>
      <c r="C616" s="28" t="s">
        <v>1407</v>
      </c>
      <c r="D616" s="28" t="s">
        <v>79</v>
      </c>
      <c r="E616" s="28"/>
    </row>
    <row r="617" ht="15.75" customHeight="1">
      <c r="A617" s="19">
        <f t="shared" si="2"/>
        <v>615</v>
      </c>
      <c r="B617" s="28">
        <v>21.0</v>
      </c>
      <c r="C617" s="28" t="s">
        <v>1407</v>
      </c>
      <c r="D617" s="28" t="s">
        <v>79</v>
      </c>
      <c r="E617" s="28"/>
    </row>
    <row r="618" ht="15.75" customHeight="1">
      <c r="A618" s="19">
        <f t="shared" si="2"/>
        <v>616</v>
      </c>
      <c r="B618" s="28">
        <v>21.0</v>
      </c>
      <c r="C618" s="28" t="s">
        <v>1407</v>
      </c>
      <c r="D618" s="28" t="s">
        <v>79</v>
      </c>
      <c r="E618" s="28"/>
    </row>
    <row r="619" ht="15.75" customHeight="1">
      <c r="A619" s="19">
        <f t="shared" si="2"/>
        <v>617</v>
      </c>
      <c r="B619" s="28">
        <v>21.0</v>
      </c>
      <c r="C619" s="28" t="s">
        <v>1407</v>
      </c>
      <c r="D619" s="28" t="s">
        <v>79</v>
      </c>
      <c r="E619" s="28"/>
    </row>
    <row r="620" ht="15.75" customHeight="1">
      <c r="A620" s="19">
        <f t="shared" si="2"/>
        <v>618</v>
      </c>
      <c r="B620" s="28">
        <v>21.0</v>
      </c>
      <c r="C620" s="28" t="s">
        <v>1407</v>
      </c>
      <c r="D620" s="28" t="s">
        <v>79</v>
      </c>
      <c r="E620" s="28"/>
    </row>
    <row r="621" ht="15.75" customHeight="1">
      <c r="A621" s="19">
        <f t="shared" si="2"/>
        <v>619</v>
      </c>
      <c r="B621" s="28">
        <v>21.0</v>
      </c>
      <c r="C621" s="28" t="s">
        <v>1407</v>
      </c>
      <c r="D621" s="28" t="s">
        <v>79</v>
      </c>
      <c r="E621" s="28"/>
    </row>
    <row r="622" ht="15.75" customHeight="1">
      <c r="A622" s="19">
        <f t="shared" si="2"/>
        <v>620</v>
      </c>
      <c r="B622" s="28">
        <v>21.0</v>
      </c>
      <c r="C622" s="28" t="s">
        <v>1407</v>
      </c>
      <c r="D622" s="28" t="s">
        <v>79</v>
      </c>
      <c r="E622" s="28"/>
    </row>
    <row r="623" ht="15.75" customHeight="1">
      <c r="A623" s="19">
        <f t="shared" si="2"/>
        <v>621</v>
      </c>
      <c r="B623" s="28">
        <v>21.0</v>
      </c>
      <c r="C623" s="28" t="s">
        <v>1407</v>
      </c>
      <c r="D623" s="28" t="s">
        <v>79</v>
      </c>
      <c r="E623" s="28"/>
    </row>
    <row r="624" ht="15.75" customHeight="1">
      <c r="A624" s="19">
        <f t="shared" si="2"/>
        <v>622</v>
      </c>
      <c r="B624" s="28">
        <v>75.0</v>
      </c>
      <c r="C624" s="28" t="s">
        <v>1408</v>
      </c>
      <c r="D624" s="28" t="s">
        <v>84</v>
      </c>
      <c r="E624" s="28"/>
    </row>
    <row r="625" ht="15.75" customHeight="1">
      <c r="A625" s="19">
        <f t="shared" si="2"/>
        <v>623</v>
      </c>
      <c r="B625" s="28">
        <v>75.0</v>
      </c>
      <c r="C625" s="28" t="s">
        <v>1408</v>
      </c>
      <c r="D625" s="28" t="s">
        <v>84</v>
      </c>
      <c r="E625" s="28"/>
    </row>
    <row r="626" ht="15.75" customHeight="1">
      <c r="A626" s="19">
        <f t="shared" si="2"/>
        <v>624</v>
      </c>
      <c r="B626" s="28">
        <v>75.0</v>
      </c>
      <c r="C626" s="28" t="s">
        <v>1408</v>
      </c>
      <c r="D626" s="28" t="s">
        <v>84</v>
      </c>
      <c r="E626" s="28"/>
    </row>
    <row r="627" ht="15.75" customHeight="1">
      <c r="A627" s="19">
        <f t="shared" si="2"/>
        <v>625</v>
      </c>
      <c r="B627" s="28">
        <v>75.0</v>
      </c>
      <c r="C627" s="28" t="s">
        <v>1408</v>
      </c>
      <c r="D627" s="28" t="s">
        <v>84</v>
      </c>
      <c r="E627" s="28"/>
    </row>
    <row r="628" ht="15.75" customHeight="1">
      <c r="A628" s="19">
        <f t="shared" si="2"/>
        <v>626</v>
      </c>
      <c r="B628" s="28">
        <v>75.0</v>
      </c>
      <c r="C628" s="28" t="s">
        <v>1408</v>
      </c>
      <c r="D628" s="28" t="s">
        <v>84</v>
      </c>
      <c r="E628" s="28"/>
    </row>
    <row r="629" ht="15.75" customHeight="1">
      <c r="A629" s="19">
        <f t="shared" si="2"/>
        <v>627</v>
      </c>
      <c r="B629" s="28">
        <v>75.0</v>
      </c>
      <c r="C629" s="28" t="s">
        <v>1408</v>
      </c>
      <c r="D629" s="28" t="s">
        <v>84</v>
      </c>
      <c r="E629" s="28"/>
    </row>
    <row r="630" ht="15.75" customHeight="1">
      <c r="A630" s="19">
        <f t="shared" si="2"/>
        <v>628</v>
      </c>
      <c r="B630" s="28">
        <v>75.0</v>
      </c>
      <c r="C630" s="28" t="s">
        <v>1408</v>
      </c>
      <c r="D630" s="28" t="s">
        <v>84</v>
      </c>
      <c r="E630" s="28"/>
    </row>
    <row r="631" ht="15.75" customHeight="1">
      <c r="A631" s="19">
        <f t="shared" si="2"/>
        <v>629</v>
      </c>
      <c r="B631" s="28">
        <v>75.0</v>
      </c>
      <c r="C631" s="28" t="s">
        <v>1408</v>
      </c>
      <c r="D631" s="28" t="s">
        <v>84</v>
      </c>
      <c r="E631" s="28"/>
    </row>
    <row r="632" ht="15.75" customHeight="1">
      <c r="A632" s="19">
        <f t="shared" si="2"/>
        <v>630</v>
      </c>
      <c r="B632" s="28">
        <v>75.0</v>
      </c>
      <c r="C632" s="28" t="s">
        <v>1408</v>
      </c>
      <c r="D632" s="28" t="s">
        <v>84</v>
      </c>
      <c r="E632" s="28"/>
    </row>
    <row r="633" ht="15.75" customHeight="1">
      <c r="A633" s="19">
        <f t="shared" si="2"/>
        <v>631</v>
      </c>
      <c r="B633" s="28">
        <v>22.0</v>
      </c>
      <c r="C633" s="28" t="s">
        <v>1409</v>
      </c>
      <c r="D633" s="28" t="s">
        <v>84</v>
      </c>
      <c r="E633" s="28"/>
    </row>
    <row r="634" ht="15.75" customHeight="1">
      <c r="A634" s="19">
        <f t="shared" si="2"/>
        <v>632</v>
      </c>
      <c r="B634" s="28">
        <v>35.0</v>
      </c>
      <c r="C634" s="28" t="s">
        <v>1410</v>
      </c>
      <c r="D634" s="28" t="s">
        <v>84</v>
      </c>
      <c r="E634" s="28"/>
    </row>
    <row r="635" ht="15.75" customHeight="1">
      <c r="A635" s="19">
        <f t="shared" si="2"/>
        <v>633</v>
      </c>
      <c r="B635" s="28">
        <v>75.0</v>
      </c>
      <c r="C635" s="28" t="s">
        <v>1408</v>
      </c>
      <c r="D635" s="28" t="s">
        <v>84</v>
      </c>
      <c r="E635" s="28"/>
    </row>
    <row r="636" ht="15.75" customHeight="1">
      <c r="A636" s="19">
        <f t="shared" si="2"/>
        <v>634</v>
      </c>
      <c r="B636" s="28">
        <v>75.0</v>
      </c>
      <c r="C636" s="28" t="s">
        <v>1408</v>
      </c>
      <c r="D636" s="28" t="s">
        <v>84</v>
      </c>
      <c r="E636" s="28"/>
    </row>
    <row r="637" ht="15.75" customHeight="1">
      <c r="A637" s="19">
        <f t="shared" si="2"/>
        <v>635</v>
      </c>
      <c r="B637" s="28">
        <v>75.0</v>
      </c>
      <c r="C637" s="28" t="s">
        <v>1408</v>
      </c>
      <c r="D637" s="28" t="s">
        <v>84</v>
      </c>
      <c r="E637" s="28"/>
    </row>
    <row r="638" ht="15.75" customHeight="1">
      <c r="A638" s="19">
        <f t="shared" si="2"/>
        <v>636</v>
      </c>
      <c r="B638" s="28">
        <v>35.0</v>
      </c>
      <c r="C638" s="28" t="s">
        <v>1411</v>
      </c>
      <c r="D638" s="28" t="s">
        <v>85</v>
      </c>
      <c r="E638" s="28"/>
    </row>
    <row r="639" ht="15.75" customHeight="1">
      <c r="A639" s="19">
        <f t="shared" si="2"/>
        <v>637</v>
      </c>
      <c r="B639" s="28">
        <v>35.0</v>
      </c>
      <c r="C639" s="28" t="s">
        <v>1411</v>
      </c>
      <c r="D639" s="28" t="s">
        <v>85</v>
      </c>
      <c r="E639" s="28"/>
    </row>
    <row r="640" ht="15.75" customHeight="1">
      <c r="A640" s="19">
        <f t="shared" si="2"/>
        <v>638</v>
      </c>
      <c r="B640" s="28">
        <v>19.0</v>
      </c>
      <c r="C640" s="28" t="s">
        <v>1412</v>
      </c>
      <c r="D640" s="28" t="s">
        <v>85</v>
      </c>
      <c r="E640" s="28"/>
    </row>
    <row r="641" ht="15.75" customHeight="1">
      <c r="A641" s="19">
        <f t="shared" si="2"/>
        <v>639</v>
      </c>
      <c r="B641" s="28">
        <v>35.0</v>
      </c>
      <c r="C641" s="28" t="s">
        <v>1411</v>
      </c>
      <c r="D641" s="28" t="s">
        <v>85</v>
      </c>
      <c r="E641" s="28"/>
    </row>
    <row r="642" ht="15.75" customHeight="1">
      <c r="A642" s="19">
        <f t="shared" si="2"/>
        <v>640</v>
      </c>
      <c r="B642" s="28">
        <v>37.0</v>
      </c>
      <c r="C642" s="28" t="s">
        <v>879</v>
      </c>
      <c r="D642" s="28" t="s">
        <v>85</v>
      </c>
      <c r="E642" s="28"/>
    </row>
    <row r="643" ht="15.75" customHeight="1">
      <c r="A643" s="19">
        <f t="shared" si="2"/>
        <v>641</v>
      </c>
      <c r="B643" s="28">
        <v>160.0</v>
      </c>
      <c r="C643" s="28" t="s">
        <v>1413</v>
      </c>
      <c r="D643" s="28" t="s">
        <v>85</v>
      </c>
      <c r="E643" s="28"/>
    </row>
    <row r="644" ht="15.75" customHeight="1">
      <c r="A644" s="19">
        <f t="shared" si="2"/>
        <v>642</v>
      </c>
      <c r="B644" s="28">
        <v>19.0</v>
      </c>
      <c r="C644" s="28" t="s">
        <v>1412</v>
      </c>
      <c r="D644" s="28" t="s">
        <v>85</v>
      </c>
      <c r="E644" s="28"/>
    </row>
    <row r="645" ht="15.75" customHeight="1">
      <c r="A645" s="19">
        <f t="shared" si="2"/>
        <v>643</v>
      </c>
      <c r="B645" s="28">
        <v>22.0</v>
      </c>
      <c r="C645" s="28" t="s">
        <v>879</v>
      </c>
      <c r="D645" s="28" t="s">
        <v>85</v>
      </c>
      <c r="E645" s="28"/>
    </row>
    <row r="646" ht="15.75" customHeight="1">
      <c r="A646" s="19">
        <f t="shared" si="2"/>
        <v>644</v>
      </c>
      <c r="B646" s="28">
        <v>37.0</v>
      </c>
      <c r="C646" s="28" t="s">
        <v>879</v>
      </c>
      <c r="D646" s="28" t="s">
        <v>85</v>
      </c>
      <c r="E646" s="28"/>
    </row>
    <row r="647" ht="15.75" customHeight="1">
      <c r="A647" s="19">
        <f t="shared" si="2"/>
        <v>645</v>
      </c>
      <c r="B647" s="28">
        <v>160.0</v>
      </c>
      <c r="C647" s="28" t="s">
        <v>1414</v>
      </c>
      <c r="D647" s="28" t="s">
        <v>85</v>
      </c>
      <c r="E647" s="28"/>
    </row>
    <row r="648" ht="15.75" customHeight="1">
      <c r="A648" s="19">
        <f t="shared" si="2"/>
        <v>646</v>
      </c>
      <c r="B648" s="28">
        <v>35.0</v>
      </c>
      <c r="C648" s="28" t="s">
        <v>1415</v>
      </c>
      <c r="D648" s="28" t="s">
        <v>85</v>
      </c>
      <c r="E648" s="28"/>
    </row>
    <row r="649" ht="15.75" customHeight="1">
      <c r="A649" s="19">
        <f t="shared" si="2"/>
        <v>647</v>
      </c>
      <c r="B649" s="28">
        <v>19.0</v>
      </c>
      <c r="C649" s="28" t="s">
        <v>836</v>
      </c>
      <c r="D649" s="28" t="s">
        <v>85</v>
      </c>
      <c r="E649" s="28"/>
    </row>
    <row r="650" ht="15.75" customHeight="1">
      <c r="A650" s="19">
        <f t="shared" si="2"/>
        <v>648</v>
      </c>
      <c r="B650" s="28">
        <v>23.0</v>
      </c>
      <c r="C650" s="28" t="s">
        <v>1416</v>
      </c>
      <c r="D650" s="28" t="s">
        <v>85</v>
      </c>
      <c r="E650" s="28"/>
    </row>
    <row r="651" ht="15.75" customHeight="1">
      <c r="A651" s="19">
        <f t="shared" si="2"/>
        <v>649</v>
      </c>
      <c r="B651" s="28">
        <v>19.0</v>
      </c>
      <c r="C651" s="28" t="s">
        <v>1417</v>
      </c>
      <c r="D651" s="28" t="s">
        <v>85</v>
      </c>
      <c r="E651" s="28"/>
    </row>
    <row r="652" ht="15.75" customHeight="1">
      <c r="A652" s="19">
        <f t="shared" si="2"/>
        <v>650</v>
      </c>
      <c r="B652" s="28">
        <v>23.0</v>
      </c>
      <c r="C652" s="28" t="s">
        <v>1416</v>
      </c>
      <c r="D652" s="28" t="s">
        <v>85</v>
      </c>
      <c r="E652" s="28"/>
    </row>
    <row r="653" ht="15.75" customHeight="1">
      <c r="A653" s="19">
        <f t="shared" si="2"/>
        <v>651</v>
      </c>
      <c r="B653" s="28">
        <v>23.0</v>
      </c>
      <c r="C653" s="28" t="s">
        <v>1418</v>
      </c>
      <c r="D653" s="28" t="s">
        <v>85</v>
      </c>
      <c r="E653" s="28"/>
    </row>
    <row r="654" ht="15.75" customHeight="1">
      <c r="A654" s="19">
        <f t="shared" si="2"/>
        <v>652</v>
      </c>
      <c r="B654" s="28">
        <v>19.0</v>
      </c>
      <c r="C654" s="28" t="s">
        <v>1419</v>
      </c>
      <c r="D654" s="28" t="s">
        <v>87</v>
      </c>
      <c r="E654" s="28"/>
    </row>
    <row r="655" ht="15.75" customHeight="1">
      <c r="A655" s="19">
        <f t="shared" si="2"/>
        <v>653</v>
      </c>
      <c r="B655" s="28">
        <v>21.0</v>
      </c>
      <c r="C655" s="28" t="s">
        <v>1420</v>
      </c>
      <c r="D655" s="28" t="s">
        <v>87</v>
      </c>
      <c r="E655" s="28"/>
    </row>
    <row r="656" ht="15.75" customHeight="1">
      <c r="A656" s="19">
        <f t="shared" si="2"/>
        <v>654</v>
      </c>
      <c r="B656" s="28">
        <v>23.0</v>
      </c>
      <c r="C656" s="28" t="s">
        <v>1421</v>
      </c>
      <c r="D656" s="28" t="s">
        <v>87</v>
      </c>
      <c r="E656" s="28"/>
    </row>
    <row r="657" ht="15.75" customHeight="1">
      <c r="A657" s="19">
        <f t="shared" si="2"/>
        <v>655</v>
      </c>
      <c r="B657" s="28">
        <v>19.0</v>
      </c>
      <c r="C657" s="28" t="s">
        <v>1422</v>
      </c>
      <c r="D657" s="28" t="s">
        <v>87</v>
      </c>
      <c r="E657" s="28"/>
    </row>
    <row r="658" ht="15.75" customHeight="1">
      <c r="A658" s="19">
        <f t="shared" si="2"/>
        <v>656</v>
      </c>
      <c r="B658" s="28">
        <v>23.0</v>
      </c>
      <c r="C658" s="28" t="s">
        <v>1421</v>
      </c>
      <c r="D658" s="28" t="s">
        <v>87</v>
      </c>
      <c r="E658" s="28"/>
    </row>
    <row r="659" ht="15.75" customHeight="1">
      <c r="A659" s="19">
        <f t="shared" si="2"/>
        <v>657</v>
      </c>
      <c r="B659" s="28">
        <v>19.0</v>
      </c>
      <c r="C659" s="28" t="s">
        <v>1423</v>
      </c>
      <c r="D659" s="28" t="s">
        <v>87</v>
      </c>
      <c r="E659" s="28"/>
    </row>
    <row r="660" ht="15.75" customHeight="1">
      <c r="A660" s="19">
        <f t="shared" si="2"/>
        <v>658</v>
      </c>
      <c r="B660" s="28">
        <v>21.0</v>
      </c>
      <c r="C660" s="28" t="s">
        <v>1424</v>
      </c>
      <c r="D660" s="28" t="s">
        <v>87</v>
      </c>
      <c r="E660" s="28"/>
    </row>
    <row r="661" ht="15.75" customHeight="1">
      <c r="A661" s="19">
        <f t="shared" si="2"/>
        <v>659</v>
      </c>
      <c r="B661" s="28">
        <v>23.0</v>
      </c>
      <c r="C661" s="28" t="s">
        <v>1421</v>
      </c>
      <c r="D661" s="28" t="s">
        <v>87</v>
      </c>
      <c r="E661" s="28"/>
    </row>
    <row r="662" ht="15.75" customHeight="1">
      <c r="A662" s="19">
        <f t="shared" si="2"/>
        <v>660</v>
      </c>
      <c r="B662" s="28">
        <v>160.0</v>
      </c>
      <c r="C662" s="28" t="s">
        <v>1425</v>
      </c>
      <c r="D662" s="28" t="s">
        <v>87</v>
      </c>
      <c r="E662" s="28"/>
    </row>
    <row r="663" ht="15.75" customHeight="1">
      <c r="A663" s="19">
        <f t="shared" si="2"/>
        <v>661</v>
      </c>
      <c r="B663" s="28">
        <v>21.0</v>
      </c>
      <c r="C663" s="28" t="s">
        <v>1426</v>
      </c>
      <c r="D663" s="28" t="s">
        <v>87</v>
      </c>
      <c r="E663" s="28"/>
    </row>
    <row r="664" ht="15.75" customHeight="1">
      <c r="A664" s="19">
        <f t="shared" si="2"/>
        <v>662</v>
      </c>
      <c r="B664" s="28">
        <v>160.0</v>
      </c>
      <c r="C664" s="28" t="s">
        <v>1427</v>
      </c>
      <c r="D664" s="28" t="s">
        <v>87</v>
      </c>
      <c r="E664" s="28"/>
    </row>
    <row r="665" ht="15.75" customHeight="1">
      <c r="A665" s="19">
        <f t="shared" si="2"/>
        <v>663</v>
      </c>
      <c r="B665" s="28">
        <v>35.0</v>
      </c>
      <c r="C665" s="28" t="s">
        <v>1428</v>
      </c>
      <c r="D665" s="28" t="s">
        <v>87</v>
      </c>
      <c r="E665" s="28"/>
    </row>
    <row r="666" ht="15.75" customHeight="1">
      <c r="A666" s="19">
        <f t="shared" si="2"/>
        <v>664</v>
      </c>
      <c r="B666" s="28">
        <v>35.0</v>
      </c>
      <c r="C666" s="28" t="s">
        <v>1428</v>
      </c>
      <c r="D666" s="28" t="s">
        <v>87</v>
      </c>
      <c r="E666" s="28"/>
    </row>
    <row r="667" ht="15.75" customHeight="1">
      <c r="A667" s="19">
        <f t="shared" si="2"/>
        <v>665</v>
      </c>
      <c r="B667" s="28">
        <v>37.0</v>
      </c>
      <c r="C667" s="28" t="s">
        <v>1429</v>
      </c>
      <c r="D667" s="28" t="s">
        <v>87</v>
      </c>
      <c r="E667" s="28"/>
    </row>
    <row r="668" ht="15.75" customHeight="1">
      <c r="A668" s="19">
        <f t="shared" si="2"/>
        <v>666</v>
      </c>
      <c r="B668" s="28">
        <v>75.0</v>
      </c>
      <c r="C668" s="28" t="s">
        <v>903</v>
      </c>
      <c r="D668" s="28" t="s">
        <v>88</v>
      </c>
      <c r="E668" s="28"/>
    </row>
    <row r="669" ht="15.75" customHeight="1">
      <c r="A669" s="19">
        <f t="shared" si="2"/>
        <v>667</v>
      </c>
      <c r="B669" s="28">
        <v>75.0</v>
      </c>
      <c r="C669" s="28" t="s">
        <v>903</v>
      </c>
      <c r="D669" s="28" t="s">
        <v>88</v>
      </c>
      <c r="E669" s="28"/>
    </row>
    <row r="670" ht="15.75" customHeight="1">
      <c r="A670" s="19">
        <f t="shared" si="2"/>
        <v>668</v>
      </c>
      <c r="B670" s="28">
        <v>75.0</v>
      </c>
      <c r="C670" s="28" t="s">
        <v>903</v>
      </c>
      <c r="D670" s="28" t="s">
        <v>88</v>
      </c>
      <c r="E670" s="28"/>
    </row>
    <row r="671" ht="15.75" customHeight="1">
      <c r="A671" s="19">
        <f t="shared" si="2"/>
        <v>669</v>
      </c>
      <c r="B671" s="28">
        <v>75.0</v>
      </c>
      <c r="C671" s="28" t="s">
        <v>903</v>
      </c>
      <c r="D671" s="28" t="s">
        <v>88</v>
      </c>
      <c r="E671" s="28"/>
    </row>
    <row r="672" ht="15.75" customHeight="1">
      <c r="A672" s="19">
        <f t="shared" si="2"/>
        <v>670</v>
      </c>
      <c r="B672" s="28">
        <v>75.0</v>
      </c>
      <c r="C672" s="28" t="s">
        <v>903</v>
      </c>
      <c r="D672" s="28" t="s">
        <v>88</v>
      </c>
      <c r="E672" s="28"/>
    </row>
    <row r="673" ht="15.75" customHeight="1">
      <c r="A673" s="19">
        <f t="shared" si="2"/>
        <v>671</v>
      </c>
      <c r="B673" s="28">
        <v>75.0</v>
      </c>
      <c r="C673" s="28" t="s">
        <v>903</v>
      </c>
      <c r="D673" s="28" t="s">
        <v>88</v>
      </c>
      <c r="E673" s="28"/>
    </row>
    <row r="674" ht="15.75" customHeight="1">
      <c r="A674" s="19">
        <f t="shared" si="2"/>
        <v>672</v>
      </c>
      <c r="B674" s="28">
        <v>75.0</v>
      </c>
      <c r="C674" s="28" t="s">
        <v>903</v>
      </c>
      <c r="D674" s="28" t="s">
        <v>88</v>
      </c>
      <c r="E674" s="28"/>
    </row>
    <row r="675" ht="15.75" customHeight="1">
      <c r="A675" s="19">
        <f t="shared" si="2"/>
        <v>673</v>
      </c>
      <c r="B675" s="28">
        <v>75.0</v>
      </c>
      <c r="C675" s="28" t="s">
        <v>903</v>
      </c>
      <c r="D675" s="28" t="s">
        <v>88</v>
      </c>
      <c r="E675" s="28"/>
    </row>
    <row r="676" ht="15.75" customHeight="1">
      <c r="A676" s="19">
        <f t="shared" si="2"/>
        <v>674</v>
      </c>
      <c r="B676" s="28">
        <v>75.0</v>
      </c>
      <c r="C676" s="28" t="s">
        <v>903</v>
      </c>
      <c r="D676" s="28" t="s">
        <v>88</v>
      </c>
      <c r="E676" s="28"/>
    </row>
    <row r="677" ht="15.75" customHeight="1">
      <c r="A677" s="19">
        <f t="shared" si="2"/>
        <v>675</v>
      </c>
      <c r="B677" s="28">
        <v>75.0</v>
      </c>
      <c r="C677" s="28" t="s">
        <v>903</v>
      </c>
      <c r="D677" s="28" t="s">
        <v>88</v>
      </c>
      <c r="E677" s="28"/>
    </row>
    <row r="678" ht="15.75" customHeight="1">
      <c r="A678" s="19">
        <f t="shared" si="2"/>
        <v>676</v>
      </c>
      <c r="B678" s="28">
        <v>75.0</v>
      </c>
      <c r="C678" s="28" t="s">
        <v>903</v>
      </c>
      <c r="D678" s="28" t="s">
        <v>88</v>
      </c>
      <c r="E678" s="28"/>
    </row>
    <row r="679" ht="15.75" customHeight="1">
      <c r="A679" s="19">
        <f t="shared" si="2"/>
        <v>677</v>
      </c>
      <c r="B679" s="28">
        <v>75.0</v>
      </c>
      <c r="C679" s="28" t="s">
        <v>903</v>
      </c>
      <c r="D679" s="28" t="s">
        <v>88</v>
      </c>
      <c r="E679" s="28"/>
    </row>
    <row r="680" ht="15.75" customHeight="1">
      <c r="A680" s="19">
        <f t="shared" si="2"/>
        <v>678</v>
      </c>
      <c r="B680" s="28">
        <v>75.0</v>
      </c>
      <c r="C680" s="28" t="s">
        <v>903</v>
      </c>
      <c r="D680" s="28" t="s">
        <v>88</v>
      </c>
      <c r="E680" s="28"/>
    </row>
    <row r="681" ht="15.75" customHeight="1">
      <c r="A681" s="19">
        <f t="shared" si="2"/>
        <v>679</v>
      </c>
      <c r="B681" s="28">
        <v>75.0</v>
      </c>
      <c r="C681" s="28" t="s">
        <v>903</v>
      </c>
      <c r="D681" s="28" t="s">
        <v>88</v>
      </c>
      <c r="E681" s="28"/>
    </row>
    <row r="682" ht="15.75" customHeight="1">
      <c r="A682" s="19">
        <f t="shared" si="2"/>
        <v>680</v>
      </c>
      <c r="B682" s="28">
        <v>119.0</v>
      </c>
      <c r="C682" s="28" t="s">
        <v>1430</v>
      </c>
      <c r="D682" s="28" t="s">
        <v>89</v>
      </c>
      <c r="E682" s="28"/>
    </row>
    <row r="683" ht="15.75" customHeight="1">
      <c r="A683" s="19">
        <f t="shared" si="2"/>
        <v>681</v>
      </c>
      <c r="B683" s="28">
        <v>119.0</v>
      </c>
      <c r="C683" s="28" t="s">
        <v>1430</v>
      </c>
      <c r="D683" s="28" t="s">
        <v>89</v>
      </c>
      <c r="E683" s="28"/>
    </row>
    <row r="684" ht="15.75" customHeight="1">
      <c r="A684" s="19">
        <f t="shared" si="2"/>
        <v>682</v>
      </c>
      <c r="B684" s="28">
        <v>91.0</v>
      </c>
      <c r="C684" s="28" t="s">
        <v>1431</v>
      </c>
      <c r="D684" s="28" t="s">
        <v>89</v>
      </c>
      <c r="E684" s="28"/>
    </row>
    <row r="685" ht="15.75" customHeight="1">
      <c r="A685" s="19">
        <f t="shared" si="2"/>
        <v>683</v>
      </c>
      <c r="B685" s="28">
        <v>119.0</v>
      </c>
      <c r="C685" s="28" t="s">
        <v>1430</v>
      </c>
      <c r="D685" s="28" t="s">
        <v>89</v>
      </c>
      <c r="E685" s="28"/>
    </row>
    <row r="686" ht="15.75" customHeight="1">
      <c r="A686" s="19">
        <f t="shared" si="2"/>
        <v>684</v>
      </c>
      <c r="B686" s="28">
        <v>91.0</v>
      </c>
      <c r="C686" s="28" t="s">
        <v>1431</v>
      </c>
      <c r="D686" s="28" t="s">
        <v>89</v>
      </c>
      <c r="E686" s="28"/>
    </row>
    <row r="687" ht="15.75" customHeight="1">
      <c r="A687" s="19">
        <f t="shared" si="2"/>
        <v>685</v>
      </c>
      <c r="B687" s="28">
        <v>119.0</v>
      </c>
      <c r="C687" s="28" t="s">
        <v>1430</v>
      </c>
      <c r="D687" s="28" t="s">
        <v>89</v>
      </c>
      <c r="E687" s="28"/>
    </row>
    <row r="688" ht="15.75" customHeight="1">
      <c r="A688" s="19">
        <f t="shared" si="2"/>
        <v>686</v>
      </c>
      <c r="B688" s="28">
        <v>91.0</v>
      </c>
      <c r="C688" s="28" t="s">
        <v>1431</v>
      </c>
      <c r="D688" s="28" t="s">
        <v>89</v>
      </c>
      <c r="E688" s="28"/>
    </row>
    <row r="689" ht="15.75" customHeight="1">
      <c r="A689" s="19">
        <f t="shared" si="2"/>
        <v>687</v>
      </c>
      <c r="B689" s="28">
        <v>119.0</v>
      </c>
      <c r="C689" s="28" t="s">
        <v>1430</v>
      </c>
      <c r="D689" s="28" t="s">
        <v>89</v>
      </c>
      <c r="E689" s="28"/>
    </row>
    <row r="690" ht="15.75" customHeight="1">
      <c r="A690" s="19">
        <f t="shared" si="2"/>
        <v>688</v>
      </c>
      <c r="B690" s="28">
        <v>91.0</v>
      </c>
      <c r="C690" s="28" t="s">
        <v>1431</v>
      </c>
      <c r="D690" s="28" t="s">
        <v>89</v>
      </c>
      <c r="E690" s="28"/>
    </row>
    <row r="691" ht="15.75" customHeight="1">
      <c r="A691" s="19">
        <f t="shared" si="2"/>
        <v>689</v>
      </c>
      <c r="B691" s="28">
        <v>119.0</v>
      </c>
      <c r="C691" s="28" t="s">
        <v>1430</v>
      </c>
      <c r="D691" s="28" t="s">
        <v>89</v>
      </c>
      <c r="E691" s="28"/>
    </row>
    <row r="692" ht="15.75" customHeight="1">
      <c r="A692" s="19">
        <f t="shared" si="2"/>
        <v>690</v>
      </c>
      <c r="B692" s="28">
        <v>91.0</v>
      </c>
      <c r="C692" s="28" t="s">
        <v>1431</v>
      </c>
      <c r="D692" s="28" t="s">
        <v>89</v>
      </c>
      <c r="E692" s="28"/>
    </row>
    <row r="693" ht="15.75" customHeight="1">
      <c r="A693" s="19">
        <f t="shared" si="2"/>
        <v>691</v>
      </c>
      <c r="B693" s="28">
        <v>119.0</v>
      </c>
      <c r="C693" s="28" t="s">
        <v>1430</v>
      </c>
      <c r="D693" s="28" t="s">
        <v>89</v>
      </c>
      <c r="E693" s="28"/>
    </row>
    <row r="694" ht="15.75" customHeight="1">
      <c r="A694" s="19">
        <f t="shared" si="2"/>
        <v>692</v>
      </c>
      <c r="B694" s="28">
        <v>91.0</v>
      </c>
      <c r="C694" s="28" t="s">
        <v>1431</v>
      </c>
      <c r="D694" s="28" t="s">
        <v>89</v>
      </c>
      <c r="E694" s="28"/>
    </row>
    <row r="695" ht="15.75" customHeight="1">
      <c r="A695" s="19">
        <f t="shared" si="2"/>
        <v>693</v>
      </c>
      <c r="B695" s="28">
        <v>119.0</v>
      </c>
      <c r="C695" s="28" t="s">
        <v>1430</v>
      </c>
      <c r="D695" s="28" t="s">
        <v>89</v>
      </c>
      <c r="E695" s="28"/>
    </row>
    <row r="696" ht="15.75" customHeight="1">
      <c r="A696" s="19">
        <f t="shared" si="2"/>
        <v>694</v>
      </c>
      <c r="B696" s="28">
        <v>91.0</v>
      </c>
      <c r="C696" s="28" t="s">
        <v>1431</v>
      </c>
      <c r="D696" s="28" t="s">
        <v>89</v>
      </c>
      <c r="E696" s="28"/>
    </row>
    <row r="697" ht="15.75" customHeight="1">
      <c r="A697" s="19">
        <f t="shared" si="2"/>
        <v>695</v>
      </c>
      <c r="B697" s="28">
        <v>119.0</v>
      </c>
      <c r="C697" s="28" t="s">
        <v>1430</v>
      </c>
      <c r="D697" s="28" t="s">
        <v>89</v>
      </c>
      <c r="E697" s="28"/>
    </row>
    <row r="698" ht="15.75" customHeight="1">
      <c r="A698" s="19">
        <f t="shared" si="2"/>
        <v>696</v>
      </c>
      <c r="B698" s="28">
        <v>91.0</v>
      </c>
      <c r="C698" s="28" t="s">
        <v>1431</v>
      </c>
      <c r="D698" s="28" t="s">
        <v>89</v>
      </c>
      <c r="E698" s="28"/>
    </row>
    <row r="699" ht="15.75" customHeight="1">
      <c r="A699" s="19">
        <f t="shared" si="2"/>
        <v>697</v>
      </c>
      <c r="B699" s="28">
        <v>119.0</v>
      </c>
      <c r="C699" s="28" t="s">
        <v>1430</v>
      </c>
      <c r="D699" s="28" t="s">
        <v>89</v>
      </c>
      <c r="E699" s="28"/>
    </row>
    <row r="700" ht="15.75" customHeight="1">
      <c r="A700" s="19">
        <f t="shared" si="2"/>
        <v>698</v>
      </c>
      <c r="B700" s="28">
        <v>91.0</v>
      </c>
      <c r="C700" s="28" t="s">
        <v>1431</v>
      </c>
      <c r="D700" s="28" t="s">
        <v>89</v>
      </c>
      <c r="E700" s="28"/>
    </row>
    <row r="701" ht="15.75" customHeight="1">
      <c r="A701" s="19">
        <f t="shared" si="2"/>
        <v>699</v>
      </c>
      <c r="B701" s="28">
        <v>119.0</v>
      </c>
      <c r="C701" s="28" t="s">
        <v>1430</v>
      </c>
      <c r="D701" s="28" t="s">
        <v>89</v>
      </c>
      <c r="E701" s="28"/>
    </row>
    <row r="702" ht="15.75" customHeight="1">
      <c r="A702" s="19">
        <f t="shared" si="2"/>
        <v>700</v>
      </c>
      <c r="B702" s="28">
        <v>91.0</v>
      </c>
      <c r="C702" s="28" t="s">
        <v>1431</v>
      </c>
      <c r="D702" s="28" t="s">
        <v>89</v>
      </c>
      <c r="E702" s="28"/>
    </row>
    <row r="703" ht="15.75" customHeight="1">
      <c r="A703" s="19">
        <f t="shared" si="2"/>
        <v>701</v>
      </c>
      <c r="B703" s="28">
        <v>119.0</v>
      </c>
      <c r="C703" s="28" t="s">
        <v>1430</v>
      </c>
      <c r="D703" s="28" t="s">
        <v>89</v>
      </c>
      <c r="E703" s="28"/>
    </row>
    <row r="704" ht="15.75" customHeight="1">
      <c r="A704" s="19">
        <f t="shared" si="2"/>
        <v>702</v>
      </c>
      <c r="B704" s="28">
        <v>119.0</v>
      </c>
      <c r="C704" s="28" t="s">
        <v>1430</v>
      </c>
      <c r="D704" s="28" t="s">
        <v>89</v>
      </c>
      <c r="E704" s="28"/>
    </row>
    <row r="705" ht="15.75" customHeight="1">
      <c r="A705" s="19">
        <f t="shared" si="2"/>
        <v>703</v>
      </c>
      <c r="B705" s="28">
        <v>119.0</v>
      </c>
      <c r="C705" s="28" t="s">
        <v>1430</v>
      </c>
      <c r="D705" s="28" t="s">
        <v>89</v>
      </c>
      <c r="E705" s="28"/>
    </row>
    <row r="706" ht="15.75" customHeight="1">
      <c r="A706" s="19">
        <f t="shared" si="2"/>
        <v>704</v>
      </c>
      <c r="B706" s="28">
        <v>119.0</v>
      </c>
      <c r="C706" s="28" t="s">
        <v>1430</v>
      </c>
      <c r="D706" s="28" t="s">
        <v>89</v>
      </c>
      <c r="E706" s="28"/>
    </row>
    <row r="707" ht="15.75" customHeight="1">
      <c r="A707" s="19">
        <f t="shared" si="2"/>
        <v>705</v>
      </c>
      <c r="B707" s="28">
        <v>119.0</v>
      </c>
      <c r="C707" s="28" t="s">
        <v>1430</v>
      </c>
      <c r="D707" s="28" t="s">
        <v>89</v>
      </c>
      <c r="E707" s="28"/>
    </row>
    <row r="708" ht="15.75" customHeight="1">
      <c r="A708" s="19">
        <f t="shared" si="2"/>
        <v>706</v>
      </c>
      <c r="B708" s="28">
        <v>119.0</v>
      </c>
      <c r="C708" s="28" t="s">
        <v>1430</v>
      </c>
      <c r="D708" s="28" t="s">
        <v>89</v>
      </c>
      <c r="E708" s="28"/>
    </row>
    <row r="709" ht="15.75" customHeight="1">
      <c r="A709" s="19">
        <f t="shared" si="2"/>
        <v>707</v>
      </c>
      <c r="B709" s="28">
        <v>119.0</v>
      </c>
      <c r="C709" s="28" t="s">
        <v>1430</v>
      </c>
      <c r="D709" s="28" t="s">
        <v>89</v>
      </c>
      <c r="E709" s="28"/>
    </row>
    <row r="710" ht="15.75" customHeight="1">
      <c r="A710" s="19">
        <f t="shared" si="2"/>
        <v>708</v>
      </c>
      <c r="B710" s="28">
        <v>119.0</v>
      </c>
      <c r="C710" s="28" t="s">
        <v>1430</v>
      </c>
      <c r="D710" s="28" t="s">
        <v>89</v>
      </c>
      <c r="E710" s="28"/>
    </row>
    <row r="711" ht="15.75" customHeight="1">
      <c r="A711" s="19">
        <f t="shared" si="2"/>
        <v>709</v>
      </c>
      <c r="B711" s="28">
        <v>119.0</v>
      </c>
      <c r="C711" s="28" t="s">
        <v>1430</v>
      </c>
      <c r="D711" s="28" t="s">
        <v>89</v>
      </c>
      <c r="E711" s="28"/>
    </row>
    <row r="712" ht="15.75" customHeight="1">
      <c r="A712" s="19">
        <f t="shared" si="2"/>
        <v>710</v>
      </c>
      <c r="B712" s="28">
        <v>119.0</v>
      </c>
      <c r="C712" s="28" t="s">
        <v>1430</v>
      </c>
      <c r="D712" s="28" t="s">
        <v>89</v>
      </c>
      <c r="E712" s="28"/>
    </row>
    <row r="713" ht="15.75" customHeight="1">
      <c r="A713" s="19">
        <f t="shared" si="2"/>
        <v>711</v>
      </c>
      <c r="B713" s="28">
        <v>119.0</v>
      </c>
      <c r="C713" s="28" t="s">
        <v>1430</v>
      </c>
      <c r="D713" s="28" t="s">
        <v>89</v>
      </c>
      <c r="E713" s="28"/>
    </row>
    <row r="714" ht="15.75" customHeight="1">
      <c r="A714" s="19">
        <f t="shared" si="2"/>
        <v>712</v>
      </c>
      <c r="B714" s="28">
        <v>91.0</v>
      </c>
      <c r="C714" s="28" t="s">
        <v>1431</v>
      </c>
      <c r="D714" s="28" t="s">
        <v>89</v>
      </c>
      <c r="E714" s="28"/>
    </row>
    <row r="715" ht="15.75" customHeight="1">
      <c r="A715" s="19">
        <f t="shared" si="2"/>
        <v>713</v>
      </c>
      <c r="B715" s="28">
        <v>119.0</v>
      </c>
      <c r="C715" s="28" t="s">
        <v>1430</v>
      </c>
      <c r="D715" s="28" t="s">
        <v>89</v>
      </c>
      <c r="E715" s="28"/>
    </row>
    <row r="716" ht="15.75" customHeight="1">
      <c r="A716" s="19">
        <f t="shared" si="2"/>
        <v>714</v>
      </c>
      <c r="B716" s="28">
        <v>119.0</v>
      </c>
      <c r="C716" s="28" t="s">
        <v>1430</v>
      </c>
      <c r="D716" s="28" t="s">
        <v>89</v>
      </c>
      <c r="E716" s="28"/>
    </row>
    <row r="717" ht="15.75" customHeight="1">
      <c r="A717" s="19">
        <f t="shared" si="2"/>
        <v>715</v>
      </c>
      <c r="B717" s="28">
        <v>119.0</v>
      </c>
      <c r="C717" s="28" t="s">
        <v>1430</v>
      </c>
      <c r="D717" s="28" t="s">
        <v>89</v>
      </c>
      <c r="E717" s="28"/>
    </row>
    <row r="718" ht="15.75" customHeight="1">
      <c r="A718" s="19">
        <f t="shared" si="2"/>
        <v>716</v>
      </c>
      <c r="B718" s="28">
        <v>119.0</v>
      </c>
      <c r="C718" s="28" t="s">
        <v>1430</v>
      </c>
      <c r="D718" s="28" t="s">
        <v>89</v>
      </c>
      <c r="E718" s="28"/>
    </row>
    <row r="719" ht="15.75" customHeight="1">
      <c r="A719" s="19">
        <f t="shared" si="2"/>
        <v>717</v>
      </c>
      <c r="B719" s="28">
        <v>91.0</v>
      </c>
      <c r="C719" s="28" t="s">
        <v>1431</v>
      </c>
      <c r="D719" s="28" t="s">
        <v>89</v>
      </c>
      <c r="E719" s="28"/>
    </row>
    <row r="720" ht="15.75" customHeight="1">
      <c r="A720" s="19">
        <f t="shared" si="2"/>
        <v>718</v>
      </c>
      <c r="B720" s="28">
        <v>119.0</v>
      </c>
      <c r="C720" s="28" t="s">
        <v>1430</v>
      </c>
      <c r="D720" s="28" t="s">
        <v>89</v>
      </c>
      <c r="E720" s="28"/>
    </row>
    <row r="721" ht="15.75" customHeight="1">
      <c r="A721" s="19">
        <f t="shared" si="2"/>
        <v>719</v>
      </c>
      <c r="B721" s="28">
        <v>91.0</v>
      </c>
      <c r="C721" s="28" t="s">
        <v>1431</v>
      </c>
      <c r="D721" s="28" t="s">
        <v>89</v>
      </c>
      <c r="E721" s="28"/>
    </row>
    <row r="722" ht="15.75" customHeight="1">
      <c r="A722" s="19">
        <f t="shared" si="2"/>
        <v>720</v>
      </c>
      <c r="B722" s="28">
        <v>119.0</v>
      </c>
      <c r="C722" s="28" t="s">
        <v>1430</v>
      </c>
      <c r="D722" s="28" t="s">
        <v>89</v>
      </c>
      <c r="E722" s="28"/>
    </row>
    <row r="723" ht="15.75" customHeight="1">
      <c r="A723" s="19">
        <f t="shared" si="2"/>
        <v>721</v>
      </c>
      <c r="B723" s="28">
        <v>91.0</v>
      </c>
      <c r="C723" s="28" t="s">
        <v>1431</v>
      </c>
      <c r="D723" s="28" t="s">
        <v>89</v>
      </c>
      <c r="E723" s="28"/>
    </row>
    <row r="724" ht="15.75" customHeight="1">
      <c r="A724" s="19">
        <f t="shared" si="2"/>
        <v>722</v>
      </c>
      <c r="B724" s="28">
        <v>119.0</v>
      </c>
      <c r="C724" s="28" t="s">
        <v>1430</v>
      </c>
      <c r="D724" s="28" t="s">
        <v>89</v>
      </c>
      <c r="E724" s="28"/>
    </row>
    <row r="725" ht="15.75" customHeight="1">
      <c r="A725" s="19">
        <f t="shared" si="2"/>
        <v>723</v>
      </c>
      <c r="B725" s="28">
        <v>91.0</v>
      </c>
      <c r="C725" s="28" t="s">
        <v>1431</v>
      </c>
      <c r="D725" s="28" t="s">
        <v>89</v>
      </c>
      <c r="E725" s="28"/>
    </row>
    <row r="726" ht="15.75" customHeight="1">
      <c r="A726" s="19">
        <f t="shared" si="2"/>
        <v>724</v>
      </c>
      <c r="B726" s="28">
        <v>119.0</v>
      </c>
      <c r="C726" s="28" t="s">
        <v>1430</v>
      </c>
      <c r="D726" s="28" t="s">
        <v>89</v>
      </c>
      <c r="E726" s="28"/>
    </row>
    <row r="727" ht="15.75" customHeight="1">
      <c r="A727" s="19">
        <f t="shared" si="2"/>
        <v>725</v>
      </c>
      <c r="B727" s="28">
        <v>19.0</v>
      </c>
      <c r="C727" s="28" t="s">
        <v>1432</v>
      </c>
      <c r="D727" s="28" t="s">
        <v>91</v>
      </c>
      <c r="E727" s="28"/>
    </row>
    <row r="728" ht="15.75" customHeight="1">
      <c r="A728" s="19">
        <f t="shared" si="2"/>
        <v>726</v>
      </c>
      <c r="B728" s="28">
        <v>22.0</v>
      </c>
      <c r="C728" s="28" t="s">
        <v>1433</v>
      </c>
      <c r="D728" s="28" t="s">
        <v>91</v>
      </c>
      <c r="E728" s="28"/>
    </row>
    <row r="729" ht="15.75" customHeight="1">
      <c r="A729" s="19">
        <f t="shared" si="2"/>
        <v>727</v>
      </c>
      <c r="B729" s="28">
        <v>34.0</v>
      </c>
      <c r="C729" s="28" t="s">
        <v>1433</v>
      </c>
      <c r="D729" s="28" t="s">
        <v>91</v>
      </c>
      <c r="E729" s="28"/>
    </row>
    <row r="730" ht="15.75" customHeight="1">
      <c r="A730" s="19">
        <f t="shared" si="2"/>
        <v>728</v>
      </c>
      <c r="B730" s="28">
        <v>165.0</v>
      </c>
      <c r="C730" s="28" t="s">
        <v>1434</v>
      </c>
      <c r="D730" s="28" t="s">
        <v>91</v>
      </c>
      <c r="E730" s="28"/>
    </row>
    <row r="731" ht="15.75" customHeight="1">
      <c r="A731" s="19">
        <f t="shared" si="2"/>
        <v>729</v>
      </c>
      <c r="B731" s="28">
        <v>19.0</v>
      </c>
      <c r="C731" s="28" t="s">
        <v>1432</v>
      </c>
      <c r="D731" s="28" t="s">
        <v>91</v>
      </c>
      <c r="E731" s="28"/>
    </row>
    <row r="732" ht="15.75" customHeight="1">
      <c r="A732" s="19">
        <f t="shared" si="2"/>
        <v>730</v>
      </c>
      <c r="B732" s="28">
        <v>22.0</v>
      </c>
      <c r="C732" s="28" t="s">
        <v>1433</v>
      </c>
      <c r="D732" s="28" t="s">
        <v>91</v>
      </c>
      <c r="E732" s="28"/>
    </row>
    <row r="733" ht="15.75" customHeight="1">
      <c r="A733" s="19">
        <f t="shared" si="2"/>
        <v>731</v>
      </c>
      <c r="B733" s="28">
        <v>34.0</v>
      </c>
      <c r="C733" s="28" t="s">
        <v>1433</v>
      </c>
      <c r="D733" s="28" t="s">
        <v>91</v>
      </c>
      <c r="E733" s="28"/>
      <c r="F733" s="4" t="s">
        <v>1435</v>
      </c>
    </row>
    <row r="734" ht="15.75" customHeight="1">
      <c r="A734" s="19">
        <f t="shared" si="2"/>
        <v>732</v>
      </c>
      <c r="B734" s="28">
        <v>165.0</v>
      </c>
      <c r="C734" s="28" t="s">
        <v>1434</v>
      </c>
      <c r="D734" s="28" t="s">
        <v>91</v>
      </c>
      <c r="E734" s="28"/>
    </row>
    <row r="735" ht="15.75" customHeight="1">
      <c r="A735" s="19">
        <f t="shared" si="2"/>
        <v>733</v>
      </c>
      <c r="B735" s="28">
        <v>19.0</v>
      </c>
      <c r="C735" s="28" t="s">
        <v>1432</v>
      </c>
      <c r="D735" s="28" t="s">
        <v>91</v>
      </c>
      <c r="E735" s="28"/>
    </row>
    <row r="736" ht="15.75" customHeight="1">
      <c r="A736" s="19">
        <f t="shared" si="2"/>
        <v>734</v>
      </c>
      <c r="B736" s="28">
        <v>22.0</v>
      </c>
      <c r="C736" s="28" t="s">
        <v>1433</v>
      </c>
      <c r="D736" s="28" t="s">
        <v>91</v>
      </c>
      <c r="E736" s="28"/>
    </row>
    <row r="737" ht="15.75" customHeight="1">
      <c r="A737" s="19">
        <f t="shared" si="2"/>
        <v>735</v>
      </c>
      <c r="B737" s="28">
        <v>34.0</v>
      </c>
      <c r="C737" s="28" t="s">
        <v>1433</v>
      </c>
      <c r="D737" s="28" t="s">
        <v>91</v>
      </c>
      <c r="E737" s="28"/>
    </row>
    <row r="738" ht="15.75" customHeight="1">
      <c r="A738" s="19">
        <f t="shared" si="2"/>
        <v>736</v>
      </c>
      <c r="B738" s="28">
        <v>165.0</v>
      </c>
      <c r="C738" s="28" t="s">
        <v>1434</v>
      </c>
      <c r="D738" s="28" t="s">
        <v>91</v>
      </c>
      <c r="E738" s="28"/>
    </row>
    <row r="739" ht="15.75" customHeight="1">
      <c r="A739" s="19">
        <f t="shared" si="2"/>
        <v>737</v>
      </c>
      <c r="B739" s="28">
        <v>19.0</v>
      </c>
      <c r="C739" s="28" t="s">
        <v>1432</v>
      </c>
      <c r="D739" s="28" t="s">
        <v>91</v>
      </c>
      <c r="E739" s="28"/>
    </row>
    <row r="740" ht="15.75" customHeight="1">
      <c r="A740" s="19">
        <f t="shared" si="2"/>
        <v>738</v>
      </c>
      <c r="B740" s="28">
        <v>22.0</v>
      </c>
      <c r="C740" s="28" t="s">
        <v>1433</v>
      </c>
      <c r="D740" s="28" t="s">
        <v>91</v>
      </c>
      <c r="E740" s="28"/>
    </row>
    <row r="741" ht="15.75" customHeight="1">
      <c r="A741" s="19">
        <f t="shared" si="2"/>
        <v>739</v>
      </c>
      <c r="B741" s="28">
        <v>34.0</v>
      </c>
      <c r="C741" s="28" t="s">
        <v>1433</v>
      </c>
      <c r="D741" s="28" t="s">
        <v>91</v>
      </c>
      <c r="E741" s="28"/>
    </row>
    <row r="742" ht="15.75" customHeight="1">
      <c r="A742" s="19">
        <f t="shared" si="2"/>
        <v>740</v>
      </c>
      <c r="B742" s="28">
        <v>165.0</v>
      </c>
      <c r="C742" s="28" t="s">
        <v>1434</v>
      </c>
      <c r="D742" s="28" t="s">
        <v>91</v>
      </c>
      <c r="E742" s="28"/>
    </row>
    <row r="743" ht="15.75" customHeight="1">
      <c r="A743" s="19">
        <f t="shared" si="2"/>
        <v>741</v>
      </c>
      <c r="B743" s="28">
        <v>19.0</v>
      </c>
      <c r="C743" s="28" t="s">
        <v>1432</v>
      </c>
      <c r="D743" s="28" t="s">
        <v>91</v>
      </c>
      <c r="E743" s="28"/>
    </row>
    <row r="744" ht="15.75" customHeight="1">
      <c r="A744" s="19">
        <f t="shared" si="2"/>
        <v>742</v>
      </c>
      <c r="B744" s="28">
        <v>22.0</v>
      </c>
      <c r="C744" s="28" t="s">
        <v>1433</v>
      </c>
      <c r="D744" s="28" t="s">
        <v>91</v>
      </c>
      <c r="E744" s="28"/>
    </row>
    <row r="745" ht="15.75" customHeight="1">
      <c r="A745" s="19">
        <f t="shared" si="2"/>
        <v>743</v>
      </c>
      <c r="B745" s="28">
        <v>34.0</v>
      </c>
      <c r="C745" s="28" t="s">
        <v>1433</v>
      </c>
      <c r="D745" s="28" t="s">
        <v>91</v>
      </c>
      <c r="E745" s="28"/>
    </row>
    <row r="746" ht="15.75" customHeight="1">
      <c r="A746" s="19">
        <f t="shared" si="2"/>
        <v>744</v>
      </c>
      <c r="B746" s="28">
        <v>165.0</v>
      </c>
      <c r="C746" s="28" t="s">
        <v>1434</v>
      </c>
      <c r="D746" s="28" t="s">
        <v>91</v>
      </c>
      <c r="E746" s="28"/>
    </row>
    <row r="747" ht="15.75" customHeight="1">
      <c r="A747" s="19">
        <f t="shared" si="2"/>
        <v>745</v>
      </c>
      <c r="B747" s="28">
        <v>29.0</v>
      </c>
      <c r="C747" s="28" t="s">
        <v>1436</v>
      </c>
      <c r="D747" s="28" t="s">
        <v>91</v>
      </c>
      <c r="E747" s="28"/>
    </row>
    <row r="748" ht="15.75" customHeight="1">
      <c r="A748" s="19">
        <f t="shared" si="2"/>
        <v>746</v>
      </c>
      <c r="B748" s="28">
        <v>77.0</v>
      </c>
      <c r="C748" s="28" t="s">
        <v>1436</v>
      </c>
      <c r="D748" s="28" t="s">
        <v>91</v>
      </c>
      <c r="E748" s="28"/>
    </row>
    <row r="749" ht="15.75" customHeight="1">
      <c r="A749" s="19">
        <f t="shared" si="2"/>
        <v>747</v>
      </c>
      <c r="B749" s="28">
        <v>78.0</v>
      </c>
      <c r="C749" s="28" t="s">
        <v>1436</v>
      </c>
      <c r="D749" s="28" t="s">
        <v>91</v>
      </c>
      <c r="E749" s="28"/>
    </row>
    <row r="750" ht="15.75" customHeight="1">
      <c r="A750" s="19">
        <f t="shared" si="2"/>
        <v>748</v>
      </c>
      <c r="B750" s="28">
        <v>83.0</v>
      </c>
      <c r="C750" s="28" t="s">
        <v>1437</v>
      </c>
      <c r="D750" s="28" t="s">
        <v>91</v>
      </c>
      <c r="E750" s="28"/>
    </row>
    <row r="751" ht="15.75" customHeight="1">
      <c r="A751" s="19">
        <f t="shared" si="2"/>
        <v>749</v>
      </c>
      <c r="B751" s="28">
        <v>231.0</v>
      </c>
      <c r="C751" s="28" t="s">
        <v>1436</v>
      </c>
      <c r="D751" s="28" t="s">
        <v>91</v>
      </c>
      <c r="E751" s="28"/>
    </row>
    <row r="752" ht="15.75" customHeight="1">
      <c r="A752" s="19">
        <f t="shared" si="2"/>
        <v>750</v>
      </c>
      <c r="B752" s="28">
        <v>29.0</v>
      </c>
      <c r="C752" s="28" t="s">
        <v>1436</v>
      </c>
      <c r="D752" s="28" t="s">
        <v>91</v>
      </c>
      <c r="E752" s="28"/>
    </row>
    <row r="753" ht="15.75" customHeight="1">
      <c r="A753" s="19">
        <f t="shared" si="2"/>
        <v>751</v>
      </c>
      <c r="B753" s="28">
        <v>231.0</v>
      </c>
      <c r="C753" s="28" t="s">
        <v>1436</v>
      </c>
      <c r="D753" s="28" t="s">
        <v>91</v>
      </c>
      <c r="E753" s="28"/>
    </row>
    <row r="754" ht="15.75" customHeight="1">
      <c r="A754" s="19">
        <f t="shared" si="2"/>
        <v>752</v>
      </c>
      <c r="B754" s="28">
        <v>92.0</v>
      </c>
      <c r="C754" s="28" t="s">
        <v>1438</v>
      </c>
      <c r="D754" s="28" t="s">
        <v>96</v>
      </c>
      <c r="E754" s="28"/>
    </row>
    <row r="755" ht="15.75" customHeight="1">
      <c r="A755" s="19">
        <f t="shared" si="2"/>
        <v>753</v>
      </c>
      <c r="B755" s="28">
        <v>103.0</v>
      </c>
      <c r="C755" s="28" t="s">
        <v>1439</v>
      </c>
      <c r="D755" s="28" t="s">
        <v>96</v>
      </c>
      <c r="E755" s="28"/>
    </row>
    <row r="756" ht="15.75" customHeight="1">
      <c r="A756" s="19">
        <f t="shared" si="2"/>
        <v>754</v>
      </c>
      <c r="B756" s="28">
        <v>108.0</v>
      </c>
      <c r="C756" s="28" t="s">
        <v>1440</v>
      </c>
      <c r="D756" s="28" t="s">
        <v>96</v>
      </c>
      <c r="E756" s="28"/>
    </row>
    <row r="757" ht="15.75" customHeight="1">
      <c r="A757" s="19">
        <f t="shared" si="2"/>
        <v>755</v>
      </c>
      <c r="B757" s="28">
        <v>89.0</v>
      </c>
      <c r="C757" s="28" t="s">
        <v>1441</v>
      </c>
      <c r="D757" s="28" t="s">
        <v>96</v>
      </c>
      <c r="E757" s="28"/>
    </row>
    <row r="758" ht="15.75" customHeight="1">
      <c r="A758" s="19">
        <f t="shared" si="2"/>
        <v>756</v>
      </c>
      <c r="B758" s="28">
        <v>91.0</v>
      </c>
      <c r="C758" s="28" t="s">
        <v>1442</v>
      </c>
      <c r="D758" s="28" t="s">
        <v>96</v>
      </c>
      <c r="E758" s="28"/>
    </row>
    <row r="759" ht="15.75" customHeight="1">
      <c r="A759" s="19">
        <f t="shared" si="2"/>
        <v>757</v>
      </c>
      <c r="B759" s="28">
        <v>92.0</v>
      </c>
      <c r="C759" s="28" t="s">
        <v>1438</v>
      </c>
      <c r="D759" s="28" t="s">
        <v>96</v>
      </c>
      <c r="E759" s="28"/>
    </row>
    <row r="760" ht="15.75" customHeight="1">
      <c r="A760" s="19">
        <f t="shared" si="2"/>
        <v>758</v>
      </c>
      <c r="B760" s="28">
        <v>103.0</v>
      </c>
      <c r="C760" s="28" t="s">
        <v>1439</v>
      </c>
      <c r="D760" s="28" t="s">
        <v>96</v>
      </c>
      <c r="E760" s="28"/>
    </row>
    <row r="761" ht="15.75" customHeight="1">
      <c r="A761" s="19">
        <f t="shared" si="2"/>
        <v>759</v>
      </c>
      <c r="B761" s="28">
        <v>92.0</v>
      </c>
      <c r="C761" s="28" t="s">
        <v>1438</v>
      </c>
      <c r="D761" s="28" t="s">
        <v>96</v>
      </c>
      <c r="E761" s="28"/>
    </row>
    <row r="762" ht="15.75" customHeight="1">
      <c r="A762" s="19">
        <f t="shared" si="2"/>
        <v>760</v>
      </c>
      <c r="B762" s="28">
        <v>92.0</v>
      </c>
      <c r="C762" s="28" t="s">
        <v>1438</v>
      </c>
      <c r="D762" s="28" t="s">
        <v>96</v>
      </c>
      <c r="E762" s="28"/>
    </row>
    <row r="763" ht="15.75" customHeight="1">
      <c r="A763" s="19">
        <f t="shared" si="2"/>
        <v>761</v>
      </c>
      <c r="B763" s="28">
        <v>92.0</v>
      </c>
      <c r="C763" s="28" t="s">
        <v>1438</v>
      </c>
      <c r="D763" s="28" t="s">
        <v>96</v>
      </c>
      <c r="E763" s="28"/>
    </row>
    <row r="764" ht="15.75" customHeight="1">
      <c r="A764" s="19">
        <f t="shared" si="2"/>
        <v>762</v>
      </c>
      <c r="B764" s="28">
        <v>92.0</v>
      </c>
      <c r="C764" s="28" t="s">
        <v>1438</v>
      </c>
      <c r="D764" s="28" t="s">
        <v>96</v>
      </c>
      <c r="E764" s="28"/>
    </row>
    <row r="765" ht="15.75" customHeight="1">
      <c r="A765" s="19">
        <f t="shared" si="2"/>
        <v>763</v>
      </c>
      <c r="B765" s="28">
        <v>94.0</v>
      </c>
      <c r="C765" s="28" t="s">
        <v>1443</v>
      </c>
      <c r="D765" s="28" t="s">
        <v>96</v>
      </c>
      <c r="E765" s="28"/>
    </row>
    <row r="766" ht="15.75" customHeight="1">
      <c r="A766" s="19">
        <f t="shared" si="2"/>
        <v>764</v>
      </c>
      <c r="B766" s="28">
        <v>92.0</v>
      </c>
      <c r="C766" s="28" t="s">
        <v>1438</v>
      </c>
      <c r="D766" s="28" t="s">
        <v>96</v>
      </c>
      <c r="E766" s="28"/>
    </row>
    <row r="767" ht="15.75" customHeight="1">
      <c r="A767" s="19">
        <f t="shared" si="2"/>
        <v>765</v>
      </c>
      <c r="B767" s="28">
        <v>86.0</v>
      </c>
      <c r="C767" s="28" t="s">
        <v>546</v>
      </c>
      <c r="D767" s="28" t="s">
        <v>98</v>
      </c>
      <c r="E767" s="28"/>
    </row>
    <row r="768" ht="15.75" customHeight="1">
      <c r="A768" s="19">
        <f t="shared" si="2"/>
        <v>766</v>
      </c>
      <c r="B768" s="28">
        <v>86.0</v>
      </c>
      <c r="C768" s="28" t="s">
        <v>546</v>
      </c>
      <c r="D768" s="28" t="s">
        <v>98</v>
      </c>
      <c r="E768" s="28"/>
    </row>
    <row r="769" ht="15.75" customHeight="1">
      <c r="A769" s="19">
        <f t="shared" si="2"/>
        <v>767</v>
      </c>
      <c r="B769" s="28">
        <v>86.0</v>
      </c>
      <c r="C769" s="28" t="s">
        <v>546</v>
      </c>
      <c r="D769" s="28" t="s">
        <v>98</v>
      </c>
      <c r="E769" s="28"/>
    </row>
    <row r="770" ht="15.75" customHeight="1">
      <c r="A770" s="19">
        <f t="shared" si="2"/>
        <v>768</v>
      </c>
      <c r="B770" s="28">
        <v>86.0</v>
      </c>
      <c r="C770" s="28" t="s">
        <v>546</v>
      </c>
      <c r="D770" s="28" t="s">
        <v>98</v>
      </c>
      <c r="E770" s="28"/>
    </row>
    <row r="771" ht="15.75" customHeight="1">
      <c r="A771" s="19">
        <f t="shared" si="2"/>
        <v>769</v>
      </c>
      <c r="B771" s="28">
        <v>86.0</v>
      </c>
      <c r="C771" s="28" t="s">
        <v>546</v>
      </c>
      <c r="D771" s="28" t="s">
        <v>98</v>
      </c>
      <c r="E771" s="28"/>
    </row>
    <row r="772" ht="15.75" customHeight="1">
      <c r="A772" s="19">
        <f t="shared" si="2"/>
        <v>770</v>
      </c>
      <c r="B772" s="28">
        <v>86.0</v>
      </c>
      <c r="C772" s="28" t="s">
        <v>546</v>
      </c>
      <c r="D772" s="28" t="s">
        <v>98</v>
      </c>
      <c r="E772" s="28"/>
    </row>
    <row r="773" ht="15.75" customHeight="1">
      <c r="A773" s="19">
        <f t="shared" si="2"/>
        <v>771</v>
      </c>
      <c r="B773" s="28">
        <v>86.0</v>
      </c>
      <c r="C773" s="28" t="s">
        <v>546</v>
      </c>
      <c r="D773" s="28" t="s">
        <v>98</v>
      </c>
      <c r="E773" s="28"/>
    </row>
    <row r="774" ht="15.75" customHeight="1">
      <c r="A774" s="19">
        <f t="shared" si="2"/>
        <v>772</v>
      </c>
      <c r="B774" s="28">
        <v>86.0</v>
      </c>
      <c r="C774" s="28" t="s">
        <v>546</v>
      </c>
      <c r="D774" s="28" t="s">
        <v>98</v>
      </c>
      <c r="E774" s="28"/>
    </row>
    <row r="775" ht="15.75" customHeight="1">
      <c r="A775" s="19">
        <f t="shared" si="2"/>
        <v>773</v>
      </c>
      <c r="B775" s="28">
        <v>86.0</v>
      </c>
      <c r="C775" s="28" t="s">
        <v>546</v>
      </c>
      <c r="D775" s="28" t="s">
        <v>98</v>
      </c>
      <c r="E775" s="28"/>
    </row>
    <row r="776" ht="15.75" customHeight="1">
      <c r="A776" s="19">
        <f t="shared" si="2"/>
        <v>774</v>
      </c>
      <c r="B776" s="28">
        <v>86.0</v>
      </c>
      <c r="C776" s="28" t="s">
        <v>546</v>
      </c>
      <c r="D776" s="28" t="s">
        <v>98</v>
      </c>
      <c r="E776" s="28"/>
    </row>
    <row r="777" ht="15.75" customHeight="1">
      <c r="A777" s="19">
        <f t="shared" si="2"/>
        <v>775</v>
      </c>
      <c r="B777" s="28">
        <v>86.0</v>
      </c>
      <c r="C777" s="28" t="s">
        <v>546</v>
      </c>
      <c r="D777" s="28" t="s">
        <v>98</v>
      </c>
      <c r="E777" s="28"/>
    </row>
    <row r="778" ht="15.75" customHeight="1">
      <c r="A778" s="19">
        <f t="shared" si="2"/>
        <v>776</v>
      </c>
      <c r="B778" s="28">
        <v>86.0</v>
      </c>
      <c r="C778" s="28" t="s">
        <v>546</v>
      </c>
      <c r="D778" s="28" t="s">
        <v>98</v>
      </c>
      <c r="E778" s="28"/>
    </row>
    <row r="779" ht="15.75" customHeight="1">
      <c r="A779" s="19">
        <f t="shared" si="2"/>
        <v>777</v>
      </c>
      <c r="B779" s="28">
        <v>86.0</v>
      </c>
      <c r="C779" s="28" t="s">
        <v>546</v>
      </c>
      <c r="D779" s="28" t="s">
        <v>98</v>
      </c>
      <c r="E779" s="28"/>
      <c r="F779" s="61">
        <v>44950.0</v>
      </c>
    </row>
    <row r="780" ht="15.75" customHeight="1">
      <c r="A780" s="19">
        <f t="shared" si="2"/>
        <v>778</v>
      </c>
      <c r="B780" s="28">
        <v>86.0</v>
      </c>
      <c r="C780" s="28" t="s">
        <v>546</v>
      </c>
      <c r="D780" s="28" t="s">
        <v>98</v>
      </c>
      <c r="E780" s="28"/>
    </row>
    <row r="781" ht="15.75" customHeight="1">
      <c r="A781" s="19">
        <f t="shared" si="2"/>
        <v>779</v>
      </c>
      <c r="B781" s="28">
        <v>86.0</v>
      </c>
      <c r="C781" s="28" t="s">
        <v>546</v>
      </c>
      <c r="D781" s="28" t="s">
        <v>98</v>
      </c>
      <c r="E781" s="28"/>
    </row>
    <row r="782" ht="15.75" customHeight="1">
      <c r="A782" s="19">
        <f t="shared" si="2"/>
        <v>780</v>
      </c>
      <c r="B782" s="28">
        <v>86.0</v>
      </c>
      <c r="C782" s="28" t="s">
        <v>546</v>
      </c>
      <c r="D782" s="28" t="s">
        <v>98</v>
      </c>
      <c r="E782" s="28"/>
    </row>
    <row r="783" ht="15.75" customHeight="1">
      <c r="A783" s="19">
        <f t="shared" si="2"/>
        <v>781</v>
      </c>
      <c r="B783" s="28">
        <v>86.0</v>
      </c>
      <c r="C783" s="28" t="s">
        <v>546</v>
      </c>
      <c r="D783" s="28" t="s">
        <v>98</v>
      </c>
      <c r="E783" s="28"/>
    </row>
    <row r="784" ht="15.75" customHeight="1">
      <c r="A784" s="19">
        <f t="shared" si="2"/>
        <v>782</v>
      </c>
      <c r="B784" s="28">
        <v>86.0</v>
      </c>
      <c r="C784" s="28" t="s">
        <v>546</v>
      </c>
      <c r="D784" s="28" t="s">
        <v>98</v>
      </c>
      <c r="E784" s="28"/>
    </row>
    <row r="785" ht="15.75" customHeight="1">
      <c r="A785" s="19">
        <f t="shared" si="2"/>
        <v>783</v>
      </c>
      <c r="B785" s="28">
        <v>86.0</v>
      </c>
      <c r="C785" s="28" t="s">
        <v>546</v>
      </c>
      <c r="D785" s="28" t="s">
        <v>98</v>
      </c>
      <c r="E785" s="28"/>
    </row>
    <row r="786" ht="15.75" customHeight="1">
      <c r="A786" s="19">
        <f t="shared" si="2"/>
        <v>784</v>
      </c>
      <c r="B786" s="28">
        <v>86.0</v>
      </c>
      <c r="C786" s="28" t="s">
        <v>546</v>
      </c>
      <c r="D786" s="28" t="s">
        <v>98</v>
      </c>
      <c r="E786" s="28"/>
    </row>
    <row r="787" ht="15.75" customHeight="1">
      <c r="A787" s="19">
        <f t="shared" si="2"/>
        <v>785</v>
      </c>
      <c r="B787" s="28">
        <v>86.0</v>
      </c>
      <c r="C787" s="28" t="s">
        <v>546</v>
      </c>
      <c r="D787" s="28" t="s">
        <v>98</v>
      </c>
      <c r="E787" s="28"/>
    </row>
    <row r="788" ht="15.75" customHeight="1">
      <c r="A788" s="19">
        <f t="shared" si="2"/>
        <v>786</v>
      </c>
      <c r="B788" s="28">
        <v>86.0</v>
      </c>
      <c r="C788" s="28" t="s">
        <v>546</v>
      </c>
      <c r="D788" s="28" t="s">
        <v>98</v>
      </c>
      <c r="E788" s="28"/>
    </row>
    <row r="789" ht="15.75" customHeight="1">
      <c r="A789" s="19">
        <f t="shared" si="2"/>
        <v>787</v>
      </c>
      <c r="B789" s="28">
        <v>86.0</v>
      </c>
      <c r="C789" s="28" t="s">
        <v>546</v>
      </c>
      <c r="D789" s="28" t="s">
        <v>98</v>
      </c>
      <c r="E789" s="28"/>
    </row>
    <row r="790" ht="15.75" customHeight="1">
      <c r="A790" s="19">
        <f t="shared" si="2"/>
        <v>788</v>
      </c>
      <c r="B790" s="28">
        <v>86.0</v>
      </c>
      <c r="C790" s="28" t="s">
        <v>546</v>
      </c>
      <c r="D790" s="28" t="s">
        <v>98</v>
      </c>
      <c r="E790" s="28"/>
    </row>
    <row r="791" ht="15.75" customHeight="1">
      <c r="A791" s="19">
        <f t="shared" si="2"/>
        <v>789</v>
      </c>
      <c r="B791" s="28">
        <v>94.0</v>
      </c>
      <c r="C791" s="28" t="s">
        <v>1444</v>
      </c>
      <c r="D791" s="28" t="s">
        <v>102</v>
      </c>
      <c r="E791" s="28"/>
    </row>
    <row r="792" ht="15.75" customHeight="1">
      <c r="A792" s="19">
        <f t="shared" si="2"/>
        <v>790</v>
      </c>
      <c r="B792" s="28">
        <v>94.0</v>
      </c>
      <c r="C792" s="28" t="s">
        <v>1444</v>
      </c>
      <c r="D792" s="28" t="s">
        <v>102</v>
      </c>
      <c r="E792" s="28"/>
    </row>
    <row r="793" ht="15.75" customHeight="1">
      <c r="A793" s="19">
        <f t="shared" si="2"/>
        <v>791</v>
      </c>
      <c r="B793" s="28">
        <v>94.0</v>
      </c>
      <c r="C793" s="28" t="s">
        <v>1445</v>
      </c>
      <c r="D793" s="28" t="s">
        <v>102</v>
      </c>
      <c r="E793" s="28"/>
    </row>
    <row r="794" ht="15.75" customHeight="1">
      <c r="A794" s="19">
        <f t="shared" si="2"/>
        <v>792</v>
      </c>
      <c r="B794" s="28">
        <v>152.0</v>
      </c>
      <c r="C794" s="28" t="s">
        <v>1446</v>
      </c>
      <c r="D794" s="28" t="s">
        <v>102</v>
      </c>
      <c r="E794" s="28"/>
    </row>
    <row r="795" ht="15.75" customHeight="1">
      <c r="A795" s="19">
        <f t="shared" si="2"/>
        <v>793</v>
      </c>
      <c r="B795" s="28">
        <v>91.0</v>
      </c>
      <c r="C795" s="28" t="s">
        <v>1447</v>
      </c>
      <c r="D795" s="28" t="s">
        <v>102</v>
      </c>
      <c r="E795" s="28"/>
    </row>
    <row r="796" ht="15.75" customHeight="1">
      <c r="A796" s="19">
        <f t="shared" si="2"/>
        <v>794</v>
      </c>
      <c r="B796" s="28">
        <v>75.0</v>
      </c>
      <c r="C796" s="28" t="s">
        <v>1448</v>
      </c>
      <c r="D796" s="28" t="s">
        <v>105</v>
      </c>
      <c r="E796" s="28"/>
    </row>
    <row r="797" ht="15.75" customHeight="1">
      <c r="A797" s="19">
        <f t="shared" si="2"/>
        <v>795</v>
      </c>
      <c r="B797" s="28">
        <v>231.0</v>
      </c>
      <c r="C797" s="28" t="s">
        <v>1449</v>
      </c>
      <c r="D797" s="28" t="s">
        <v>105</v>
      </c>
      <c r="E797" s="28"/>
    </row>
    <row r="798" ht="15.75" customHeight="1">
      <c r="A798" s="19">
        <f t="shared" si="2"/>
        <v>796</v>
      </c>
      <c r="B798" s="28">
        <v>75.0</v>
      </c>
      <c r="C798" s="28" t="s">
        <v>1448</v>
      </c>
      <c r="D798" s="28" t="s">
        <v>105</v>
      </c>
      <c r="E798" s="28"/>
    </row>
    <row r="799" ht="15.75" customHeight="1">
      <c r="A799" s="19">
        <f t="shared" si="2"/>
        <v>797</v>
      </c>
      <c r="B799" s="28">
        <v>75.0</v>
      </c>
      <c r="C799" s="28" t="s">
        <v>1448</v>
      </c>
      <c r="D799" s="28" t="s">
        <v>105</v>
      </c>
      <c r="E799" s="28"/>
    </row>
    <row r="800" ht="15.75" customHeight="1">
      <c r="A800" s="19">
        <f t="shared" si="2"/>
        <v>798</v>
      </c>
      <c r="B800" s="28">
        <v>75.0</v>
      </c>
      <c r="C800" s="28" t="s">
        <v>1448</v>
      </c>
      <c r="D800" s="28" t="s">
        <v>105</v>
      </c>
      <c r="E800" s="28"/>
    </row>
    <row r="801" ht="15.75" customHeight="1">
      <c r="A801" s="19">
        <f t="shared" si="2"/>
        <v>799</v>
      </c>
      <c r="B801" s="28">
        <v>75.0</v>
      </c>
      <c r="C801" s="28" t="s">
        <v>1448</v>
      </c>
      <c r="D801" s="28" t="s">
        <v>105</v>
      </c>
      <c r="E801" s="28"/>
    </row>
    <row r="802" ht="15.75" customHeight="1">
      <c r="A802" s="19">
        <f t="shared" si="2"/>
        <v>800</v>
      </c>
      <c r="B802" s="28">
        <v>75.0</v>
      </c>
      <c r="C802" s="28" t="s">
        <v>1448</v>
      </c>
      <c r="D802" s="28" t="s">
        <v>105</v>
      </c>
      <c r="E802" s="28"/>
    </row>
    <row r="803" ht="15.75" customHeight="1">
      <c r="A803" s="19">
        <f t="shared" si="2"/>
        <v>801</v>
      </c>
      <c r="B803" s="28">
        <v>75.0</v>
      </c>
      <c r="C803" s="28" t="s">
        <v>1448</v>
      </c>
      <c r="D803" s="28" t="s">
        <v>105</v>
      </c>
      <c r="E803" s="28"/>
    </row>
    <row r="804" ht="15.75" customHeight="1">
      <c r="A804" s="19">
        <f t="shared" si="2"/>
        <v>802</v>
      </c>
      <c r="B804" s="28">
        <v>75.0</v>
      </c>
      <c r="C804" s="28" t="s">
        <v>1448</v>
      </c>
      <c r="D804" s="28" t="s">
        <v>105</v>
      </c>
      <c r="E804" s="28"/>
    </row>
    <row r="805" ht="15.75" customHeight="1">
      <c r="A805" s="19">
        <f t="shared" si="2"/>
        <v>803</v>
      </c>
      <c r="B805" s="28">
        <v>231.0</v>
      </c>
      <c r="C805" s="28" t="s">
        <v>1450</v>
      </c>
      <c r="D805" s="28" t="s">
        <v>105</v>
      </c>
      <c r="E805" s="28"/>
    </row>
    <row r="806" ht="15.75" customHeight="1">
      <c r="A806" s="19">
        <f t="shared" si="2"/>
        <v>804</v>
      </c>
      <c r="B806" s="28">
        <v>75.0</v>
      </c>
      <c r="C806" s="28" t="s">
        <v>1448</v>
      </c>
      <c r="D806" s="28" t="s">
        <v>105</v>
      </c>
      <c r="E806" s="28"/>
    </row>
    <row r="807" ht="15.75" customHeight="1">
      <c r="A807" s="19">
        <f t="shared" si="2"/>
        <v>805</v>
      </c>
      <c r="B807" s="28">
        <v>75.0</v>
      </c>
      <c r="C807" s="28" t="s">
        <v>1448</v>
      </c>
      <c r="D807" s="28" t="s">
        <v>105</v>
      </c>
      <c r="E807" s="28"/>
    </row>
    <row r="808" ht="15.75" customHeight="1">
      <c r="A808" s="19">
        <f t="shared" si="2"/>
        <v>806</v>
      </c>
      <c r="B808" s="28">
        <v>75.0</v>
      </c>
      <c r="C808" s="28" t="s">
        <v>1448</v>
      </c>
      <c r="D808" s="28" t="s">
        <v>105</v>
      </c>
      <c r="E808" s="28"/>
    </row>
    <row r="809" ht="15.75" customHeight="1">
      <c r="A809" s="19">
        <f t="shared" si="2"/>
        <v>807</v>
      </c>
      <c r="B809" s="28">
        <v>75.0</v>
      </c>
      <c r="C809" s="28" t="s">
        <v>1448</v>
      </c>
      <c r="D809" s="28" t="s">
        <v>105</v>
      </c>
      <c r="E809" s="28"/>
    </row>
    <row r="810" ht="15.75" customHeight="1">
      <c r="A810" s="19">
        <f t="shared" si="2"/>
        <v>808</v>
      </c>
      <c r="B810" s="28">
        <v>159.0</v>
      </c>
      <c r="C810" s="28" t="s">
        <v>976</v>
      </c>
      <c r="D810" s="28" t="s">
        <v>106</v>
      </c>
      <c r="E810" s="28"/>
    </row>
    <row r="811" ht="15.75" customHeight="1">
      <c r="A811" s="19">
        <f t="shared" si="2"/>
        <v>809</v>
      </c>
      <c r="B811" s="28">
        <v>159.0</v>
      </c>
      <c r="C811" s="28" t="s">
        <v>976</v>
      </c>
      <c r="D811" s="28" t="s">
        <v>106</v>
      </c>
      <c r="E811" s="28"/>
    </row>
    <row r="812" ht="15.75" customHeight="1">
      <c r="A812" s="19">
        <f t="shared" si="2"/>
        <v>810</v>
      </c>
      <c r="B812" s="28">
        <v>159.0</v>
      </c>
      <c r="C812" s="28" t="s">
        <v>976</v>
      </c>
      <c r="D812" s="28" t="s">
        <v>106</v>
      </c>
      <c r="E812" s="28"/>
    </row>
    <row r="813" ht="15.75" customHeight="1">
      <c r="A813" s="19">
        <f t="shared" si="2"/>
        <v>811</v>
      </c>
      <c r="B813" s="28">
        <v>159.0</v>
      </c>
      <c r="C813" s="28" t="s">
        <v>976</v>
      </c>
      <c r="D813" s="28" t="s">
        <v>106</v>
      </c>
      <c r="E813" s="28"/>
    </row>
    <row r="814" ht="15.75" customHeight="1">
      <c r="A814" s="19">
        <f t="shared" si="2"/>
        <v>812</v>
      </c>
      <c r="B814" s="28">
        <v>159.0</v>
      </c>
      <c r="C814" s="28" t="s">
        <v>976</v>
      </c>
      <c r="D814" s="28" t="s">
        <v>106</v>
      </c>
      <c r="E814" s="28"/>
    </row>
    <row r="815" ht="15.75" customHeight="1">
      <c r="A815" s="19">
        <f t="shared" si="2"/>
        <v>813</v>
      </c>
      <c r="B815" s="28">
        <v>159.0</v>
      </c>
      <c r="C815" s="28" t="s">
        <v>976</v>
      </c>
      <c r="D815" s="28" t="s">
        <v>106</v>
      </c>
      <c r="E815" s="28"/>
    </row>
    <row r="816" ht="15.75" customHeight="1">
      <c r="A816" s="19">
        <f t="shared" si="2"/>
        <v>814</v>
      </c>
      <c r="B816" s="28">
        <v>159.0</v>
      </c>
      <c r="C816" s="28" t="s">
        <v>976</v>
      </c>
      <c r="D816" s="28" t="s">
        <v>106</v>
      </c>
      <c r="E816" s="28"/>
    </row>
    <row r="817" ht="15.75" customHeight="1">
      <c r="A817" s="19">
        <f t="shared" si="2"/>
        <v>815</v>
      </c>
      <c r="B817" s="28">
        <v>21.0</v>
      </c>
      <c r="C817" s="28" t="s">
        <v>1451</v>
      </c>
      <c r="D817" s="28" t="s">
        <v>107</v>
      </c>
      <c r="E817" s="28"/>
    </row>
    <row r="818" ht="15.75" customHeight="1">
      <c r="A818" s="19">
        <f t="shared" si="2"/>
        <v>816</v>
      </c>
      <c r="B818" s="28">
        <v>21.0</v>
      </c>
      <c r="C818" s="28" t="s">
        <v>1452</v>
      </c>
      <c r="D818" s="28" t="s">
        <v>107</v>
      </c>
      <c r="E818" s="28"/>
    </row>
    <row r="819" ht="15.75" customHeight="1">
      <c r="A819" s="19">
        <f t="shared" si="2"/>
        <v>817</v>
      </c>
      <c r="B819" s="28">
        <v>12.0</v>
      </c>
      <c r="C819" s="28" t="s">
        <v>1453</v>
      </c>
      <c r="D819" s="28" t="s">
        <v>107</v>
      </c>
      <c r="E819" s="28"/>
    </row>
    <row r="820" ht="15.75" customHeight="1">
      <c r="A820" s="19">
        <f t="shared" si="2"/>
        <v>818</v>
      </c>
      <c r="B820" s="28">
        <v>12.0</v>
      </c>
      <c r="C820" s="28" t="s">
        <v>1454</v>
      </c>
      <c r="D820" s="28" t="s">
        <v>107</v>
      </c>
      <c r="E820" s="28"/>
    </row>
    <row r="821" ht="15.75" customHeight="1">
      <c r="A821" s="19">
        <f t="shared" si="2"/>
        <v>819</v>
      </c>
      <c r="B821" s="28">
        <v>12.0</v>
      </c>
      <c r="C821" s="28" t="s">
        <v>1454</v>
      </c>
      <c r="D821" s="28" t="s">
        <v>107</v>
      </c>
      <c r="E821" s="28"/>
    </row>
    <row r="822" ht="15.75" customHeight="1">
      <c r="A822" s="19">
        <f t="shared" si="2"/>
        <v>820</v>
      </c>
      <c r="B822" s="28">
        <v>160.0</v>
      </c>
      <c r="C822" s="28" t="s">
        <v>1455</v>
      </c>
      <c r="D822" s="28" t="s">
        <v>107</v>
      </c>
      <c r="E822" s="28"/>
    </row>
    <row r="823" ht="15.75" customHeight="1">
      <c r="A823" s="19">
        <f t="shared" si="2"/>
        <v>821</v>
      </c>
      <c r="B823" s="28">
        <v>46.0</v>
      </c>
      <c r="C823" s="28" t="s">
        <v>1456</v>
      </c>
      <c r="D823" s="28" t="s">
        <v>107</v>
      </c>
      <c r="E823" s="28"/>
    </row>
    <row r="824" ht="15.75" customHeight="1">
      <c r="A824" s="19">
        <f t="shared" si="2"/>
        <v>822</v>
      </c>
      <c r="B824" s="28">
        <v>160.0</v>
      </c>
      <c r="C824" s="28" t="s">
        <v>1457</v>
      </c>
      <c r="D824" s="28" t="s">
        <v>107</v>
      </c>
      <c r="E824" s="28"/>
    </row>
    <row r="825" ht="15.75" customHeight="1">
      <c r="A825" s="19">
        <f t="shared" si="2"/>
        <v>823</v>
      </c>
      <c r="B825" s="28">
        <v>56.0</v>
      </c>
      <c r="C825" s="28" t="s">
        <v>1458</v>
      </c>
      <c r="D825" s="28" t="s">
        <v>107</v>
      </c>
      <c r="E825" s="28"/>
    </row>
    <row r="826" ht="15.75" customHeight="1">
      <c r="A826" s="19">
        <f t="shared" si="2"/>
        <v>824</v>
      </c>
      <c r="B826" s="28">
        <v>59.0</v>
      </c>
      <c r="C826" s="28" t="s">
        <v>1459</v>
      </c>
      <c r="D826" s="28" t="s">
        <v>107</v>
      </c>
      <c r="E826" s="28"/>
    </row>
    <row r="827" ht="15.75" customHeight="1">
      <c r="A827" s="19">
        <f t="shared" si="2"/>
        <v>825</v>
      </c>
      <c r="B827" s="28">
        <v>56.0</v>
      </c>
      <c r="C827" s="28" t="s">
        <v>1460</v>
      </c>
      <c r="D827" s="28" t="s">
        <v>107</v>
      </c>
      <c r="E827" s="28"/>
    </row>
    <row r="828" ht="15.75" customHeight="1">
      <c r="A828" s="19">
        <f t="shared" si="2"/>
        <v>826</v>
      </c>
      <c r="B828" s="28">
        <v>59.0</v>
      </c>
      <c r="C828" s="28" t="s">
        <v>1459</v>
      </c>
      <c r="D828" s="28" t="s">
        <v>107</v>
      </c>
      <c r="E828" s="28"/>
    </row>
    <row r="829" ht="15.75" customHeight="1">
      <c r="A829" s="19">
        <f t="shared" si="2"/>
        <v>827</v>
      </c>
      <c r="B829" s="28">
        <v>160.0</v>
      </c>
      <c r="C829" s="28" t="s">
        <v>1461</v>
      </c>
      <c r="D829" s="28" t="s">
        <v>109</v>
      </c>
      <c r="E829" s="28"/>
    </row>
    <row r="830" ht="15.75" customHeight="1">
      <c r="A830" s="19">
        <f t="shared" si="2"/>
        <v>828</v>
      </c>
      <c r="B830" s="28">
        <v>94.0</v>
      </c>
      <c r="C830" s="28" t="s">
        <v>1462</v>
      </c>
      <c r="D830" s="28" t="s">
        <v>110</v>
      </c>
      <c r="E830" s="28"/>
    </row>
    <row r="831" ht="15.75" customHeight="1">
      <c r="A831" s="19">
        <f t="shared" si="2"/>
        <v>829</v>
      </c>
      <c r="B831" s="28">
        <v>46.0</v>
      </c>
      <c r="C831" s="28" t="s">
        <v>1463</v>
      </c>
      <c r="D831" s="28" t="s">
        <v>111</v>
      </c>
      <c r="E831" s="28"/>
    </row>
    <row r="832" ht="15.75" customHeight="1">
      <c r="A832" s="19">
        <f t="shared" si="2"/>
        <v>830</v>
      </c>
      <c r="B832" s="28">
        <v>231.0</v>
      </c>
      <c r="C832" s="28" t="s">
        <v>1464</v>
      </c>
      <c r="D832" s="28" t="s">
        <v>115</v>
      </c>
      <c r="E832" s="28"/>
    </row>
    <row r="833" ht="15.75" customHeight="1">
      <c r="A833" s="19">
        <f t="shared" si="2"/>
        <v>831</v>
      </c>
      <c r="B833" s="28">
        <v>35.0</v>
      </c>
      <c r="C833" s="28" t="s">
        <v>1465</v>
      </c>
      <c r="D833" s="28" t="s">
        <v>115</v>
      </c>
      <c r="E833" s="28"/>
    </row>
    <row r="834" ht="15.75" customHeight="1">
      <c r="A834" s="19">
        <f t="shared" si="2"/>
        <v>832</v>
      </c>
      <c r="B834" s="28">
        <v>160.0</v>
      </c>
      <c r="C834" s="28" t="s">
        <v>1466</v>
      </c>
      <c r="D834" s="28" t="s">
        <v>115</v>
      </c>
      <c r="E834" s="28"/>
    </row>
    <row r="835" ht="15.75" customHeight="1">
      <c r="A835" s="19">
        <f t="shared" si="2"/>
        <v>833</v>
      </c>
      <c r="B835" s="28">
        <v>19.0</v>
      </c>
      <c r="C835" s="28" t="s">
        <v>1467</v>
      </c>
      <c r="D835" s="28" t="s">
        <v>115</v>
      </c>
      <c r="E835" s="28"/>
    </row>
    <row r="836" ht="15.75" customHeight="1">
      <c r="A836" s="19">
        <f t="shared" si="2"/>
        <v>834</v>
      </c>
      <c r="B836" s="28">
        <v>22.0</v>
      </c>
      <c r="C836" s="28" t="s">
        <v>1467</v>
      </c>
      <c r="D836" s="28" t="s">
        <v>115</v>
      </c>
      <c r="E836" s="28"/>
    </row>
    <row r="837" ht="15.75" customHeight="1">
      <c r="A837" s="19">
        <f t="shared" si="2"/>
        <v>835</v>
      </c>
      <c r="B837" s="28">
        <v>34.0</v>
      </c>
      <c r="C837" s="28" t="s">
        <v>1467</v>
      </c>
      <c r="D837" s="28" t="s">
        <v>115</v>
      </c>
      <c r="E837" s="28"/>
    </row>
    <row r="838" ht="15.75" customHeight="1">
      <c r="A838" s="19">
        <f t="shared" si="2"/>
        <v>836</v>
      </c>
      <c r="B838" s="28">
        <v>35.0</v>
      </c>
      <c r="C838" s="28" t="s">
        <v>1467</v>
      </c>
      <c r="D838" s="28" t="s">
        <v>115</v>
      </c>
      <c r="E838" s="28"/>
    </row>
    <row r="839" ht="15.75" customHeight="1">
      <c r="A839" s="19">
        <f t="shared" si="2"/>
        <v>837</v>
      </c>
      <c r="B839" s="28">
        <v>46.0</v>
      </c>
      <c r="C839" s="28" t="s">
        <v>1468</v>
      </c>
      <c r="D839" s="28" t="s">
        <v>115</v>
      </c>
      <c r="E839" s="28"/>
    </row>
    <row r="840" ht="15.75" customHeight="1">
      <c r="A840" s="19">
        <f t="shared" si="2"/>
        <v>838</v>
      </c>
      <c r="B840" s="28">
        <v>46.0</v>
      </c>
      <c r="C840" s="28" t="s">
        <v>1469</v>
      </c>
      <c r="D840" s="28" t="s">
        <v>115</v>
      </c>
      <c r="E840" s="28"/>
    </row>
    <row r="841" ht="15.75" customHeight="1">
      <c r="A841" s="19">
        <f t="shared" si="2"/>
        <v>839</v>
      </c>
      <c r="B841" s="28">
        <v>46.0</v>
      </c>
      <c r="C841" s="28" t="s">
        <v>1470</v>
      </c>
      <c r="D841" s="28" t="s">
        <v>115</v>
      </c>
      <c r="E841" s="28"/>
    </row>
    <row r="842" ht="15.75" customHeight="1">
      <c r="A842" s="19">
        <f t="shared" si="2"/>
        <v>840</v>
      </c>
      <c r="B842" s="28">
        <v>46.0</v>
      </c>
      <c r="C842" s="28" t="s">
        <v>1471</v>
      </c>
      <c r="D842" s="28" t="s">
        <v>115</v>
      </c>
      <c r="E842" s="28"/>
    </row>
    <row r="843" ht="15.75" customHeight="1">
      <c r="A843" s="19">
        <f t="shared" si="2"/>
        <v>841</v>
      </c>
      <c r="B843" s="28">
        <v>160.0</v>
      </c>
      <c r="C843" s="28" t="s">
        <v>1472</v>
      </c>
      <c r="D843" s="28" t="s">
        <v>115</v>
      </c>
      <c r="E843" s="28"/>
    </row>
    <row r="844" ht="15.75" customHeight="1">
      <c r="A844" s="19">
        <f t="shared" si="2"/>
        <v>842</v>
      </c>
      <c r="B844" s="28">
        <v>231.0</v>
      </c>
      <c r="C844" s="28" t="s">
        <v>1473</v>
      </c>
      <c r="D844" s="28" t="s">
        <v>115</v>
      </c>
      <c r="E844" s="28"/>
    </row>
    <row r="845" ht="15.75" customHeight="1">
      <c r="A845" s="19">
        <f t="shared" si="2"/>
        <v>843</v>
      </c>
      <c r="B845" s="28">
        <v>46.0</v>
      </c>
      <c r="C845" s="28" t="s">
        <v>1474</v>
      </c>
      <c r="D845" s="28" t="s">
        <v>115</v>
      </c>
      <c r="E845" s="28"/>
    </row>
    <row r="846" ht="15.75" customHeight="1">
      <c r="A846" s="19">
        <f t="shared" si="2"/>
        <v>844</v>
      </c>
      <c r="B846" s="28">
        <v>91.0</v>
      </c>
      <c r="C846" s="28" t="s">
        <v>1475</v>
      </c>
      <c r="D846" s="28" t="s">
        <v>118</v>
      </c>
      <c r="E846" s="28"/>
    </row>
    <row r="847" ht="15.75" customHeight="1">
      <c r="A847" s="19">
        <f t="shared" si="2"/>
        <v>845</v>
      </c>
      <c r="B847" s="28">
        <v>153.0</v>
      </c>
      <c r="C847" s="28" t="s">
        <v>1476</v>
      </c>
      <c r="D847" s="28" t="s">
        <v>118</v>
      </c>
      <c r="E847" s="28"/>
    </row>
    <row r="848" ht="15.75" customHeight="1">
      <c r="A848" s="19">
        <f t="shared" si="2"/>
        <v>846</v>
      </c>
      <c r="B848" s="28">
        <v>91.0</v>
      </c>
      <c r="C848" s="28" t="s">
        <v>1477</v>
      </c>
      <c r="D848" s="28" t="s">
        <v>118</v>
      </c>
      <c r="E848" s="28"/>
    </row>
    <row r="849" ht="15.75" customHeight="1">
      <c r="A849" s="19">
        <f t="shared" si="2"/>
        <v>847</v>
      </c>
      <c r="B849" s="28">
        <v>91.0</v>
      </c>
      <c r="C849" s="28" t="s">
        <v>1478</v>
      </c>
      <c r="D849" s="28" t="s">
        <v>118</v>
      </c>
      <c r="E849" s="28"/>
    </row>
    <row r="850" ht="15.75" customHeight="1">
      <c r="A850" s="19">
        <f t="shared" si="2"/>
        <v>848</v>
      </c>
      <c r="B850" s="28">
        <v>91.0</v>
      </c>
      <c r="C850" s="28" t="s">
        <v>1479</v>
      </c>
      <c r="D850" s="28" t="s">
        <v>118</v>
      </c>
      <c r="E850" s="28"/>
    </row>
    <row r="851" ht="15.75" customHeight="1">
      <c r="A851" s="19">
        <f t="shared" si="2"/>
        <v>849</v>
      </c>
      <c r="B851" s="28">
        <v>91.0</v>
      </c>
      <c r="C851" s="28" t="s">
        <v>1480</v>
      </c>
      <c r="D851" s="28" t="s">
        <v>118</v>
      </c>
      <c r="E851" s="28"/>
    </row>
    <row r="852" ht="15.75" customHeight="1">
      <c r="A852" s="19">
        <f t="shared" si="2"/>
        <v>850</v>
      </c>
      <c r="B852" s="28">
        <v>91.0</v>
      </c>
      <c r="C852" s="28" t="s">
        <v>1481</v>
      </c>
      <c r="D852" s="28" t="s">
        <v>118</v>
      </c>
      <c r="E852" s="28"/>
    </row>
    <row r="853" ht="15.75" customHeight="1">
      <c r="A853" s="19">
        <f t="shared" si="2"/>
        <v>851</v>
      </c>
      <c r="B853" s="28">
        <v>91.0</v>
      </c>
      <c r="C853" s="28" t="s">
        <v>1482</v>
      </c>
      <c r="D853" s="28" t="s">
        <v>118</v>
      </c>
      <c r="E853" s="28"/>
    </row>
    <row r="854" ht="15.75" customHeight="1">
      <c r="A854" s="19">
        <f t="shared" si="2"/>
        <v>852</v>
      </c>
      <c r="B854" s="28">
        <v>34.0</v>
      </c>
      <c r="C854" s="28" t="s">
        <v>1483</v>
      </c>
      <c r="D854" s="28" t="s">
        <v>119</v>
      </c>
      <c r="E854" s="28"/>
    </row>
    <row r="855" ht="15.75" customHeight="1">
      <c r="A855" s="19">
        <f t="shared" si="2"/>
        <v>853</v>
      </c>
      <c r="B855" s="28">
        <v>46.0</v>
      </c>
      <c r="C855" s="28" t="s">
        <v>1484</v>
      </c>
      <c r="D855" s="28" t="s">
        <v>125</v>
      </c>
      <c r="E855" s="28"/>
    </row>
    <row r="856" ht="15.75" customHeight="1">
      <c r="A856" s="19">
        <f t="shared" si="2"/>
        <v>854</v>
      </c>
      <c r="B856" s="28">
        <v>37.0</v>
      </c>
      <c r="C856" s="28" t="s">
        <v>1485</v>
      </c>
      <c r="D856" s="28" t="s">
        <v>125</v>
      </c>
      <c r="E856" s="28"/>
    </row>
    <row r="857" ht="15.75" customHeight="1">
      <c r="A857" s="19">
        <f t="shared" si="2"/>
        <v>855</v>
      </c>
      <c r="B857" s="28">
        <v>46.0</v>
      </c>
      <c r="C857" s="28" t="s">
        <v>1486</v>
      </c>
      <c r="D857" s="28" t="s">
        <v>125</v>
      </c>
      <c r="E857" s="28"/>
    </row>
    <row r="858" ht="15.75" customHeight="1">
      <c r="A858" s="19">
        <f t="shared" si="2"/>
        <v>856</v>
      </c>
      <c r="B858" s="28">
        <v>46.0</v>
      </c>
      <c r="C858" s="28" t="s">
        <v>1487</v>
      </c>
      <c r="D858" s="28" t="s">
        <v>125</v>
      </c>
      <c r="E858" s="28"/>
    </row>
    <row r="859" ht="15.75" customHeight="1">
      <c r="A859" s="19">
        <f t="shared" si="2"/>
        <v>857</v>
      </c>
      <c r="B859" s="28">
        <v>37.0</v>
      </c>
      <c r="C859" s="28" t="s">
        <v>1488</v>
      </c>
      <c r="D859" s="28" t="s">
        <v>125</v>
      </c>
      <c r="E859" s="28"/>
    </row>
    <row r="860" ht="15.75" customHeight="1">
      <c r="A860" s="19">
        <f t="shared" si="2"/>
        <v>858</v>
      </c>
      <c r="B860" s="28">
        <v>239.0</v>
      </c>
      <c r="C860" s="28" t="s">
        <v>1489</v>
      </c>
      <c r="D860" s="28" t="s">
        <v>128</v>
      </c>
      <c r="E860" s="28"/>
      <c r="F860" s="61">
        <v>44957.0</v>
      </c>
    </row>
    <row r="861" ht="15.75" customHeight="1">
      <c r="A861" s="19">
        <f t="shared" si="2"/>
        <v>859</v>
      </c>
      <c r="B861" s="28">
        <v>239.0</v>
      </c>
      <c r="C861" s="28" t="s">
        <v>1490</v>
      </c>
      <c r="D861" s="28" t="s">
        <v>128</v>
      </c>
      <c r="E861" s="28"/>
    </row>
    <row r="862" ht="15.75" customHeight="1">
      <c r="A862" s="19">
        <f t="shared" si="2"/>
        <v>860</v>
      </c>
      <c r="B862" s="28">
        <v>239.0</v>
      </c>
      <c r="C862" s="28" t="s">
        <v>1491</v>
      </c>
      <c r="D862" s="28" t="s">
        <v>128</v>
      </c>
      <c r="E862" s="28"/>
    </row>
    <row r="863" ht="15.75" customHeight="1">
      <c r="A863" s="19">
        <f t="shared" si="2"/>
        <v>861</v>
      </c>
      <c r="B863" s="28">
        <v>239.0</v>
      </c>
      <c r="C863" s="28" t="s">
        <v>1492</v>
      </c>
      <c r="D863" s="28" t="s">
        <v>128</v>
      </c>
      <c r="E863" s="28"/>
    </row>
    <row r="864" ht="15.75" customHeight="1">
      <c r="A864" s="19">
        <f t="shared" si="2"/>
        <v>862</v>
      </c>
      <c r="B864" s="28">
        <v>23.0</v>
      </c>
      <c r="C864" s="28" t="s">
        <v>1493</v>
      </c>
      <c r="D864" s="28" t="s">
        <v>128</v>
      </c>
      <c r="E864" s="28"/>
    </row>
    <row r="865" ht="15.75" customHeight="1">
      <c r="A865" s="19">
        <f t="shared" si="2"/>
        <v>863</v>
      </c>
      <c r="B865" s="28">
        <v>239.0</v>
      </c>
      <c r="C865" s="28" t="s">
        <v>1494</v>
      </c>
      <c r="D865" s="28" t="s">
        <v>128</v>
      </c>
      <c r="E865" s="28"/>
    </row>
    <row r="866" ht="15.75" customHeight="1">
      <c r="A866" s="19">
        <f t="shared" si="2"/>
        <v>864</v>
      </c>
      <c r="B866" s="28">
        <v>94.0</v>
      </c>
      <c r="C866" s="28" t="s">
        <v>1495</v>
      </c>
      <c r="D866" s="28" t="s">
        <v>138</v>
      </c>
      <c r="E866" s="28"/>
    </row>
    <row r="867" ht="15.75" customHeight="1">
      <c r="A867" s="19">
        <f t="shared" si="2"/>
        <v>865</v>
      </c>
      <c r="B867" s="28">
        <v>153.0</v>
      </c>
      <c r="C867" s="28" t="s">
        <v>1496</v>
      </c>
      <c r="D867" s="28" t="s">
        <v>138</v>
      </c>
      <c r="E867" s="28"/>
    </row>
    <row r="868" ht="15.75" customHeight="1">
      <c r="A868" s="19">
        <f t="shared" si="2"/>
        <v>866</v>
      </c>
      <c r="B868" s="28">
        <v>94.0</v>
      </c>
      <c r="C868" s="28" t="s">
        <v>1497</v>
      </c>
      <c r="D868" s="28" t="s">
        <v>138</v>
      </c>
      <c r="E868" s="28"/>
    </row>
    <row r="869" ht="15.75" customHeight="1">
      <c r="A869" s="19">
        <f t="shared" si="2"/>
        <v>867</v>
      </c>
      <c r="B869" s="28">
        <v>94.0</v>
      </c>
      <c r="C869" s="28" t="s">
        <v>1498</v>
      </c>
      <c r="D869" s="28" t="s">
        <v>138</v>
      </c>
      <c r="E869" s="28"/>
    </row>
    <row r="870" ht="15.75" customHeight="1">
      <c r="A870" s="19">
        <f t="shared" si="2"/>
        <v>868</v>
      </c>
      <c r="B870" s="28">
        <v>94.0</v>
      </c>
      <c r="C870" s="28" t="s">
        <v>1499</v>
      </c>
      <c r="D870" s="28" t="s">
        <v>138</v>
      </c>
      <c r="E870" s="28"/>
    </row>
    <row r="871" ht="15.75" customHeight="1">
      <c r="A871" s="19">
        <f t="shared" si="2"/>
        <v>869</v>
      </c>
      <c r="B871" s="28">
        <v>94.0</v>
      </c>
      <c r="C871" s="28" t="s">
        <v>1497</v>
      </c>
      <c r="D871" s="28" t="s">
        <v>138</v>
      </c>
      <c r="E871" s="28"/>
    </row>
    <row r="872" ht="15.75" customHeight="1">
      <c r="A872" s="19">
        <f t="shared" si="2"/>
        <v>870</v>
      </c>
      <c r="B872" s="28">
        <v>91.0</v>
      </c>
      <c r="C872" s="28" t="s">
        <v>1500</v>
      </c>
      <c r="D872" s="28" t="s">
        <v>138</v>
      </c>
      <c r="E872" s="28"/>
    </row>
    <row r="873" ht="15.75" customHeight="1">
      <c r="A873" s="19">
        <f t="shared" si="2"/>
        <v>871</v>
      </c>
      <c r="B873" s="28">
        <v>205.0</v>
      </c>
      <c r="C873" s="28" t="s">
        <v>903</v>
      </c>
      <c r="D873" s="28" t="s">
        <v>140</v>
      </c>
      <c r="E873" s="28"/>
    </row>
    <row r="874" ht="15.75" customHeight="1">
      <c r="A874" s="19">
        <f t="shared" si="2"/>
        <v>872</v>
      </c>
      <c r="B874" s="28">
        <v>239.0</v>
      </c>
      <c r="C874" s="28" t="s">
        <v>1501</v>
      </c>
      <c r="D874" s="28" t="s">
        <v>141</v>
      </c>
      <c r="E874" s="28"/>
      <c r="F874" s="61">
        <v>44964.0</v>
      </c>
    </row>
    <row r="875" ht="15.75" customHeight="1">
      <c r="A875" s="19">
        <f t="shared" si="2"/>
        <v>873</v>
      </c>
      <c r="B875" s="28">
        <v>23.0</v>
      </c>
      <c r="C875" s="28"/>
      <c r="D875" s="28" t="s">
        <v>142</v>
      </c>
      <c r="E875" s="28"/>
    </row>
    <row r="876" ht="15.75" customHeight="1">
      <c r="A876" s="19">
        <f t="shared" si="2"/>
        <v>874</v>
      </c>
      <c r="B876" s="28">
        <v>94.0</v>
      </c>
      <c r="C876" s="28" t="s">
        <v>1502</v>
      </c>
      <c r="D876" s="28" t="s">
        <v>143</v>
      </c>
      <c r="E876" s="28"/>
    </row>
    <row r="877" ht="15.75" customHeight="1">
      <c r="A877" s="19">
        <f t="shared" si="2"/>
        <v>875</v>
      </c>
      <c r="B877" s="28">
        <v>102.0</v>
      </c>
      <c r="C877" s="28" t="s">
        <v>1503</v>
      </c>
      <c r="D877" s="28" t="s">
        <v>143</v>
      </c>
      <c r="E877" s="28"/>
    </row>
    <row r="878" ht="15.75" customHeight="1">
      <c r="A878" s="19">
        <f t="shared" si="2"/>
        <v>876</v>
      </c>
      <c r="B878" s="28">
        <v>94.0</v>
      </c>
      <c r="C878" s="28" t="s">
        <v>1504</v>
      </c>
      <c r="D878" s="28" t="s">
        <v>143</v>
      </c>
      <c r="E878" s="28"/>
    </row>
    <row r="879" ht="15.75" customHeight="1">
      <c r="A879" s="19">
        <f t="shared" si="2"/>
        <v>877</v>
      </c>
      <c r="B879" s="28">
        <v>171.0</v>
      </c>
      <c r="C879" s="28" t="s">
        <v>1505</v>
      </c>
      <c r="D879" s="28" t="s">
        <v>143</v>
      </c>
      <c r="E879" s="28"/>
    </row>
    <row r="880" ht="15.75" customHeight="1">
      <c r="A880" s="19">
        <f t="shared" si="2"/>
        <v>878</v>
      </c>
      <c r="B880" s="28">
        <v>174.0</v>
      </c>
      <c r="C880" s="28" t="s">
        <v>1506</v>
      </c>
      <c r="D880" s="28" t="s">
        <v>143</v>
      </c>
      <c r="E880" s="28"/>
    </row>
    <row r="881" ht="15.75" customHeight="1">
      <c r="A881" s="19">
        <f t="shared" si="2"/>
        <v>879</v>
      </c>
      <c r="B881" s="28">
        <v>175.0</v>
      </c>
      <c r="C881" s="28" t="s">
        <v>1507</v>
      </c>
      <c r="D881" s="28" t="s">
        <v>143</v>
      </c>
      <c r="E881" s="28"/>
    </row>
    <row r="882" ht="15.75" customHeight="1">
      <c r="A882" s="19">
        <f t="shared" si="2"/>
        <v>880</v>
      </c>
      <c r="B882" s="28">
        <v>176.0</v>
      </c>
      <c r="C882" s="28" t="s">
        <v>1508</v>
      </c>
      <c r="D882" s="28" t="s">
        <v>143</v>
      </c>
      <c r="E882" s="28"/>
    </row>
    <row r="883" ht="15.75" customHeight="1">
      <c r="A883" s="19">
        <f t="shared" si="2"/>
        <v>881</v>
      </c>
      <c r="B883" s="28">
        <v>177.0</v>
      </c>
      <c r="C883" s="28" t="s">
        <v>1260</v>
      </c>
      <c r="D883" s="28" t="s">
        <v>143</v>
      </c>
      <c r="E883" s="28"/>
    </row>
    <row r="884" ht="15.75" customHeight="1">
      <c r="A884" s="19">
        <f t="shared" si="2"/>
        <v>882</v>
      </c>
      <c r="B884" s="28">
        <v>86.0</v>
      </c>
      <c r="C884" s="28" t="s">
        <v>1509</v>
      </c>
      <c r="D884" s="28" t="s">
        <v>158</v>
      </c>
      <c r="E884" s="28"/>
    </row>
    <row r="885" ht="15.75" customHeight="1">
      <c r="A885" s="19">
        <f t="shared" si="2"/>
        <v>883</v>
      </c>
      <c r="B885" s="28">
        <v>86.0</v>
      </c>
      <c r="C885" s="28" t="s">
        <v>1509</v>
      </c>
      <c r="D885" s="28" t="s">
        <v>158</v>
      </c>
      <c r="E885" s="28"/>
    </row>
    <row r="886" ht="15.75" customHeight="1">
      <c r="A886" s="19">
        <f t="shared" si="2"/>
        <v>884</v>
      </c>
      <c r="B886" s="28">
        <v>86.0</v>
      </c>
      <c r="C886" s="28" t="s">
        <v>1509</v>
      </c>
      <c r="D886" s="28" t="s">
        <v>158</v>
      </c>
      <c r="E886" s="28"/>
    </row>
    <row r="887" ht="15.75" customHeight="1">
      <c r="A887" s="19">
        <f t="shared" si="2"/>
        <v>885</v>
      </c>
      <c r="B887" s="28">
        <v>86.0</v>
      </c>
      <c r="C887" s="28" t="s">
        <v>1510</v>
      </c>
      <c r="D887" s="28" t="s">
        <v>158</v>
      </c>
      <c r="E887" s="28"/>
    </row>
    <row r="888" ht="15.75" customHeight="1">
      <c r="A888" s="19">
        <f t="shared" si="2"/>
        <v>886</v>
      </c>
      <c r="B888" s="28">
        <v>86.0</v>
      </c>
      <c r="C888" s="28" t="s">
        <v>1510</v>
      </c>
      <c r="D888" s="28" t="s">
        <v>158</v>
      </c>
      <c r="E888" s="28"/>
    </row>
    <row r="889" ht="15.75" customHeight="1">
      <c r="A889" s="19">
        <f t="shared" si="2"/>
        <v>887</v>
      </c>
      <c r="B889" s="28">
        <v>86.0</v>
      </c>
      <c r="C889" s="28" t="s">
        <v>1509</v>
      </c>
      <c r="D889" s="28" t="s">
        <v>158</v>
      </c>
      <c r="E889" s="28"/>
    </row>
    <row r="890" ht="15.75" customHeight="1">
      <c r="A890" s="19">
        <f t="shared" si="2"/>
        <v>888</v>
      </c>
      <c r="B890" s="28">
        <v>86.0</v>
      </c>
      <c r="C890" s="28" t="s">
        <v>1509</v>
      </c>
      <c r="D890" s="28" t="s">
        <v>158</v>
      </c>
      <c r="E890" s="28"/>
    </row>
    <row r="891" ht="15.75" customHeight="1">
      <c r="A891" s="19">
        <f t="shared" si="2"/>
        <v>889</v>
      </c>
      <c r="B891" s="28">
        <v>86.0</v>
      </c>
      <c r="C891" s="28" t="s">
        <v>1509</v>
      </c>
      <c r="D891" s="28" t="s">
        <v>158</v>
      </c>
      <c r="E891" s="28"/>
    </row>
    <row r="892" ht="15.75" customHeight="1">
      <c r="A892" s="19">
        <f t="shared" si="2"/>
        <v>890</v>
      </c>
      <c r="B892" s="28">
        <v>86.0</v>
      </c>
      <c r="C892" s="28" t="s">
        <v>1509</v>
      </c>
      <c r="D892" s="28" t="s">
        <v>158</v>
      </c>
      <c r="E892" s="28"/>
    </row>
    <row r="893" ht="15.75" customHeight="1">
      <c r="A893" s="19">
        <f t="shared" si="2"/>
        <v>891</v>
      </c>
      <c r="B893" s="28">
        <v>86.0</v>
      </c>
      <c r="C893" s="28" t="s">
        <v>1509</v>
      </c>
      <c r="D893" s="28" t="s">
        <v>158</v>
      </c>
      <c r="E893" s="28"/>
    </row>
    <row r="894" ht="15.75" customHeight="1">
      <c r="A894" s="19">
        <f t="shared" si="2"/>
        <v>892</v>
      </c>
      <c r="B894" s="28">
        <v>86.0</v>
      </c>
      <c r="C894" s="28" t="s">
        <v>1510</v>
      </c>
      <c r="D894" s="28" t="s">
        <v>158</v>
      </c>
      <c r="E894" s="28"/>
    </row>
    <row r="895" ht="15.75" customHeight="1">
      <c r="A895" s="19">
        <f t="shared" si="2"/>
        <v>893</v>
      </c>
      <c r="B895" s="28">
        <v>86.0</v>
      </c>
      <c r="C895" s="28" t="s">
        <v>1509</v>
      </c>
      <c r="D895" s="28" t="s">
        <v>158</v>
      </c>
      <c r="E895" s="28"/>
    </row>
    <row r="896" ht="15.75" customHeight="1">
      <c r="A896" s="19">
        <f t="shared" si="2"/>
        <v>894</v>
      </c>
      <c r="B896" s="28">
        <v>86.0</v>
      </c>
      <c r="C896" s="28" t="s">
        <v>1509</v>
      </c>
      <c r="D896" s="28" t="s">
        <v>158</v>
      </c>
      <c r="E896" s="28"/>
    </row>
    <row r="897" ht="15.75" customHeight="1">
      <c r="A897" s="19">
        <f t="shared" si="2"/>
        <v>895</v>
      </c>
      <c r="B897" s="28">
        <v>86.0</v>
      </c>
      <c r="C897" s="28" t="s">
        <v>1510</v>
      </c>
      <c r="D897" s="28" t="s">
        <v>158</v>
      </c>
      <c r="E897" s="28"/>
      <c r="F897" s="98">
        <v>44972.0</v>
      </c>
    </row>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9.88"/>
    <col customWidth="1" min="4" max="4" width="28.25"/>
    <col customWidth="1" min="5" max="5" width="48.0"/>
    <col customWidth="1" min="6" max="6" width="12.63"/>
  </cols>
  <sheetData>
    <row r="1" ht="15.75" customHeight="1">
      <c r="E1" s="71">
        <f>COUNTA(E3:E1000)</f>
        <v>57</v>
      </c>
    </row>
    <row r="2" ht="15.75" customHeight="1">
      <c r="A2" s="27" t="s">
        <v>179</v>
      </c>
      <c r="B2" s="74" t="s">
        <v>180</v>
      </c>
      <c r="C2" s="74" t="s">
        <v>181</v>
      </c>
      <c r="D2" s="74" t="s">
        <v>10</v>
      </c>
      <c r="E2" s="75" t="s">
        <v>182</v>
      </c>
      <c r="F2" s="15" t="s">
        <v>7</v>
      </c>
      <c r="G2" s="99"/>
    </row>
    <row r="3" ht="15.75" customHeight="1">
      <c r="A3" s="19">
        <v>1.0</v>
      </c>
      <c r="B3" s="12">
        <v>56.0</v>
      </c>
      <c r="C3" s="12" t="s">
        <v>1511</v>
      </c>
      <c r="D3" s="12" t="s">
        <v>91</v>
      </c>
      <c r="E3" s="28" t="s">
        <v>1512</v>
      </c>
      <c r="F3" s="8">
        <f>COUNT(B:B)</f>
        <v>58</v>
      </c>
    </row>
    <row r="4" ht="15.75" customHeight="1">
      <c r="A4" s="19">
        <v>2.0</v>
      </c>
      <c r="B4" s="12">
        <v>56.0</v>
      </c>
      <c r="C4" s="12" t="s">
        <v>1511</v>
      </c>
      <c r="D4" s="12" t="s">
        <v>91</v>
      </c>
      <c r="E4" s="28" t="s">
        <v>1512</v>
      </c>
      <c r="F4" s="4" t="s">
        <v>535</v>
      </c>
    </row>
    <row r="5" ht="15.75" customHeight="1">
      <c r="A5" s="19">
        <v>3.0</v>
      </c>
      <c r="B5" s="12">
        <v>56.0</v>
      </c>
      <c r="C5" s="12" t="s">
        <v>1511</v>
      </c>
      <c r="D5" s="12" t="s">
        <v>91</v>
      </c>
      <c r="E5" s="28" t="s">
        <v>1512</v>
      </c>
      <c r="F5" s="4" t="s">
        <v>535</v>
      </c>
    </row>
    <row r="6" ht="15.75" customHeight="1">
      <c r="A6" s="19">
        <v>4.0</v>
      </c>
      <c r="B6" s="12">
        <v>56.0</v>
      </c>
      <c r="C6" s="12" t="s">
        <v>1511</v>
      </c>
      <c r="D6" s="12" t="s">
        <v>91</v>
      </c>
      <c r="E6" s="28" t="s">
        <v>1512</v>
      </c>
      <c r="F6" s="4" t="s">
        <v>535</v>
      </c>
    </row>
    <row r="7" ht="15.75" customHeight="1">
      <c r="A7" s="19">
        <v>5.0</v>
      </c>
      <c r="B7" s="12">
        <v>56.0</v>
      </c>
      <c r="C7" s="12" t="s">
        <v>1511</v>
      </c>
      <c r="D7" s="12" t="s">
        <v>91</v>
      </c>
      <c r="E7" s="28" t="s">
        <v>1512</v>
      </c>
      <c r="F7" s="4" t="s">
        <v>535</v>
      </c>
    </row>
    <row r="8" ht="15.75" customHeight="1">
      <c r="A8" s="19">
        <v>6.0</v>
      </c>
      <c r="B8" s="12">
        <v>56.0</v>
      </c>
      <c r="C8" s="12" t="s">
        <v>1511</v>
      </c>
      <c r="D8" s="12" t="s">
        <v>91</v>
      </c>
      <c r="E8" s="28" t="s">
        <v>1512</v>
      </c>
      <c r="F8" s="4" t="s">
        <v>535</v>
      </c>
    </row>
    <row r="9" ht="15.75" customHeight="1">
      <c r="A9" s="19">
        <v>7.0</v>
      </c>
      <c r="B9" s="12">
        <v>56.0</v>
      </c>
      <c r="C9" s="12" t="s">
        <v>1511</v>
      </c>
      <c r="D9" s="12" t="s">
        <v>91</v>
      </c>
      <c r="E9" s="28" t="s">
        <v>1512</v>
      </c>
      <c r="F9" s="4" t="s">
        <v>535</v>
      </c>
    </row>
    <row r="10" ht="15.75" customHeight="1">
      <c r="A10" s="19">
        <v>8.0</v>
      </c>
      <c r="B10" s="12">
        <v>56.0</v>
      </c>
      <c r="C10" s="12" t="s">
        <v>1511</v>
      </c>
      <c r="D10" s="12" t="s">
        <v>91</v>
      </c>
      <c r="E10" s="28" t="s">
        <v>1512</v>
      </c>
      <c r="F10" s="4" t="s">
        <v>535</v>
      </c>
    </row>
    <row r="11" ht="15.75" customHeight="1">
      <c r="A11" s="19">
        <v>9.0</v>
      </c>
      <c r="B11" s="12">
        <v>56.0</v>
      </c>
      <c r="C11" s="12" t="s">
        <v>1511</v>
      </c>
      <c r="D11" s="12" t="s">
        <v>91</v>
      </c>
      <c r="E11" s="28" t="s">
        <v>1512</v>
      </c>
      <c r="F11" s="4" t="s">
        <v>535</v>
      </c>
    </row>
    <row r="12" ht="15.75" customHeight="1">
      <c r="A12" s="19">
        <v>10.0</v>
      </c>
      <c r="B12" s="12">
        <v>56.0</v>
      </c>
      <c r="C12" s="12" t="s">
        <v>1511</v>
      </c>
      <c r="D12" s="12" t="s">
        <v>91</v>
      </c>
      <c r="E12" s="28" t="s">
        <v>1512</v>
      </c>
      <c r="F12" s="4" t="s">
        <v>535</v>
      </c>
    </row>
    <row r="13" ht="15.75" customHeight="1">
      <c r="A13" s="19">
        <v>11.0</v>
      </c>
      <c r="B13" s="12">
        <v>56.0</v>
      </c>
      <c r="C13" s="12" t="s">
        <v>1511</v>
      </c>
      <c r="D13" s="12" t="s">
        <v>91</v>
      </c>
      <c r="E13" s="28" t="s">
        <v>1512</v>
      </c>
      <c r="F13" s="4" t="s">
        <v>535</v>
      </c>
    </row>
    <row r="14" ht="15.75" customHeight="1">
      <c r="A14" s="19">
        <v>12.0</v>
      </c>
      <c r="B14" s="12">
        <v>56.0</v>
      </c>
      <c r="C14" s="12" t="s">
        <v>1511</v>
      </c>
      <c r="D14" s="12" t="s">
        <v>91</v>
      </c>
      <c r="E14" s="28" t="s">
        <v>1512</v>
      </c>
      <c r="F14" s="4" t="s">
        <v>535</v>
      </c>
    </row>
    <row r="15" ht="15.75" customHeight="1">
      <c r="A15" s="19">
        <v>13.0</v>
      </c>
      <c r="B15" s="12">
        <v>56.0</v>
      </c>
      <c r="C15" s="12" t="s">
        <v>1511</v>
      </c>
      <c r="D15" s="12" t="s">
        <v>91</v>
      </c>
      <c r="E15" s="28" t="s">
        <v>1512</v>
      </c>
      <c r="F15" s="4" t="s">
        <v>535</v>
      </c>
    </row>
    <row r="16" ht="15.75" customHeight="1">
      <c r="A16" s="19">
        <v>14.0</v>
      </c>
      <c r="B16" s="12">
        <v>56.0</v>
      </c>
      <c r="C16" s="12" t="s">
        <v>1511</v>
      </c>
      <c r="D16" s="12" t="s">
        <v>91</v>
      </c>
      <c r="E16" s="28" t="s">
        <v>1512</v>
      </c>
      <c r="F16" s="4" t="s">
        <v>535</v>
      </c>
    </row>
    <row r="17" ht="15.75" customHeight="1">
      <c r="A17" s="19">
        <v>15.0</v>
      </c>
      <c r="B17" s="12">
        <v>56.0</v>
      </c>
      <c r="C17" s="12" t="s">
        <v>1511</v>
      </c>
      <c r="D17" s="12" t="s">
        <v>91</v>
      </c>
      <c r="E17" s="28" t="s">
        <v>1512</v>
      </c>
      <c r="F17" s="4" t="s">
        <v>535</v>
      </c>
    </row>
    <row r="18" ht="15.75" customHeight="1">
      <c r="A18" s="19">
        <v>16.0</v>
      </c>
      <c r="B18" s="12">
        <v>56.0</v>
      </c>
      <c r="C18" s="12" t="s">
        <v>1511</v>
      </c>
      <c r="D18" s="12" t="s">
        <v>91</v>
      </c>
      <c r="E18" s="28" t="s">
        <v>1512</v>
      </c>
      <c r="F18" s="4" t="s">
        <v>535</v>
      </c>
    </row>
    <row r="19" ht="15.75" customHeight="1">
      <c r="A19" s="19">
        <v>17.0</v>
      </c>
      <c r="B19" s="12">
        <v>56.0</v>
      </c>
      <c r="C19" s="12" t="s">
        <v>1511</v>
      </c>
      <c r="D19" s="12" t="s">
        <v>91</v>
      </c>
      <c r="E19" s="28" t="s">
        <v>1512</v>
      </c>
      <c r="F19" s="4" t="s">
        <v>535</v>
      </c>
    </row>
    <row r="20" ht="15.75" customHeight="1">
      <c r="A20" s="19">
        <v>18.0</v>
      </c>
      <c r="B20" s="12">
        <v>56.0</v>
      </c>
      <c r="C20" s="12" t="s">
        <v>1511</v>
      </c>
      <c r="D20" s="12" t="s">
        <v>91</v>
      </c>
      <c r="E20" s="28" t="s">
        <v>1512</v>
      </c>
      <c r="F20" s="4" t="s">
        <v>535</v>
      </c>
    </row>
    <row r="21" ht="15.75" customHeight="1">
      <c r="A21" s="19">
        <v>19.0</v>
      </c>
      <c r="B21" s="12">
        <v>56.0</v>
      </c>
      <c r="C21" s="12" t="s">
        <v>1511</v>
      </c>
      <c r="D21" s="12" t="s">
        <v>91</v>
      </c>
      <c r="E21" s="28" t="s">
        <v>1512</v>
      </c>
      <c r="F21" s="4" t="s">
        <v>535</v>
      </c>
    </row>
    <row r="22" ht="15.75" customHeight="1">
      <c r="A22" s="19">
        <v>20.0</v>
      </c>
      <c r="B22" s="12">
        <v>56.0</v>
      </c>
      <c r="C22" s="12" t="s">
        <v>1511</v>
      </c>
      <c r="D22" s="12" t="s">
        <v>91</v>
      </c>
      <c r="E22" s="28" t="s">
        <v>1512</v>
      </c>
      <c r="F22" s="4" t="s">
        <v>535</v>
      </c>
    </row>
    <row r="23" ht="15.75" customHeight="1">
      <c r="A23" s="19">
        <f t="shared" ref="A23:A199" si="1">Row()-2</f>
        <v>21</v>
      </c>
      <c r="B23" s="12">
        <v>56.0</v>
      </c>
      <c r="C23" s="12" t="s">
        <v>1511</v>
      </c>
      <c r="D23" s="12" t="s">
        <v>91</v>
      </c>
      <c r="E23" s="28" t="s">
        <v>1512</v>
      </c>
      <c r="F23" s="4" t="s">
        <v>535</v>
      </c>
    </row>
    <row r="24" ht="15.75" customHeight="1">
      <c r="A24" s="19">
        <f t="shared" si="1"/>
        <v>22</v>
      </c>
      <c r="B24" s="12">
        <v>56.0</v>
      </c>
      <c r="C24" s="12" t="s">
        <v>1511</v>
      </c>
      <c r="D24" s="12" t="s">
        <v>91</v>
      </c>
      <c r="E24" s="28" t="s">
        <v>1512</v>
      </c>
      <c r="F24" s="4" t="s">
        <v>535</v>
      </c>
    </row>
    <row r="25" ht="15.75" customHeight="1">
      <c r="A25" s="19">
        <f t="shared" si="1"/>
        <v>23</v>
      </c>
      <c r="B25" s="12">
        <v>56.0</v>
      </c>
      <c r="C25" s="12" t="s">
        <v>1511</v>
      </c>
      <c r="D25" s="12" t="s">
        <v>91</v>
      </c>
      <c r="E25" s="28" t="s">
        <v>1512</v>
      </c>
      <c r="F25" s="4" t="s">
        <v>535</v>
      </c>
    </row>
    <row r="26" ht="15.75" customHeight="1">
      <c r="A26" s="19">
        <f t="shared" si="1"/>
        <v>24</v>
      </c>
      <c r="B26" s="12">
        <v>56.0</v>
      </c>
      <c r="C26" s="12" t="s">
        <v>1511</v>
      </c>
      <c r="D26" s="12" t="s">
        <v>91</v>
      </c>
      <c r="E26" s="28" t="s">
        <v>1512</v>
      </c>
      <c r="F26" s="4" t="s">
        <v>535</v>
      </c>
    </row>
    <row r="27" ht="15.75" customHeight="1">
      <c r="A27" s="19">
        <f t="shared" si="1"/>
        <v>25</v>
      </c>
      <c r="B27" s="12">
        <v>56.0</v>
      </c>
      <c r="C27" s="12" t="s">
        <v>1511</v>
      </c>
      <c r="D27" s="12" t="s">
        <v>91</v>
      </c>
      <c r="E27" s="28" t="s">
        <v>1512</v>
      </c>
      <c r="F27" s="4" t="s">
        <v>535</v>
      </c>
    </row>
    <row r="28" ht="15.75" customHeight="1">
      <c r="A28" s="19">
        <f t="shared" si="1"/>
        <v>26</v>
      </c>
      <c r="B28" s="12">
        <v>56.0</v>
      </c>
      <c r="C28" s="12" t="s">
        <v>1511</v>
      </c>
      <c r="D28" s="12" t="s">
        <v>91</v>
      </c>
      <c r="E28" s="28" t="s">
        <v>1512</v>
      </c>
      <c r="F28" s="4" t="s">
        <v>535</v>
      </c>
    </row>
    <row r="29" ht="15.75" customHeight="1">
      <c r="A29" s="19">
        <f t="shared" si="1"/>
        <v>27</v>
      </c>
      <c r="B29" s="12">
        <v>56.0</v>
      </c>
      <c r="C29" s="12" t="s">
        <v>1511</v>
      </c>
      <c r="D29" s="12" t="s">
        <v>91</v>
      </c>
      <c r="E29" s="28" t="s">
        <v>1512</v>
      </c>
      <c r="F29" s="4" t="s">
        <v>535</v>
      </c>
    </row>
    <row r="30" ht="15.75" customHeight="1">
      <c r="A30" s="19">
        <f t="shared" si="1"/>
        <v>28</v>
      </c>
      <c r="B30" s="12">
        <v>56.0</v>
      </c>
      <c r="C30" s="12" t="s">
        <v>1511</v>
      </c>
      <c r="D30" s="12" t="s">
        <v>91</v>
      </c>
      <c r="E30" s="28" t="s">
        <v>1512</v>
      </c>
      <c r="F30" s="4" t="s">
        <v>535</v>
      </c>
    </row>
    <row r="31" ht="15.75" customHeight="1">
      <c r="A31" s="19">
        <f t="shared" si="1"/>
        <v>29</v>
      </c>
      <c r="B31" s="12">
        <v>56.0</v>
      </c>
      <c r="C31" s="12" t="s">
        <v>1511</v>
      </c>
      <c r="D31" s="12" t="s">
        <v>91</v>
      </c>
      <c r="E31" s="28" t="s">
        <v>1512</v>
      </c>
      <c r="F31" s="4" t="s">
        <v>535</v>
      </c>
    </row>
    <row r="32" ht="15.75" customHeight="1">
      <c r="A32" s="19">
        <f t="shared" si="1"/>
        <v>30</v>
      </c>
      <c r="B32" s="12">
        <v>56.0</v>
      </c>
      <c r="C32" s="12" t="s">
        <v>1511</v>
      </c>
      <c r="D32" s="12" t="s">
        <v>91</v>
      </c>
      <c r="E32" s="28" t="s">
        <v>1512</v>
      </c>
      <c r="F32" s="4" t="s">
        <v>535</v>
      </c>
    </row>
    <row r="33" ht="15.75" customHeight="1">
      <c r="A33" s="19">
        <f t="shared" si="1"/>
        <v>31</v>
      </c>
      <c r="B33" s="12">
        <v>56.0</v>
      </c>
      <c r="C33" s="12" t="s">
        <v>1511</v>
      </c>
      <c r="D33" s="12" t="s">
        <v>91</v>
      </c>
      <c r="E33" s="28" t="s">
        <v>1512</v>
      </c>
      <c r="F33" s="4" t="s">
        <v>535</v>
      </c>
    </row>
    <row r="34" ht="15.75" customHeight="1">
      <c r="A34" s="19">
        <f t="shared" si="1"/>
        <v>32</v>
      </c>
      <c r="B34" s="12">
        <v>56.0</v>
      </c>
      <c r="C34" s="12" t="s">
        <v>1511</v>
      </c>
      <c r="D34" s="12" t="s">
        <v>91</v>
      </c>
      <c r="E34" s="28" t="s">
        <v>1512</v>
      </c>
      <c r="F34" s="4" t="s">
        <v>535</v>
      </c>
    </row>
    <row r="35" ht="15.75" customHeight="1">
      <c r="A35" s="19">
        <f t="shared" si="1"/>
        <v>33</v>
      </c>
      <c r="B35" s="12">
        <v>56.0</v>
      </c>
      <c r="C35" s="12" t="s">
        <v>1511</v>
      </c>
      <c r="D35" s="12" t="s">
        <v>91</v>
      </c>
      <c r="E35" s="28" t="s">
        <v>1512</v>
      </c>
      <c r="F35" s="4" t="s">
        <v>535</v>
      </c>
    </row>
    <row r="36" ht="15.75" customHeight="1">
      <c r="A36" s="19">
        <f t="shared" si="1"/>
        <v>34</v>
      </c>
      <c r="B36" s="12">
        <v>56.0</v>
      </c>
      <c r="C36" s="12" t="s">
        <v>1511</v>
      </c>
      <c r="D36" s="12" t="s">
        <v>91</v>
      </c>
      <c r="E36" s="28" t="s">
        <v>1512</v>
      </c>
      <c r="F36" s="4" t="s">
        <v>535</v>
      </c>
    </row>
    <row r="37" ht="15.75" customHeight="1">
      <c r="A37" s="19">
        <f t="shared" si="1"/>
        <v>35</v>
      </c>
      <c r="B37" s="12">
        <v>56.0</v>
      </c>
      <c r="C37" s="12" t="s">
        <v>1511</v>
      </c>
      <c r="D37" s="12" t="s">
        <v>91</v>
      </c>
      <c r="E37" s="28" t="s">
        <v>1512</v>
      </c>
      <c r="F37" s="4" t="s">
        <v>535</v>
      </c>
    </row>
    <row r="38" ht="15.75" customHeight="1">
      <c r="A38" s="19">
        <f t="shared" si="1"/>
        <v>36</v>
      </c>
      <c r="B38" s="12">
        <v>56.0</v>
      </c>
      <c r="C38" s="12" t="s">
        <v>1511</v>
      </c>
      <c r="D38" s="12" t="s">
        <v>91</v>
      </c>
      <c r="E38" s="28" t="s">
        <v>1512</v>
      </c>
      <c r="F38" s="4" t="s">
        <v>535</v>
      </c>
    </row>
    <row r="39" ht="15.75" customHeight="1">
      <c r="A39" s="19">
        <f t="shared" si="1"/>
        <v>37</v>
      </c>
      <c r="B39" s="12">
        <v>56.0</v>
      </c>
      <c r="C39" s="12" t="s">
        <v>1511</v>
      </c>
      <c r="D39" s="12" t="s">
        <v>91</v>
      </c>
      <c r="E39" s="28" t="s">
        <v>1512</v>
      </c>
      <c r="F39" s="4" t="s">
        <v>535</v>
      </c>
    </row>
    <row r="40" ht="15.75" customHeight="1">
      <c r="A40" s="19">
        <f t="shared" si="1"/>
        <v>38</v>
      </c>
      <c r="B40" s="12">
        <v>56.0</v>
      </c>
      <c r="C40" s="12" t="s">
        <v>1511</v>
      </c>
      <c r="D40" s="12" t="s">
        <v>91</v>
      </c>
      <c r="E40" s="28" t="s">
        <v>1512</v>
      </c>
      <c r="F40" s="4" t="s">
        <v>535</v>
      </c>
    </row>
    <row r="41" ht="15.75" customHeight="1">
      <c r="A41" s="19">
        <f t="shared" si="1"/>
        <v>39</v>
      </c>
      <c r="B41" s="12">
        <v>56.0</v>
      </c>
      <c r="C41" s="12" t="s">
        <v>1511</v>
      </c>
      <c r="D41" s="12" t="s">
        <v>91</v>
      </c>
      <c r="E41" s="28" t="s">
        <v>1512</v>
      </c>
      <c r="F41" s="4" t="s">
        <v>535</v>
      </c>
    </row>
    <row r="42" ht="15.75" customHeight="1">
      <c r="A42" s="19">
        <f t="shared" si="1"/>
        <v>40</v>
      </c>
      <c r="B42" s="12">
        <v>56.0</v>
      </c>
      <c r="C42" s="12" t="s">
        <v>1511</v>
      </c>
      <c r="D42" s="12" t="s">
        <v>91</v>
      </c>
      <c r="E42" s="28" t="s">
        <v>1512</v>
      </c>
      <c r="F42" s="4" t="s">
        <v>535</v>
      </c>
    </row>
    <row r="43" ht="15.75" customHeight="1">
      <c r="A43" s="19">
        <f t="shared" si="1"/>
        <v>41</v>
      </c>
      <c r="B43" s="12">
        <v>56.0</v>
      </c>
      <c r="C43" s="12" t="s">
        <v>1511</v>
      </c>
      <c r="D43" s="12" t="s">
        <v>91</v>
      </c>
      <c r="E43" s="28" t="s">
        <v>1512</v>
      </c>
      <c r="F43" s="4" t="s">
        <v>535</v>
      </c>
    </row>
    <row r="44" ht="15.75" customHeight="1">
      <c r="A44" s="19">
        <f t="shared" si="1"/>
        <v>42</v>
      </c>
      <c r="B44" s="12">
        <v>56.0</v>
      </c>
      <c r="C44" s="12" t="s">
        <v>1511</v>
      </c>
      <c r="D44" s="12" t="s">
        <v>91</v>
      </c>
      <c r="E44" s="28" t="s">
        <v>1512</v>
      </c>
      <c r="F44" s="4" t="s">
        <v>535</v>
      </c>
    </row>
    <row r="45" ht="15.75" customHeight="1">
      <c r="A45" s="19">
        <f t="shared" si="1"/>
        <v>43</v>
      </c>
      <c r="B45" s="12">
        <v>56.0</v>
      </c>
      <c r="C45" s="12" t="s">
        <v>1511</v>
      </c>
      <c r="D45" s="12" t="s">
        <v>91</v>
      </c>
      <c r="E45" s="28" t="s">
        <v>1512</v>
      </c>
      <c r="F45" s="4" t="s">
        <v>535</v>
      </c>
    </row>
    <row r="46" ht="15.75" customHeight="1">
      <c r="A46" s="19">
        <f t="shared" si="1"/>
        <v>44</v>
      </c>
      <c r="B46" s="12">
        <v>56.0</v>
      </c>
      <c r="C46" s="12" t="s">
        <v>1511</v>
      </c>
      <c r="D46" s="12" t="s">
        <v>91</v>
      </c>
      <c r="E46" s="28" t="s">
        <v>1512</v>
      </c>
      <c r="F46" s="4" t="s">
        <v>535</v>
      </c>
    </row>
    <row r="47" ht="15.75" customHeight="1">
      <c r="A47" s="19">
        <f t="shared" si="1"/>
        <v>45</v>
      </c>
      <c r="B47" s="12">
        <v>56.0</v>
      </c>
      <c r="C47" s="12" t="s">
        <v>1511</v>
      </c>
      <c r="D47" s="12" t="s">
        <v>91</v>
      </c>
      <c r="E47" s="28" t="s">
        <v>1512</v>
      </c>
      <c r="F47" s="4" t="s">
        <v>535</v>
      </c>
    </row>
    <row r="48" ht="15.75" customHeight="1">
      <c r="A48" s="19">
        <f t="shared" si="1"/>
        <v>46</v>
      </c>
      <c r="B48" s="12">
        <v>56.0</v>
      </c>
      <c r="C48" s="12" t="s">
        <v>1511</v>
      </c>
      <c r="D48" s="12" t="s">
        <v>91</v>
      </c>
      <c r="E48" s="28" t="s">
        <v>1512</v>
      </c>
      <c r="F48" s="4" t="s">
        <v>535</v>
      </c>
    </row>
    <row r="49" ht="15.75" customHeight="1">
      <c r="A49" s="19">
        <f t="shared" si="1"/>
        <v>47</v>
      </c>
      <c r="B49" s="12">
        <v>56.0</v>
      </c>
      <c r="C49" s="12" t="s">
        <v>1511</v>
      </c>
      <c r="D49" s="12" t="s">
        <v>91</v>
      </c>
      <c r="E49" s="28" t="s">
        <v>1512</v>
      </c>
      <c r="F49" s="4" t="s">
        <v>535</v>
      </c>
    </row>
    <row r="50" ht="15.75" customHeight="1">
      <c r="A50" s="19">
        <f t="shared" si="1"/>
        <v>48</v>
      </c>
      <c r="B50" s="12">
        <v>56.0</v>
      </c>
      <c r="C50" s="12" t="s">
        <v>1511</v>
      </c>
      <c r="D50" s="12" t="s">
        <v>91</v>
      </c>
      <c r="E50" s="28" t="s">
        <v>1512</v>
      </c>
      <c r="F50" s="4" t="s">
        <v>535</v>
      </c>
    </row>
    <row r="51" ht="15.75" customHeight="1">
      <c r="A51" s="19">
        <f t="shared" si="1"/>
        <v>49</v>
      </c>
      <c r="B51" s="12">
        <v>56.0</v>
      </c>
      <c r="C51" s="12" t="s">
        <v>1511</v>
      </c>
      <c r="D51" s="12" t="s">
        <v>91</v>
      </c>
      <c r="E51" s="28" t="s">
        <v>1512</v>
      </c>
      <c r="F51" s="4" t="s">
        <v>535</v>
      </c>
    </row>
    <row r="52" ht="15.75" customHeight="1">
      <c r="A52" s="19">
        <f t="shared" si="1"/>
        <v>50</v>
      </c>
      <c r="B52" s="12">
        <v>56.0</v>
      </c>
      <c r="C52" s="12" t="s">
        <v>1511</v>
      </c>
      <c r="D52" s="12" t="s">
        <v>91</v>
      </c>
      <c r="E52" s="28" t="s">
        <v>1512</v>
      </c>
      <c r="F52" s="4" t="s">
        <v>535</v>
      </c>
    </row>
    <row r="53" ht="15.75" customHeight="1">
      <c r="A53" s="19">
        <f t="shared" si="1"/>
        <v>51</v>
      </c>
      <c r="B53" s="12">
        <v>56.0</v>
      </c>
      <c r="C53" s="12" t="s">
        <v>1511</v>
      </c>
      <c r="D53" s="12" t="s">
        <v>91</v>
      </c>
      <c r="E53" s="28" t="s">
        <v>1512</v>
      </c>
      <c r="F53" s="4" t="s">
        <v>535</v>
      </c>
    </row>
    <row r="54" ht="15.75" customHeight="1">
      <c r="A54" s="19">
        <f t="shared" si="1"/>
        <v>52</v>
      </c>
      <c r="B54" s="12">
        <v>56.0</v>
      </c>
      <c r="C54" s="12" t="s">
        <v>1511</v>
      </c>
      <c r="D54" s="12" t="s">
        <v>91</v>
      </c>
      <c r="E54" s="28" t="s">
        <v>1512</v>
      </c>
      <c r="F54" s="4" t="s">
        <v>535</v>
      </c>
    </row>
    <row r="55" ht="15.75" customHeight="1">
      <c r="A55" s="19">
        <f t="shared" si="1"/>
        <v>53</v>
      </c>
      <c r="B55" s="12">
        <v>56.0</v>
      </c>
      <c r="C55" s="12" t="s">
        <v>1511</v>
      </c>
      <c r="D55" s="12" t="s">
        <v>91</v>
      </c>
      <c r="E55" s="28" t="s">
        <v>1512</v>
      </c>
      <c r="F55" s="4" t="s">
        <v>535</v>
      </c>
    </row>
    <row r="56" ht="15.75" customHeight="1">
      <c r="A56" s="19">
        <f t="shared" si="1"/>
        <v>54</v>
      </c>
      <c r="B56" s="12">
        <v>56.0</v>
      </c>
      <c r="C56" s="12" t="s">
        <v>1511</v>
      </c>
      <c r="D56" s="12" t="s">
        <v>91</v>
      </c>
      <c r="E56" s="28" t="s">
        <v>1512</v>
      </c>
      <c r="F56" s="4" t="s">
        <v>535</v>
      </c>
    </row>
    <row r="57" ht="15.75" customHeight="1">
      <c r="A57" s="19">
        <f t="shared" si="1"/>
        <v>55</v>
      </c>
      <c r="B57" s="12">
        <v>56.0</v>
      </c>
      <c r="C57" s="12" t="s">
        <v>1511</v>
      </c>
      <c r="D57" s="12" t="s">
        <v>91</v>
      </c>
      <c r="E57" s="28" t="s">
        <v>1512</v>
      </c>
      <c r="F57" s="4" t="s">
        <v>535</v>
      </c>
    </row>
    <row r="58" ht="15.75" customHeight="1">
      <c r="A58" s="19">
        <f t="shared" si="1"/>
        <v>56</v>
      </c>
      <c r="B58" s="12">
        <v>56.0</v>
      </c>
      <c r="C58" s="12" t="s">
        <v>1511</v>
      </c>
      <c r="D58" s="12" t="s">
        <v>91</v>
      </c>
      <c r="E58" s="28" t="s">
        <v>1512</v>
      </c>
      <c r="F58" s="4" t="s">
        <v>535</v>
      </c>
    </row>
    <row r="59" ht="15.75" customHeight="1">
      <c r="A59" s="19">
        <f t="shared" si="1"/>
        <v>57</v>
      </c>
      <c r="B59" s="12">
        <v>56.0</v>
      </c>
      <c r="C59" s="12" t="s">
        <v>1511</v>
      </c>
      <c r="D59" s="12" t="s">
        <v>91</v>
      </c>
      <c r="E59" s="28" t="s">
        <v>1512</v>
      </c>
      <c r="F59" s="4" t="s">
        <v>535</v>
      </c>
    </row>
    <row r="60" ht="15.75" customHeight="1">
      <c r="A60" s="19">
        <f t="shared" si="1"/>
        <v>58</v>
      </c>
      <c r="B60" s="12">
        <v>28.0</v>
      </c>
      <c r="C60" s="12" t="s">
        <v>1513</v>
      </c>
      <c r="D60" s="12" t="s">
        <v>146</v>
      </c>
      <c r="E60" s="28"/>
    </row>
    <row r="61" ht="15.75" customHeight="1">
      <c r="A61" s="19">
        <f t="shared" si="1"/>
        <v>59</v>
      </c>
      <c r="B61" s="12"/>
      <c r="C61" s="12"/>
      <c r="D61" s="12"/>
      <c r="E61" s="28"/>
    </row>
    <row r="62" ht="15.75" customHeight="1">
      <c r="A62" s="19">
        <f t="shared" si="1"/>
        <v>60</v>
      </c>
      <c r="B62" s="12"/>
      <c r="C62" s="12"/>
      <c r="D62" s="12"/>
      <c r="E62" s="28"/>
    </row>
    <row r="63" ht="15.75" customHeight="1">
      <c r="A63" s="19">
        <f t="shared" si="1"/>
        <v>61</v>
      </c>
      <c r="B63" s="12"/>
      <c r="C63" s="12"/>
      <c r="D63" s="12"/>
      <c r="E63" s="28"/>
    </row>
    <row r="64" ht="15.75" customHeight="1">
      <c r="A64" s="19">
        <f t="shared" si="1"/>
        <v>62</v>
      </c>
      <c r="B64" s="12"/>
      <c r="C64" s="12"/>
      <c r="D64" s="12"/>
      <c r="E64" s="28"/>
    </row>
    <row r="65" ht="15.75" customHeight="1">
      <c r="A65" s="19">
        <f t="shared" si="1"/>
        <v>63</v>
      </c>
      <c r="B65" s="12"/>
      <c r="C65" s="12"/>
      <c r="D65" s="12"/>
      <c r="E65" s="28"/>
    </row>
    <row r="66" ht="15.75" customHeight="1">
      <c r="A66" s="19">
        <f t="shared" si="1"/>
        <v>64</v>
      </c>
      <c r="B66" s="12"/>
      <c r="C66" s="12"/>
      <c r="D66" s="12"/>
      <c r="E66" s="28"/>
    </row>
    <row r="67" ht="15.75" customHeight="1">
      <c r="A67" s="19">
        <f t="shared" si="1"/>
        <v>65</v>
      </c>
      <c r="B67" s="12"/>
      <c r="C67" s="12"/>
      <c r="D67" s="12"/>
      <c r="E67" s="28"/>
    </row>
    <row r="68" ht="15.75" customHeight="1">
      <c r="A68" s="19">
        <f t="shared" si="1"/>
        <v>66</v>
      </c>
      <c r="B68" s="12"/>
      <c r="C68" s="12"/>
      <c r="D68" s="12"/>
      <c r="E68" s="28"/>
    </row>
    <row r="69" ht="15.75" customHeight="1">
      <c r="A69" s="19">
        <f t="shared" si="1"/>
        <v>67</v>
      </c>
      <c r="B69" s="12"/>
      <c r="C69" s="12"/>
      <c r="D69" s="12"/>
      <c r="E69" s="28"/>
    </row>
    <row r="70" ht="15.75" customHeight="1">
      <c r="A70" s="19">
        <f t="shared" si="1"/>
        <v>68</v>
      </c>
      <c r="B70" s="12"/>
      <c r="C70" s="12"/>
      <c r="D70" s="12"/>
      <c r="E70" s="28"/>
    </row>
    <row r="71" ht="15.75" customHeight="1">
      <c r="A71" s="19">
        <f t="shared" si="1"/>
        <v>69</v>
      </c>
      <c r="B71" s="12"/>
      <c r="C71" s="12"/>
      <c r="D71" s="12"/>
      <c r="E71" s="28"/>
    </row>
    <row r="72" ht="15.75" customHeight="1">
      <c r="A72" s="19">
        <f t="shared" si="1"/>
        <v>70</v>
      </c>
      <c r="B72" s="12"/>
      <c r="C72" s="12"/>
      <c r="D72" s="12"/>
      <c r="E72" s="28"/>
    </row>
    <row r="73" ht="15.75" customHeight="1">
      <c r="A73" s="19">
        <f t="shared" si="1"/>
        <v>71</v>
      </c>
      <c r="B73" s="12"/>
      <c r="C73" s="12"/>
      <c r="D73" s="12"/>
      <c r="E73" s="28"/>
    </row>
    <row r="74" ht="15.75" customHeight="1">
      <c r="A74" s="19">
        <f t="shared" si="1"/>
        <v>72</v>
      </c>
      <c r="B74" s="12"/>
      <c r="C74" s="12"/>
      <c r="D74" s="12"/>
      <c r="E74" s="28"/>
    </row>
    <row r="75" ht="15.75" customHeight="1">
      <c r="A75" s="19">
        <f t="shared" si="1"/>
        <v>73</v>
      </c>
      <c r="B75" s="12"/>
      <c r="C75" s="12"/>
      <c r="D75" s="12"/>
      <c r="E75" s="28"/>
    </row>
    <row r="76" ht="15.75" customHeight="1">
      <c r="A76" s="19">
        <f t="shared" si="1"/>
        <v>74</v>
      </c>
      <c r="B76" s="12"/>
      <c r="C76" s="12"/>
      <c r="D76" s="12"/>
      <c r="E76" s="28"/>
    </row>
    <row r="77" ht="15.75" customHeight="1">
      <c r="A77" s="19">
        <f t="shared" si="1"/>
        <v>75</v>
      </c>
      <c r="B77" s="12"/>
      <c r="C77" s="12"/>
      <c r="D77" s="12"/>
      <c r="E77" s="28"/>
    </row>
    <row r="78" ht="15.75" customHeight="1">
      <c r="A78" s="19">
        <f t="shared" si="1"/>
        <v>76</v>
      </c>
      <c r="B78" s="12"/>
      <c r="C78" s="12"/>
      <c r="D78" s="12"/>
      <c r="E78" s="28"/>
    </row>
    <row r="79" ht="15.75" customHeight="1">
      <c r="A79" s="19">
        <f t="shared" si="1"/>
        <v>77</v>
      </c>
      <c r="B79" s="12"/>
      <c r="C79" s="12"/>
      <c r="D79" s="12"/>
      <c r="E79" s="28"/>
    </row>
    <row r="80" ht="15.75" customHeight="1">
      <c r="A80" s="19">
        <f t="shared" si="1"/>
        <v>78</v>
      </c>
      <c r="B80" s="12"/>
      <c r="C80" s="12"/>
      <c r="D80" s="12"/>
      <c r="E80" s="28"/>
    </row>
    <row r="81" ht="15.75" customHeight="1">
      <c r="A81" s="19">
        <f t="shared" si="1"/>
        <v>79</v>
      </c>
      <c r="B81" s="12"/>
      <c r="C81" s="12"/>
      <c r="D81" s="12"/>
      <c r="E81" s="28"/>
    </row>
    <row r="82" ht="15.75" customHeight="1">
      <c r="A82" s="19">
        <f t="shared" si="1"/>
        <v>80</v>
      </c>
      <c r="B82" s="12"/>
      <c r="C82" s="12"/>
      <c r="D82" s="12"/>
      <c r="E82" s="28"/>
    </row>
    <row r="83" ht="15.75" customHeight="1">
      <c r="A83" s="19">
        <f t="shared" si="1"/>
        <v>81</v>
      </c>
      <c r="B83" s="12"/>
      <c r="C83" s="12"/>
      <c r="D83" s="12"/>
      <c r="E83" s="28"/>
    </row>
    <row r="84" ht="15.75" customHeight="1">
      <c r="A84" s="19">
        <f t="shared" si="1"/>
        <v>82</v>
      </c>
      <c r="B84" s="12"/>
      <c r="C84" s="12"/>
      <c r="D84" s="12"/>
      <c r="E84" s="28"/>
    </row>
    <row r="85" ht="15.75" customHeight="1">
      <c r="A85" s="19">
        <f t="shared" si="1"/>
        <v>83</v>
      </c>
      <c r="B85" s="12"/>
      <c r="C85" s="12"/>
      <c r="D85" s="12"/>
      <c r="E85" s="28"/>
    </row>
    <row r="86" ht="15.75" customHeight="1">
      <c r="A86" s="19">
        <f t="shared" si="1"/>
        <v>84</v>
      </c>
      <c r="B86" s="12"/>
      <c r="C86" s="12"/>
      <c r="D86" s="12"/>
      <c r="E86" s="28"/>
    </row>
    <row r="87" ht="15.75" customHeight="1">
      <c r="A87" s="19">
        <f t="shared" si="1"/>
        <v>85</v>
      </c>
      <c r="B87" s="12"/>
      <c r="C87" s="12"/>
      <c r="D87" s="12"/>
      <c r="E87" s="28"/>
    </row>
    <row r="88" ht="15.75" customHeight="1">
      <c r="A88" s="19">
        <f t="shared" si="1"/>
        <v>86</v>
      </c>
      <c r="B88" s="12"/>
      <c r="C88" s="12"/>
      <c r="D88" s="12"/>
      <c r="E88" s="28"/>
    </row>
    <row r="89" ht="15.75" customHeight="1">
      <c r="A89" s="19">
        <f t="shared" si="1"/>
        <v>87</v>
      </c>
      <c r="B89" s="12"/>
      <c r="C89" s="12"/>
      <c r="D89" s="12"/>
      <c r="E89" s="28"/>
    </row>
    <row r="90" ht="15.75" customHeight="1">
      <c r="A90" s="19">
        <f t="shared" si="1"/>
        <v>88</v>
      </c>
      <c r="B90" s="12"/>
      <c r="C90" s="12"/>
      <c r="D90" s="12"/>
      <c r="E90" s="28"/>
    </row>
    <row r="91" ht="15.75" customHeight="1">
      <c r="A91" s="19">
        <f t="shared" si="1"/>
        <v>89</v>
      </c>
      <c r="B91" s="12"/>
      <c r="C91" s="12"/>
      <c r="D91" s="12"/>
      <c r="E91" s="28"/>
    </row>
    <row r="92" ht="15.75" customHeight="1">
      <c r="A92" s="19">
        <f t="shared" si="1"/>
        <v>90</v>
      </c>
      <c r="B92" s="12"/>
      <c r="C92" s="12"/>
      <c r="D92" s="12"/>
      <c r="E92" s="28"/>
    </row>
    <row r="93" ht="15.75" customHeight="1">
      <c r="A93" s="19">
        <f t="shared" si="1"/>
        <v>91</v>
      </c>
      <c r="B93" s="12"/>
      <c r="C93" s="12"/>
      <c r="D93" s="12"/>
      <c r="E93" s="28"/>
    </row>
    <row r="94" ht="15.75" customHeight="1">
      <c r="A94" s="19">
        <f t="shared" si="1"/>
        <v>92</v>
      </c>
      <c r="B94" s="12"/>
      <c r="C94" s="12"/>
      <c r="D94" s="12"/>
      <c r="E94" s="28"/>
    </row>
    <row r="95" ht="15.75" customHeight="1">
      <c r="A95" s="19">
        <f t="shared" si="1"/>
        <v>93</v>
      </c>
      <c r="B95" s="12"/>
      <c r="C95" s="12"/>
      <c r="D95" s="12"/>
      <c r="E95" s="28"/>
    </row>
    <row r="96" ht="15.75" customHeight="1">
      <c r="A96" s="19">
        <f t="shared" si="1"/>
        <v>94</v>
      </c>
      <c r="B96" s="12"/>
      <c r="C96" s="12"/>
      <c r="D96" s="12"/>
      <c r="E96" s="28"/>
    </row>
    <row r="97" ht="15.75" customHeight="1">
      <c r="A97" s="19">
        <f t="shared" si="1"/>
        <v>95</v>
      </c>
      <c r="B97" s="12"/>
      <c r="C97" s="12"/>
      <c r="D97" s="12"/>
      <c r="E97" s="28"/>
    </row>
    <row r="98" ht="15.75" customHeight="1">
      <c r="A98" s="19">
        <f t="shared" si="1"/>
        <v>96</v>
      </c>
      <c r="B98" s="12"/>
      <c r="C98" s="12"/>
      <c r="D98" s="12"/>
      <c r="E98" s="28"/>
    </row>
    <row r="99" ht="15.75" customHeight="1">
      <c r="A99" s="19">
        <f t="shared" si="1"/>
        <v>97</v>
      </c>
      <c r="B99" s="12"/>
      <c r="C99" s="12"/>
      <c r="D99" s="12"/>
      <c r="E99" s="28"/>
    </row>
    <row r="100" ht="15.75" customHeight="1">
      <c r="A100" s="19">
        <f t="shared" si="1"/>
        <v>98</v>
      </c>
      <c r="B100" s="12"/>
      <c r="C100" s="12"/>
      <c r="D100" s="12"/>
      <c r="E100" s="28"/>
    </row>
    <row r="101" ht="15.75" customHeight="1">
      <c r="A101" s="19">
        <f t="shared" si="1"/>
        <v>99</v>
      </c>
      <c r="B101" s="12"/>
      <c r="C101" s="12"/>
      <c r="D101" s="12"/>
      <c r="E101" s="28"/>
    </row>
    <row r="102" ht="15.75" customHeight="1">
      <c r="A102" s="19">
        <f t="shared" si="1"/>
        <v>100</v>
      </c>
      <c r="B102" s="12"/>
      <c r="C102" s="12"/>
      <c r="D102" s="12"/>
      <c r="E102" s="28"/>
    </row>
    <row r="103" ht="15.75" customHeight="1">
      <c r="A103" s="19">
        <f t="shared" si="1"/>
        <v>101</v>
      </c>
      <c r="B103" s="12"/>
      <c r="C103" s="12"/>
      <c r="D103" s="12"/>
      <c r="E103" s="28"/>
    </row>
    <row r="104" ht="15.75" customHeight="1">
      <c r="A104" s="19">
        <f t="shared" si="1"/>
        <v>102</v>
      </c>
      <c r="B104" s="12"/>
      <c r="C104" s="12"/>
      <c r="D104" s="12"/>
      <c r="E104" s="28"/>
    </row>
    <row r="105" ht="15.75" customHeight="1">
      <c r="A105" s="19">
        <f t="shared" si="1"/>
        <v>103</v>
      </c>
      <c r="B105" s="12"/>
      <c r="C105" s="12"/>
      <c r="D105" s="12"/>
      <c r="E105" s="28"/>
    </row>
    <row r="106" ht="15.75" customHeight="1">
      <c r="A106" s="19">
        <f t="shared" si="1"/>
        <v>104</v>
      </c>
      <c r="B106" s="12"/>
      <c r="C106" s="12"/>
      <c r="D106" s="12"/>
      <c r="E106" s="28"/>
    </row>
    <row r="107" ht="15.75" customHeight="1">
      <c r="A107" s="19">
        <f t="shared" si="1"/>
        <v>105</v>
      </c>
      <c r="B107" s="12"/>
      <c r="C107" s="12"/>
      <c r="D107" s="12"/>
      <c r="E107" s="28"/>
    </row>
    <row r="108" ht="15.75" customHeight="1">
      <c r="A108" s="19">
        <f t="shared" si="1"/>
        <v>106</v>
      </c>
      <c r="B108" s="12"/>
      <c r="C108" s="12"/>
      <c r="D108" s="12"/>
      <c r="E108" s="28"/>
    </row>
    <row r="109" ht="15.75" customHeight="1">
      <c r="A109" s="19">
        <f t="shared" si="1"/>
        <v>107</v>
      </c>
      <c r="B109" s="12"/>
      <c r="C109" s="12"/>
      <c r="D109" s="12"/>
      <c r="E109" s="28"/>
    </row>
    <row r="110" ht="15.75" customHeight="1">
      <c r="A110" s="19">
        <f t="shared" si="1"/>
        <v>108</v>
      </c>
      <c r="B110" s="12"/>
      <c r="C110" s="12"/>
      <c r="D110" s="12"/>
      <c r="E110" s="28"/>
    </row>
    <row r="111" ht="15.75" customHeight="1">
      <c r="A111" s="19">
        <f t="shared" si="1"/>
        <v>109</v>
      </c>
      <c r="B111" s="12"/>
      <c r="C111" s="12"/>
      <c r="D111" s="12"/>
      <c r="E111" s="28"/>
    </row>
    <row r="112" ht="15.75" customHeight="1">
      <c r="A112" s="19">
        <f t="shared" si="1"/>
        <v>110</v>
      </c>
      <c r="B112" s="12"/>
      <c r="C112" s="12"/>
      <c r="D112" s="12"/>
      <c r="E112" s="28"/>
    </row>
    <row r="113" ht="15.75" customHeight="1">
      <c r="A113" s="19">
        <f t="shared" si="1"/>
        <v>111</v>
      </c>
      <c r="B113" s="12"/>
      <c r="C113" s="12"/>
      <c r="D113" s="12"/>
      <c r="E113" s="28"/>
    </row>
    <row r="114" ht="15.75" customHeight="1">
      <c r="A114" s="19">
        <f t="shared" si="1"/>
        <v>112</v>
      </c>
      <c r="B114" s="12"/>
      <c r="C114" s="12"/>
      <c r="D114" s="12"/>
      <c r="E114" s="28"/>
    </row>
    <row r="115" ht="15.75" customHeight="1">
      <c r="A115" s="19">
        <f t="shared" si="1"/>
        <v>113</v>
      </c>
      <c r="B115" s="12"/>
      <c r="C115" s="12"/>
      <c r="D115" s="12"/>
      <c r="E115" s="28"/>
    </row>
    <row r="116" ht="15.75" customHeight="1">
      <c r="A116" s="19">
        <f t="shared" si="1"/>
        <v>114</v>
      </c>
      <c r="B116" s="12"/>
      <c r="C116" s="12"/>
      <c r="D116" s="12"/>
      <c r="E116" s="28"/>
    </row>
    <row r="117" ht="15.75" customHeight="1">
      <c r="A117" s="19">
        <f t="shared" si="1"/>
        <v>115</v>
      </c>
      <c r="B117" s="12"/>
      <c r="C117" s="12"/>
      <c r="D117" s="12"/>
      <c r="E117" s="28"/>
    </row>
    <row r="118" ht="15.75" customHeight="1">
      <c r="A118" s="19">
        <f t="shared" si="1"/>
        <v>116</v>
      </c>
      <c r="B118" s="12"/>
      <c r="C118" s="12"/>
      <c r="D118" s="12"/>
      <c r="E118" s="28"/>
    </row>
    <row r="119" ht="15.75" customHeight="1">
      <c r="A119" s="19">
        <f t="shared" si="1"/>
        <v>117</v>
      </c>
      <c r="B119" s="12"/>
      <c r="C119" s="12"/>
      <c r="D119" s="12"/>
      <c r="E119" s="28"/>
    </row>
    <row r="120" ht="15.75" customHeight="1">
      <c r="A120" s="19">
        <f t="shared" si="1"/>
        <v>118</v>
      </c>
      <c r="B120" s="12"/>
      <c r="C120" s="12"/>
      <c r="D120" s="12"/>
      <c r="E120" s="28"/>
    </row>
    <row r="121" ht="15.75" customHeight="1">
      <c r="A121" s="19">
        <f t="shared" si="1"/>
        <v>119</v>
      </c>
      <c r="B121" s="12"/>
      <c r="C121" s="12"/>
      <c r="D121" s="12"/>
      <c r="E121" s="28"/>
    </row>
    <row r="122" ht="15.75" customHeight="1">
      <c r="A122" s="19">
        <f t="shared" si="1"/>
        <v>120</v>
      </c>
      <c r="B122" s="12"/>
      <c r="C122" s="12"/>
      <c r="D122" s="12"/>
      <c r="E122" s="28"/>
    </row>
    <row r="123" ht="15.75" customHeight="1">
      <c r="A123" s="19">
        <f t="shared" si="1"/>
        <v>121</v>
      </c>
      <c r="B123" s="12"/>
      <c r="C123" s="12"/>
      <c r="D123" s="12"/>
      <c r="E123" s="28"/>
    </row>
    <row r="124" ht="15.75" customHeight="1">
      <c r="A124" s="19">
        <f t="shared" si="1"/>
        <v>122</v>
      </c>
      <c r="B124" s="12"/>
      <c r="C124" s="12"/>
      <c r="D124" s="12"/>
      <c r="E124" s="28"/>
    </row>
    <row r="125" ht="15.75" customHeight="1">
      <c r="A125" s="19">
        <f t="shared" si="1"/>
        <v>123</v>
      </c>
      <c r="B125" s="12"/>
      <c r="C125" s="12"/>
      <c r="D125" s="12"/>
      <c r="E125" s="28"/>
    </row>
    <row r="126" ht="15.75" customHeight="1">
      <c r="A126" s="19">
        <f t="shared" si="1"/>
        <v>124</v>
      </c>
      <c r="B126" s="12"/>
      <c r="C126" s="12"/>
      <c r="D126" s="12"/>
      <c r="E126" s="28"/>
    </row>
    <row r="127" ht="15.75" customHeight="1">
      <c r="A127" s="19">
        <f t="shared" si="1"/>
        <v>125</v>
      </c>
      <c r="B127" s="12"/>
      <c r="C127" s="12"/>
      <c r="D127" s="12"/>
      <c r="E127" s="28"/>
    </row>
    <row r="128" ht="15.75" customHeight="1">
      <c r="A128" s="19">
        <f t="shared" si="1"/>
        <v>126</v>
      </c>
      <c r="B128" s="12"/>
      <c r="C128" s="12"/>
      <c r="D128" s="12"/>
      <c r="E128" s="28"/>
    </row>
    <row r="129" ht="15.75" customHeight="1">
      <c r="A129" s="19">
        <f t="shared" si="1"/>
        <v>127</v>
      </c>
      <c r="B129" s="12"/>
      <c r="C129" s="12"/>
      <c r="D129" s="12"/>
      <c r="E129" s="28"/>
    </row>
    <row r="130" ht="15.75" customHeight="1">
      <c r="A130" s="19">
        <f t="shared" si="1"/>
        <v>128</v>
      </c>
      <c r="B130" s="12"/>
      <c r="C130" s="12"/>
      <c r="D130" s="12"/>
      <c r="E130" s="28"/>
    </row>
    <row r="131" ht="15.75" customHeight="1">
      <c r="A131" s="19">
        <f t="shared" si="1"/>
        <v>129</v>
      </c>
      <c r="B131" s="12"/>
      <c r="C131" s="12"/>
      <c r="D131" s="12"/>
      <c r="E131" s="28"/>
    </row>
    <row r="132" ht="15.75" customHeight="1">
      <c r="A132" s="19">
        <f t="shared" si="1"/>
        <v>130</v>
      </c>
      <c r="B132" s="12"/>
      <c r="C132" s="12"/>
      <c r="D132" s="12"/>
      <c r="E132" s="28"/>
    </row>
    <row r="133" ht="15.75" customHeight="1">
      <c r="A133" s="19">
        <f t="shared" si="1"/>
        <v>131</v>
      </c>
      <c r="B133" s="12"/>
      <c r="C133" s="12"/>
      <c r="D133" s="12"/>
      <c r="E133" s="28"/>
    </row>
    <row r="134" ht="15.75" customHeight="1">
      <c r="A134" s="19">
        <f t="shared" si="1"/>
        <v>132</v>
      </c>
      <c r="B134" s="12"/>
      <c r="C134" s="12"/>
      <c r="D134" s="12"/>
      <c r="E134" s="28"/>
    </row>
    <row r="135" ht="15.75" customHeight="1">
      <c r="A135" s="19">
        <f t="shared" si="1"/>
        <v>133</v>
      </c>
      <c r="B135" s="12"/>
      <c r="C135" s="12"/>
      <c r="D135" s="12"/>
      <c r="E135" s="28"/>
    </row>
    <row r="136" ht="15.75" customHeight="1">
      <c r="A136" s="19">
        <f t="shared" si="1"/>
        <v>134</v>
      </c>
      <c r="B136" s="12"/>
      <c r="C136" s="12"/>
      <c r="D136" s="12"/>
      <c r="E136" s="28"/>
    </row>
    <row r="137" ht="15.75" customHeight="1">
      <c r="A137" s="19">
        <f t="shared" si="1"/>
        <v>135</v>
      </c>
      <c r="B137" s="12"/>
      <c r="C137" s="12"/>
      <c r="D137" s="12"/>
      <c r="E137" s="28"/>
    </row>
    <row r="138" ht="15.75" customHeight="1">
      <c r="A138" s="19">
        <f t="shared" si="1"/>
        <v>136</v>
      </c>
      <c r="B138" s="12"/>
      <c r="C138" s="12"/>
      <c r="D138" s="12"/>
      <c r="E138" s="28"/>
    </row>
    <row r="139" ht="15.75" customHeight="1">
      <c r="A139" s="19">
        <f t="shared" si="1"/>
        <v>137</v>
      </c>
      <c r="B139" s="12"/>
      <c r="C139" s="12"/>
      <c r="D139" s="12"/>
      <c r="E139" s="28"/>
    </row>
    <row r="140" ht="15.75" customHeight="1">
      <c r="A140" s="19">
        <f t="shared" si="1"/>
        <v>138</v>
      </c>
      <c r="B140" s="12"/>
      <c r="C140" s="12"/>
      <c r="D140" s="12"/>
      <c r="E140" s="28"/>
    </row>
    <row r="141" ht="15.75" customHeight="1">
      <c r="A141" s="19">
        <f t="shared" si="1"/>
        <v>139</v>
      </c>
      <c r="B141" s="12"/>
      <c r="C141" s="12"/>
      <c r="D141" s="12"/>
      <c r="E141" s="28"/>
    </row>
    <row r="142" ht="15.75" customHeight="1">
      <c r="A142" s="19">
        <f t="shared" si="1"/>
        <v>140</v>
      </c>
      <c r="B142" s="12"/>
      <c r="C142" s="12"/>
      <c r="D142" s="12"/>
      <c r="E142" s="28"/>
    </row>
    <row r="143" ht="15.75" customHeight="1">
      <c r="A143" s="19">
        <f t="shared" si="1"/>
        <v>141</v>
      </c>
      <c r="B143" s="12"/>
      <c r="C143" s="12"/>
      <c r="D143" s="12"/>
      <c r="E143" s="28"/>
    </row>
    <row r="144" ht="15.75" customHeight="1">
      <c r="A144" s="19">
        <f t="shared" si="1"/>
        <v>142</v>
      </c>
      <c r="B144" s="12"/>
      <c r="C144" s="12"/>
      <c r="D144" s="12"/>
      <c r="E144" s="28"/>
    </row>
    <row r="145" ht="15.75" customHeight="1">
      <c r="A145" s="19">
        <f t="shared" si="1"/>
        <v>143</v>
      </c>
      <c r="B145" s="12"/>
      <c r="C145" s="12"/>
      <c r="D145" s="12"/>
      <c r="E145" s="28"/>
    </row>
    <row r="146" ht="15.75" customHeight="1">
      <c r="A146" s="19">
        <f t="shared" si="1"/>
        <v>144</v>
      </c>
      <c r="B146" s="12"/>
      <c r="C146" s="12"/>
      <c r="D146" s="12"/>
      <c r="E146" s="28"/>
    </row>
    <row r="147" ht="15.75" customHeight="1">
      <c r="A147" s="19">
        <f t="shared" si="1"/>
        <v>145</v>
      </c>
      <c r="B147" s="12"/>
      <c r="C147" s="12"/>
      <c r="D147" s="12"/>
      <c r="E147" s="28"/>
    </row>
    <row r="148" ht="15.75" customHeight="1">
      <c r="A148" s="19">
        <f t="shared" si="1"/>
        <v>146</v>
      </c>
      <c r="B148" s="12"/>
      <c r="C148" s="12"/>
      <c r="D148" s="12"/>
      <c r="E148" s="28"/>
    </row>
    <row r="149" ht="15.75" customHeight="1">
      <c r="A149" s="19">
        <f t="shared" si="1"/>
        <v>147</v>
      </c>
      <c r="B149" s="12"/>
      <c r="C149" s="12"/>
      <c r="D149" s="12"/>
      <c r="E149" s="28"/>
    </row>
    <row r="150" ht="15.75" customHeight="1">
      <c r="A150" s="19">
        <f t="shared" si="1"/>
        <v>148</v>
      </c>
      <c r="B150" s="12"/>
      <c r="C150" s="12"/>
      <c r="D150" s="12"/>
      <c r="E150" s="28"/>
    </row>
    <row r="151" ht="15.75" customHeight="1">
      <c r="A151" s="19">
        <f t="shared" si="1"/>
        <v>149</v>
      </c>
      <c r="B151" s="12"/>
      <c r="C151" s="12"/>
      <c r="D151" s="12"/>
      <c r="E151" s="28"/>
    </row>
    <row r="152" ht="15.75" customHeight="1">
      <c r="A152" s="19">
        <f t="shared" si="1"/>
        <v>150</v>
      </c>
      <c r="B152" s="12"/>
      <c r="C152" s="12"/>
      <c r="D152" s="12"/>
      <c r="E152" s="28"/>
    </row>
    <row r="153" ht="15.75" customHeight="1">
      <c r="A153" s="19">
        <f t="shared" si="1"/>
        <v>151</v>
      </c>
      <c r="B153" s="12"/>
      <c r="C153" s="12"/>
      <c r="D153" s="12"/>
      <c r="E153" s="28"/>
    </row>
    <row r="154" ht="15.75" customHeight="1">
      <c r="A154" s="19">
        <f t="shared" si="1"/>
        <v>152</v>
      </c>
      <c r="B154" s="12"/>
      <c r="C154" s="12"/>
      <c r="D154" s="12"/>
      <c r="E154" s="28"/>
    </row>
    <row r="155" ht="15.75" customHeight="1">
      <c r="A155" s="19">
        <f t="shared" si="1"/>
        <v>153</v>
      </c>
      <c r="B155" s="12"/>
      <c r="C155" s="12"/>
      <c r="D155" s="12"/>
      <c r="E155" s="28"/>
    </row>
    <row r="156" ht="15.75" customHeight="1">
      <c r="A156" s="19">
        <f t="shared" si="1"/>
        <v>154</v>
      </c>
      <c r="B156" s="12"/>
      <c r="C156" s="12"/>
      <c r="D156" s="12"/>
      <c r="E156" s="28"/>
    </row>
    <row r="157" ht="15.75" customHeight="1">
      <c r="A157" s="19">
        <f t="shared" si="1"/>
        <v>155</v>
      </c>
      <c r="B157" s="12"/>
      <c r="C157" s="12"/>
      <c r="D157" s="12"/>
      <c r="E157" s="28"/>
    </row>
    <row r="158" ht="15.75" customHeight="1">
      <c r="A158" s="19">
        <f t="shared" si="1"/>
        <v>156</v>
      </c>
      <c r="B158" s="12"/>
      <c r="C158" s="12"/>
      <c r="D158" s="12"/>
      <c r="E158" s="28"/>
    </row>
    <row r="159" ht="15.75" customHeight="1">
      <c r="A159" s="19">
        <f t="shared" si="1"/>
        <v>157</v>
      </c>
      <c r="B159" s="12"/>
      <c r="C159" s="12"/>
      <c r="D159" s="12"/>
      <c r="E159" s="28"/>
    </row>
    <row r="160" ht="15.75" customHeight="1">
      <c r="A160" s="19">
        <f t="shared" si="1"/>
        <v>158</v>
      </c>
      <c r="B160" s="12"/>
      <c r="C160" s="12"/>
      <c r="D160" s="12"/>
      <c r="E160" s="28"/>
    </row>
    <row r="161" ht="15.75" customHeight="1">
      <c r="A161" s="19">
        <f t="shared" si="1"/>
        <v>159</v>
      </c>
      <c r="B161" s="12"/>
      <c r="C161" s="12"/>
      <c r="D161" s="12"/>
      <c r="E161" s="28"/>
    </row>
    <row r="162" ht="15.75" customHeight="1">
      <c r="A162" s="19">
        <f t="shared" si="1"/>
        <v>160</v>
      </c>
      <c r="B162" s="12"/>
      <c r="C162" s="12"/>
      <c r="D162" s="12"/>
      <c r="E162" s="28"/>
    </row>
    <row r="163" ht="15.75" customHeight="1">
      <c r="A163" s="19">
        <f t="shared" si="1"/>
        <v>161</v>
      </c>
      <c r="B163" s="12"/>
      <c r="C163" s="12"/>
      <c r="D163" s="12"/>
      <c r="E163" s="28"/>
    </row>
    <row r="164" ht="15.75" customHeight="1">
      <c r="A164" s="19">
        <f t="shared" si="1"/>
        <v>162</v>
      </c>
      <c r="B164" s="12"/>
      <c r="C164" s="12"/>
      <c r="D164" s="12"/>
      <c r="E164" s="28"/>
    </row>
    <row r="165" ht="15.75" customHeight="1">
      <c r="A165" s="19">
        <f t="shared" si="1"/>
        <v>163</v>
      </c>
      <c r="B165" s="12"/>
      <c r="C165" s="12"/>
      <c r="D165" s="12"/>
      <c r="E165" s="28"/>
    </row>
    <row r="166" ht="15.75" customHeight="1">
      <c r="A166" s="19">
        <f t="shared" si="1"/>
        <v>164</v>
      </c>
      <c r="B166" s="12"/>
      <c r="C166" s="12"/>
      <c r="D166" s="12"/>
      <c r="E166" s="28"/>
    </row>
    <row r="167" ht="15.75" customHeight="1">
      <c r="A167" s="19">
        <f t="shared" si="1"/>
        <v>165</v>
      </c>
      <c r="B167" s="12"/>
      <c r="C167" s="12"/>
      <c r="D167" s="12"/>
      <c r="E167" s="28"/>
    </row>
    <row r="168" ht="15.75" customHeight="1">
      <c r="A168" s="19">
        <f t="shared" si="1"/>
        <v>166</v>
      </c>
      <c r="B168" s="12"/>
      <c r="C168" s="12"/>
      <c r="D168" s="12"/>
      <c r="E168" s="28"/>
    </row>
    <row r="169" ht="15.75" customHeight="1">
      <c r="A169" s="19">
        <f t="shared" si="1"/>
        <v>167</v>
      </c>
      <c r="B169" s="12"/>
      <c r="C169" s="12"/>
      <c r="D169" s="12"/>
      <c r="E169" s="28"/>
    </row>
    <row r="170" ht="15.75" customHeight="1">
      <c r="A170" s="19">
        <f t="shared" si="1"/>
        <v>168</v>
      </c>
      <c r="B170" s="12"/>
      <c r="C170" s="12"/>
      <c r="D170" s="12"/>
      <c r="E170" s="28"/>
    </row>
    <row r="171" ht="15.75" customHeight="1">
      <c r="A171" s="19">
        <f t="shared" si="1"/>
        <v>169</v>
      </c>
      <c r="B171" s="12"/>
      <c r="C171" s="12"/>
      <c r="D171" s="12"/>
      <c r="E171" s="28"/>
    </row>
    <row r="172" ht="15.75" customHeight="1">
      <c r="A172" s="19">
        <f t="shared" si="1"/>
        <v>170</v>
      </c>
      <c r="B172" s="12"/>
      <c r="C172" s="12"/>
      <c r="D172" s="12"/>
      <c r="E172" s="28"/>
    </row>
    <row r="173" ht="15.75" customHeight="1">
      <c r="A173" s="19">
        <f t="shared" si="1"/>
        <v>171</v>
      </c>
      <c r="B173" s="12"/>
      <c r="C173" s="12"/>
      <c r="D173" s="12"/>
      <c r="E173" s="28"/>
    </row>
    <row r="174" ht="15.75" customHeight="1">
      <c r="A174" s="19">
        <f t="shared" si="1"/>
        <v>172</v>
      </c>
      <c r="B174" s="12"/>
      <c r="C174" s="12"/>
      <c r="D174" s="12"/>
      <c r="E174" s="28"/>
    </row>
    <row r="175" ht="15.75" customHeight="1">
      <c r="A175" s="19">
        <f t="shared" si="1"/>
        <v>173</v>
      </c>
      <c r="B175" s="12"/>
      <c r="C175" s="12"/>
      <c r="D175" s="12"/>
      <c r="E175" s="28"/>
    </row>
    <row r="176" ht="15.75" customHeight="1">
      <c r="A176" s="19">
        <f t="shared" si="1"/>
        <v>174</v>
      </c>
      <c r="B176" s="12"/>
      <c r="C176" s="12"/>
      <c r="D176" s="12"/>
      <c r="E176" s="28"/>
    </row>
    <row r="177" ht="15.75" customHeight="1">
      <c r="A177" s="19">
        <f t="shared" si="1"/>
        <v>175</v>
      </c>
      <c r="B177" s="12"/>
      <c r="C177" s="12"/>
      <c r="D177" s="12"/>
      <c r="E177" s="28"/>
    </row>
    <row r="178" ht="15.75" customHeight="1">
      <c r="A178" s="19">
        <f t="shared" si="1"/>
        <v>176</v>
      </c>
      <c r="B178" s="12"/>
      <c r="C178" s="12"/>
      <c r="D178" s="12"/>
      <c r="E178" s="28"/>
    </row>
    <row r="179" ht="15.75" customHeight="1">
      <c r="A179" s="19">
        <f t="shared" si="1"/>
        <v>177</v>
      </c>
      <c r="B179" s="12"/>
      <c r="C179" s="12"/>
      <c r="D179" s="12"/>
      <c r="E179" s="28"/>
    </row>
    <row r="180" ht="15.75" customHeight="1">
      <c r="A180" s="19">
        <f t="shared" si="1"/>
        <v>178</v>
      </c>
      <c r="B180" s="12"/>
      <c r="C180" s="12"/>
      <c r="D180" s="12"/>
      <c r="E180" s="28"/>
    </row>
    <row r="181" ht="15.75" customHeight="1">
      <c r="A181" s="19">
        <f t="shared" si="1"/>
        <v>179</v>
      </c>
      <c r="B181" s="12"/>
      <c r="C181" s="12"/>
      <c r="D181" s="12"/>
      <c r="E181" s="28"/>
    </row>
    <row r="182" ht="15.75" customHeight="1">
      <c r="A182" s="19">
        <f t="shared" si="1"/>
        <v>180</v>
      </c>
      <c r="B182" s="12"/>
      <c r="C182" s="12"/>
      <c r="D182" s="12"/>
      <c r="E182" s="28"/>
    </row>
    <row r="183" ht="15.75" customHeight="1">
      <c r="A183" s="19">
        <f t="shared" si="1"/>
        <v>181</v>
      </c>
      <c r="B183" s="12"/>
      <c r="C183" s="12"/>
      <c r="D183" s="12"/>
      <c r="E183" s="28"/>
    </row>
    <row r="184" ht="15.75" customHeight="1">
      <c r="A184" s="19">
        <f t="shared" si="1"/>
        <v>182</v>
      </c>
      <c r="B184" s="12"/>
      <c r="C184" s="12"/>
      <c r="D184" s="12"/>
      <c r="E184" s="28"/>
    </row>
    <row r="185" ht="15.75" customHeight="1">
      <c r="A185" s="19">
        <f t="shared" si="1"/>
        <v>183</v>
      </c>
      <c r="B185" s="12"/>
      <c r="C185" s="12"/>
      <c r="D185" s="12"/>
      <c r="E185" s="28"/>
    </row>
    <row r="186" ht="15.75" customHeight="1">
      <c r="A186" s="19">
        <f t="shared" si="1"/>
        <v>184</v>
      </c>
      <c r="B186" s="12"/>
      <c r="C186" s="12"/>
      <c r="D186" s="12"/>
      <c r="E186" s="28"/>
    </row>
    <row r="187" ht="15.75" customHeight="1">
      <c r="A187" s="19">
        <f t="shared" si="1"/>
        <v>185</v>
      </c>
      <c r="B187" s="12"/>
      <c r="C187" s="12"/>
      <c r="D187" s="12"/>
      <c r="E187" s="28"/>
    </row>
    <row r="188" ht="15.75" customHeight="1">
      <c r="A188" s="19">
        <f t="shared" si="1"/>
        <v>186</v>
      </c>
      <c r="B188" s="12"/>
      <c r="C188" s="12"/>
      <c r="D188" s="12"/>
      <c r="E188" s="28"/>
    </row>
    <row r="189" ht="15.75" customHeight="1">
      <c r="A189" s="19">
        <f t="shared" si="1"/>
        <v>187</v>
      </c>
      <c r="B189" s="12"/>
      <c r="C189" s="12"/>
      <c r="D189" s="12"/>
      <c r="E189" s="28"/>
    </row>
    <row r="190" ht="15.75" customHeight="1">
      <c r="A190" s="19">
        <f t="shared" si="1"/>
        <v>188</v>
      </c>
      <c r="B190" s="12"/>
      <c r="C190" s="12"/>
      <c r="D190" s="12"/>
      <c r="E190" s="28"/>
    </row>
    <row r="191" ht="15.75" customHeight="1">
      <c r="A191" s="19">
        <f t="shared" si="1"/>
        <v>189</v>
      </c>
      <c r="B191" s="12"/>
      <c r="C191" s="12"/>
      <c r="D191" s="12"/>
      <c r="E191" s="28"/>
    </row>
    <row r="192" ht="15.75" customHeight="1">
      <c r="A192" s="19">
        <f t="shared" si="1"/>
        <v>190</v>
      </c>
      <c r="B192" s="12"/>
      <c r="C192" s="12"/>
      <c r="D192" s="12"/>
      <c r="E192" s="28"/>
    </row>
    <row r="193" ht="15.75" customHeight="1">
      <c r="A193" s="19">
        <f t="shared" si="1"/>
        <v>191</v>
      </c>
      <c r="B193" s="12"/>
      <c r="C193" s="12"/>
      <c r="D193" s="12"/>
      <c r="E193" s="28"/>
    </row>
    <row r="194" ht="15.75" customHeight="1">
      <c r="A194" s="19">
        <f t="shared" si="1"/>
        <v>192</v>
      </c>
      <c r="B194" s="12"/>
      <c r="C194" s="12"/>
      <c r="D194" s="12"/>
      <c r="E194" s="28"/>
    </row>
    <row r="195" ht="15.75" customHeight="1">
      <c r="A195" s="19">
        <f t="shared" si="1"/>
        <v>193</v>
      </c>
      <c r="B195" s="12"/>
      <c r="C195" s="12"/>
      <c r="D195" s="12"/>
      <c r="E195" s="28"/>
    </row>
    <row r="196" ht="15.75" customHeight="1">
      <c r="A196" s="19">
        <f t="shared" si="1"/>
        <v>194</v>
      </c>
      <c r="B196" s="12"/>
      <c r="C196" s="12"/>
      <c r="D196" s="12"/>
      <c r="E196" s="28"/>
    </row>
    <row r="197" ht="15.75" customHeight="1">
      <c r="A197" s="19">
        <f t="shared" si="1"/>
        <v>195</v>
      </c>
      <c r="B197" s="12"/>
      <c r="C197" s="12"/>
      <c r="D197" s="12"/>
      <c r="E197" s="28"/>
    </row>
    <row r="198" ht="15.75" customHeight="1">
      <c r="A198" s="19">
        <f t="shared" si="1"/>
        <v>196</v>
      </c>
      <c r="B198" s="12"/>
      <c r="C198" s="12"/>
      <c r="D198" s="12"/>
      <c r="E198" s="28"/>
    </row>
    <row r="199" ht="15.75" customHeight="1">
      <c r="A199" s="19">
        <f t="shared" si="1"/>
        <v>197</v>
      </c>
      <c r="B199" s="12"/>
      <c r="C199" s="12"/>
      <c r="D199" s="12"/>
      <c r="E199" s="28"/>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0.13"/>
    <col customWidth="1" min="4" max="4" width="36.5"/>
    <col customWidth="1" min="5" max="5" width="35.75"/>
    <col customWidth="1" min="6" max="6" width="12.63"/>
    <col customWidth="1" min="8" max="8" width="29.5"/>
  </cols>
  <sheetData>
    <row r="1" ht="15.75" customHeight="1">
      <c r="E1" s="71">
        <f>COUNTA(E3:E1000)</f>
        <v>1</v>
      </c>
      <c r="G1" s="91" t="s">
        <v>178</v>
      </c>
      <c r="H1" s="11"/>
      <c r="I1" s="92">
        <f>SUM(I3:I1001)</f>
        <v>1</v>
      </c>
    </row>
    <row r="2" ht="15.75" customHeight="1">
      <c r="A2" s="27" t="s">
        <v>179</v>
      </c>
      <c r="B2" s="74" t="s">
        <v>180</v>
      </c>
      <c r="C2" s="74" t="s">
        <v>181</v>
      </c>
      <c r="D2" s="74" t="s">
        <v>10</v>
      </c>
      <c r="E2" s="75" t="s">
        <v>182</v>
      </c>
      <c r="F2" s="15" t="s">
        <v>7</v>
      </c>
      <c r="G2" s="94" t="s">
        <v>180</v>
      </c>
      <c r="H2" s="95" t="s">
        <v>183</v>
      </c>
      <c r="I2" s="95" t="s">
        <v>184</v>
      </c>
    </row>
    <row r="3" ht="15.75" customHeight="1">
      <c r="A3" s="19">
        <v>1.0</v>
      </c>
      <c r="B3" s="12">
        <v>101.0</v>
      </c>
      <c r="C3" s="12" t="s">
        <v>1514</v>
      </c>
      <c r="D3" s="12" t="s">
        <v>37</v>
      </c>
      <c r="E3" s="28" t="s">
        <v>1515</v>
      </c>
      <c r="F3" s="8">
        <f>COUNT(B:B)</f>
        <v>2</v>
      </c>
      <c r="G3" s="19">
        <v>101.0</v>
      </c>
      <c r="H3" s="12" t="s">
        <v>227</v>
      </c>
      <c r="I3" s="12">
        <f>COUNTIFS(B:B,G3)</f>
        <v>1</v>
      </c>
    </row>
    <row r="4" ht="15.75" customHeight="1">
      <c r="A4" s="19">
        <v>2.0</v>
      </c>
      <c r="B4" s="12">
        <v>94.0</v>
      </c>
      <c r="C4" s="12" t="s">
        <v>1516</v>
      </c>
      <c r="D4" s="12" t="s">
        <v>96</v>
      </c>
      <c r="E4" s="28"/>
    </row>
    <row r="5" ht="15.75" customHeight="1">
      <c r="A5" s="19">
        <v>3.0</v>
      </c>
      <c r="B5" s="12"/>
      <c r="C5" s="12"/>
      <c r="D5" s="12"/>
      <c r="E5" s="28"/>
    </row>
    <row r="6" ht="15.75" customHeight="1">
      <c r="A6" s="19">
        <v>4.0</v>
      </c>
      <c r="B6" s="12"/>
      <c r="C6" s="12"/>
      <c r="D6" s="12"/>
      <c r="E6" s="28"/>
    </row>
    <row r="7" ht="15.75" customHeight="1">
      <c r="A7" s="19">
        <v>5.0</v>
      </c>
      <c r="B7" s="12"/>
      <c r="C7" s="12"/>
      <c r="D7" s="12"/>
      <c r="E7" s="28"/>
    </row>
    <row r="8" ht="15.75" customHeight="1">
      <c r="A8" s="19">
        <v>6.0</v>
      </c>
      <c r="B8" s="12"/>
      <c r="C8" s="12"/>
      <c r="D8" s="12"/>
      <c r="E8" s="28"/>
    </row>
    <row r="9" ht="15.75" customHeight="1">
      <c r="A9" s="19">
        <v>7.0</v>
      </c>
      <c r="B9" s="12"/>
      <c r="C9" s="12"/>
      <c r="D9" s="12"/>
      <c r="E9" s="28"/>
    </row>
    <row r="10" ht="15.75" customHeight="1">
      <c r="A10" s="19">
        <v>8.0</v>
      </c>
      <c r="B10" s="12"/>
      <c r="C10" s="12"/>
      <c r="D10" s="12"/>
      <c r="E10" s="28"/>
    </row>
    <row r="11" ht="15.75" customHeight="1">
      <c r="A11" s="19">
        <v>9.0</v>
      </c>
      <c r="B11" s="12"/>
      <c r="C11" s="12"/>
      <c r="D11" s="12"/>
      <c r="E11" s="28"/>
    </row>
    <row r="12" ht="15.75" customHeight="1">
      <c r="A12" s="19">
        <v>10.0</v>
      </c>
      <c r="B12" s="12"/>
      <c r="C12" s="12"/>
      <c r="D12" s="12"/>
      <c r="E12" s="28"/>
    </row>
    <row r="13" ht="15.75" customHeight="1">
      <c r="A13" s="19">
        <v>11.0</v>
      </c>
      <c r="B13" s="12"/>
      <c r="C13" s="12"/>
      <c r="D13" s="12"/>
      <c r="E13" s="28"/>
    </row>
    <row r="14" ht="15.75" customHeight="1">
      <c r="A14" s="19">
        <v>12.0</v>
      </c>
      <c r="B14" s="12"/>
      <c r="C14" s="12"/>
      <c r="D14" s="12"/>
      <c r="E14" s="28"/>
    </row>
    <row r="15" ht="15.75" customHeight="1">
      <c r="A15" s="19">
        <v>13.0</v>
      </c>
      <c r="B15" s="12"/>
      <c r="C15" s="12"/>
      <c r="D15" s="12"/>
      <c r="E15" s="28"/>
    </row>
    <row r="16" ht="15.75" customHeight="1">
      <c r="A16" s="19">
        <v>14.0</v>
      </c>
      <c r="B16" s="12"/>
      <c r="C16" s="12"/>
      <c r="D16" s="12"/>
      <c r="E16" s="28"/>
    </row>
    <row r="17" ht="15.75" customHeight="1">
      <c r="A17" s="19">
        <v>15.0</v>
      </c>
      <c r="B17" s="12"/>
      <c r="C17" s="12"/>
      <c r="D17" s="12"/>
      <c r="E17" s="28"/>
    </row>
    <row r="18" ht="15.75" customHeight="1">
      <c r="A18" s="19">
        <v>16.0</v>
      </c>
      <c r="B18" s="12"/>
      <c r="C18" s="12"/>
      <c r="D18" s="12"/>
      <c r="E18" s="28"/>
    </row>
    <row r="19" ht="15.75" customHeight="1">
      <c r="A19" s="19">
        <v>17.0</v>
      </c>
      <c r="B19" s="12"/>
      <c r="C19" s="12"/>
      <c r="D19" s="12"/>
      <c r="E19" s="28"/>
    </row>
    <row r="20" ht="15.75" customHeight="1">
      <c r="A20" s="19">
        <v>18.0</v>
      </c>
      <c r="B20" s="12"/>
      <c r="C20" s="12"/>
      <c r="D20" s="12"/>
      <c r="E20" s="28"/>
    </row>
    <row r="21" ht="15.75" customHeight="1">
      <c r="A21" s="19">
        <v>19.0</v>
      </c>
      <c r="B21" s="12"/>
      <c r="C21" s="12"/>
      <c r="D21" s="12"/>
      <c r="E21" s="28"/>
    </row>
    <row r="22" ht="15.75" customHeight="1">
      <c r="A22" s="19">
        <v>20.0</v>
      </c>
      <c r="B22" s="12"/>
      <c r="C22" s="12"/>
      <c r="D22" s="12"/>
      <c r="E22" s="28"/>
    </row>
    <row r="23" ht="15.75" customHeight="1">
      <c r="A23" s="19">
        <f t="shared" ref="A23:A194" si="1">Row()-2</f>
        <v>21</v>
      </c>
      <c r="B23" s="12"/>
      <c r="C23" s="12"/>
      <c r="D23" s="12"/>
      <c r="E23" s="28"/>
    </row>
    <row r="24" ht="15.75" customHeight="1">
      <c r="A24" s="19">
        <f t="shared" si="1"/>
        <v>22</v>
      </c>
      <c r="B24" s="12"/>
      <c r="C24" s="12"/>
      <c r="D24" s="12"/>
      <c r="E24" s="28"/>
    </row>
    <row r="25" ht="15.75" customHeight="1">
      <c r="A25" s="19">
        <f t="shared" si="1"/>
        <v>23</v>
      </c>
      <c r="B25" s="12"/>
      <c r="C25" s="12"/>
      <c r="D25" s="12"/>
      <c r="E25" s="28"/>
    </row>
    <row r="26" ht="15.75" customHeight="1">
      <c r="A26" s="19">
        <f t="shared" si="1"/>
        <v>24</v>
      </c>
      <c r="B26" s="12"/>
      <c r="C26" s="12"/>
      <c r="D26" s="12"/>
      <c r="E26" s="28"/>
    </row>
    <row r="27" ht="15.75" customHeight="1">
      <c r="A27" s="19">
        <f t="shared" si="1"/>
        <v>25</v>
      </c>
      <c r="B27" s="12"/>
      <c r="C27" s="12"/>
      <c r="D27" s="12"/>
      <c r="E27" s="28"/>
    </row>
    <row r="28" ht="15.75" customHeight="1">
      <c r="A28" s="19">
        <f t="shared" si="1"/>
        <v>26</v>
      </c>
      <c r="B28" s="12"/>
      <c r="C28" s="12"/>
      <c r="D28" s="12"/>
      <c r="E28" s="28"/>
    </row>
    <row r="29" ht="15.75" customHeight="1">
      <c r="A29" s="19">
        <f t="shared" si="1"/>
        <v>27</v>
      </c>
      <c r="B29" s="12"/>
      <c r="C29" s="12"/>
      <c r="D29" s="12"/>
      <c r="E29" s="28"/>
    </row>
    <row r="30" ht="15.75" customHeight="1">
      <c r="A30" s="19">
        <f t="shared" si="1"/>
        <v>28</v>
      </c>
      <c r="B30" s="12"/>
      <c r="C30" s="12"/>
      <c r="D30" s="12"/>
      <c r="E30" s="28"/>
    </row>
    <row r="31" ht="15.75" customHeight="1">
      <c r="A31" s="19">
        <f t="shared" si="1"/>
        <v>29</v>
      </c>
      <c r="B31" s="12"/>
      <c r="C31" s="12"/>
      <c r="D31" s="12"/>
      <c r="E31" s="28"/>
    </row>
    <row r="32" ht="15.75" customHeight="1">
      <c r="A32" s="19">
        <f t="shared" si="1"/>
        <v>30</v>
      </c>
      <c r="B32" s="12"/>
      <c r="C32" s="12"/>
      <c r="D32" s="12"/>
      <c r="E32" s="28"/>
    </row>
    <row r="33" ht="15.75" customHeight="1">
      <c r="A33" s="19">
        <f t="shared" si="1"/>
        <v>31</v>
      </c>
      <c r="B33" s="12"/>
      <c r="C33" s="12"/>
      <c r="D33" s="12"/>
      <c r="E33" s="28"/>
    </row>
    <row r="34" ht="15.75" customHeight="1">
      <c r="A34" s="19">
        <f t="shared" si="1"/>
        <v>32</v>
      </c>
      <c r="B34" s="12"/>
      <c r="C34" s="12"/>
      <c r="D34" s="12"/>
      <c r="E34" s="28"/>
    </row>
    <row r="35" ht="15.75" customHeight="1">
      <c r="A35" s="19">
        <f t="shared" si="1"/>
        <v>33</v>
      </c>
      <c r="B35" s="12"/>
      <c r="C35" s="12"/>
      <c r="D35" s="12"/>
      <c r="E35" s="28"/>
    </row>
    <row r="36" ht="15.75" customHeight="1">
      <c r="A36" s="19">
        <f t="shared" si="1"/>
        <v>34</v>
      </c>
      <c r="B36" s="12"/>
      <c r="C36" s="12"/>
      <c r="D36" s="12"/>
      <c r="E36" s="28"/>
    </row>
    <row r="37" ht="15.75" customHeight="1">
      <c r="A37" s="19">
        <f t="shared" si="1"/>
        <v>35</v>
      </c>
      <c r="B37" s="12"/>
      <c r="C37" s="12"/>
      <c r="D37" s="12"/>
      <c r="E37" s="28"/>
    </row>
    <row r="38" ht="15.75" customHeight="1">
      <c r="A38" s="19">
        <f t="shared" si="1"/>
        <v>36</v>
      </c>
      <c r="B38" s="12"/>
      <c r="C38" s="12"/>
      <c r="D38" s="12"/>
      <c r="E38" s="28"/>
    </row>
    <row r="39" ht="15.75" customHeight="1">
      <c r="A39" s="19">
        <f t="shared" si="1"/>
        <v>37</v>
      </c>
      <c r="B39" s="12"/>
      <c r="C39" s="12"/>
      <c r="D39" s="12"/>
      <c r="E39" s="28"/>
    </row>
    <row r="40" ht="15.75" customHeight="1">
      <c r="A40" s="19">
        <f t="shared" si="1"/>
        <v>38</v>
      </c>
      <c r="B40" s="12"/>
      <c r="C40" s="12"/>
      <c r="D40" s="12"/>
      <c r="E40" s="28"/>
    </row>
    <row r="41" ht="15.75" customHeight="1">
      <c r="A41" s="19">
        <f t="shared" si="1"/>
        <v>39</v>
      </c>
      <c r="B41" s="12"/>
      <c r="C41" s="12"/>
      <c r="D41" s="12"/>
      <c r="E41" s="28"/>
    </row>
    <row r="42" ht="15.75" customHeight="1">
      <c r="A42" s="19">
        <f t="shared" si="1"/>
        <v>40</v>
      </c>
      <c r="B42" s="12"/>
      <c r="C42" s="12"/>
      <c r="D42" s="12"/>
      <c r="E42" s="28"/>
    </row>
    <row r="43" ht="15.75" customHeight="1">
      <c r="A43" s="19">
        <f t="shared" si="1"/>
        <v>41</v>
      </c>
      <c r="B43" s="12"/>
      <c r="C43" s="12"/>
      <c r="D43" s="12"/>
      <c r="E43" s="28"/>
    </row>
    <row r="44" ht="15.75" customHeight="1">
      <c r="A44" s="19">
        <f t="shared" si="1"/>
        <v>42</v>
      </c>
      <c r="B44" s="12"/>
      <c r="C44" s="12"/>
      <c r="D44" s="12"/>
      <c r="E44" s="28"/>
    </row>
    <row r="45" ht="15.75" customHeight="1">
      <c r="A45" s="19">
        <f t="shared" si="1"/>
        <v>43</v>
      </c>
      <c r="B45" s="12"/>
      <c r="C45" s="12"/>
      <c r="D45" s="12"/>
      <c r="E45" s="28"/>
    </row>
    <row r="46" ht="15.75" customHeight="1">
      <c r="A46" s="19">
        <f t="shared" si="1"/>
        <v>44</v>
      </c>
      <c r="B46" s="12"/>
      <c r="C46" s="12"/>
      <c r="D46" s="12"/>
      <c r="E46" s="28"/>
    </row>
    <row r="47" ht="15.75" customHeight="1">
      <c r="A47" s="19">
        <f t="shared" si="1"/>
        <v>45</v>
      </c>
      <c r="B47" s="12"/>
      <c r="C47" s="12"/>
      <c r="D47" s="12"/>
      <c r="E47" s="28"/>
    </row>
    <row r="48" ht="15.75" customHeight="1">
      <c r="A48" s="19">
        <f t="shared" si="1"/>
        <v>46</v>
      </c>
      <c r="B48" s="12"/>
      <c r="C48" s="12"/>
      <c r="D48" s="12"/>
      <c r="E48" s="28"/>
    </row>
    <row r="49" ht="15.75" customHeight="1">
      <c r="A49" s="19">
        <f t="shared" si="1"/>
        <v>47</v>
      </c>
      <c r="B49" s="12"/>
      <c r="C49" s="12"/>
      <c r="D49" s="12"/>
      <c r="E49" s="28"/>
    </row>
    <row r="50" ht="15.75" customHeight="1">
      <c r="A50" s="19">
        <f t="shared" si="1"/>
        <v>48</v>
      </c>
      <c r="B50" s="12"/>
      <c r="C50" s="12"/>
      <c r="D50" s="12"/>
      <c r="E50" s="28"/>
    </row>
    <row r="51" ht="15.75" customHeight="1">
      <c r="A51" s="19">
        <f t="shared" si="1"/>
        <v>49</v>
      </c>
      <c r="B51" s="12"/>
      <c r="C51" s="12"/>
      <c r="D51" s="12"/>
      <c r="E51" s="28"/>
    </row>
    <row r="52" ht="15.75" customHeight="1">
      <c r="A52" s="19">
        <f t="shared" si="1"/>
        <v>50</v>
      </c>
      <c r="B52" s="12"/>
      <c r="C52" s="12"/>
      <c r="D52" s="12"/>
      <c r="E52" s="28"/>
    </row>
    <row r="53" ht="15.75" customHeight="1">
      <c r="A53" s="19">
        <f t="shared" si="1"/>
        <v>51</v>
      </c>
      <c r="B53" s="12"/>
      <c r="C53" s="12"/>
      <c r="D53" s="12"/>
      <c r="E53" s="28"/>
    </row>
    <row r="54" ht="15.75" customHeight="1">
      <c r="A54" s="19">
        <f t="shared" si="1"/>
        <v>52</v>
      </c>
      <c r="B54" s="12"/>
      <c r="C54" s="12"/>
      <c r="D54" s="12"/>
      <c r="E54" s="28"/>
    </row>
    <row r="55" ht="15.75" customHeight="1">
      <c r="A55" s="19">
        <f t="shared" si="1"/>
        <v>53</v>
      </c>
      <c r="B55" s="12"/>
      <c r="C55" s="12"/>
      <c r="D55" s="12"/>
      <c r="E55" s="28"/>
    </row>
    <row r="56" ht="15.75" customHeight="1">
      <c r="A56" s="19">
        <f t="shared" si="1"/>
        <v>54</v>
      </c>
      <c r="B56" s="12"/>
      <c r="C56" s="12"/>
      <c r="D56" s="12"/>
      <c r="E56" s="28"/>
    </row>
    <row r="57" ht="15.75" customHeight="1">
      <c r="A57" s="19">
        <f t="shared" si="1"/>
        <v>55</v>
      </c>
      <c r="B57" s="12"/>
      <c r="C57" s="12"/>
      <c r="D57" s="12"/>
      <c r="E57" s="28"/>
    </row>
    <row r="58" ht="15.75" customHeight="1">
      <c r="A58" s="19">
        <f t="shared" si="1"/>
        <v>56</v>
      </c>
      <c r="B58" s="12"/>
      <c r="C58" s="12"/>
      <c r="D58" s="12"/>
      <c r="E58" s="28"/>
    </row>
    <row r="59" ht="15.75" customHeight="1">
      <c r="A59" s="19">
        <f t="shared" si="1"/>
        <v>57</v>
      </c>
      <c r="B59" s="12"/>
      <c r="C59" s="12"/>
      <c r="D59" s="12"/>
      <c r="E59" s="28"/>
    </row>
    <row r="60" ht="15.75" customHeight="1">
      <c r="A60" s="19">
        <f t="shared" si="1"/>
        <v>58</v>
      </c>
      <c r="B60" s="12"/>
      <c r="C60" s="12"/>
      <c r="D60" s="12"/>
      <c r="E60" s="28"/>
    </row>
    <row r="61" ht="15.75" customHeight="1">
      <c r="A61" s="19">
        <f t="shared" si="1"/>
        <v>59</v>
      </c>
      <c r="B61" s="12"/>
      <c r="C61" s="12"/>
      <c r="D61" s="12"/>
      <c r="E61" s="28"/>
    </row>
    <row r="62" ht="15.75" customHeight="1">
      <c r="A62" s="19">
        <f t="shared" si="1"/>
        <v>60</v>
      </c>
      <c r="B62" s="12"/>
      <c r="C62" s="12"/>
      <c r="D62" s="12"/>
      <c r="E62" s="28"/>
    </row>
    <row r="63" ht="15.75" customHeight="1">
      <c r="A63" s="19">
        <f t="shared" si="1"/>
        <v>61</v>
      </c>
      <c r="B63" s="12"/>
      <c r="C63" s="12"/>
      <c r="D63" s="12"/>
      <c r="E63" s="28"/>
    </row>
    <row r="64" ht="15.75" customHeight="1">
      <c r="A64" s="19">
        <f t="shared" si="1"/>
        <v>62</v>
      </c>
      <c r="B64" s="12"/>
      <c r="C64" s="12"/>
      <c r="D64" s="12"/>
      <c r="E64" s="28"/>
    </row>
    <row r="65" ht="15.75" customHeight="1">
      <c r="A65" s="19">
        <f t="shared" si="1"/>
        <v>63</v>
      </c>
      <c r="B65" s="12"/>
      <c r="C65" s="12"/>
      <c r="D65" s="12"/>
      <c r="E65" s="28"/>
    </row>
    <row r="66" ht="15.75" customHeight="1">
      <c r="A66" s="19">
        <f t="shared" si="1"/>
        <v>64</v>
      </c>
      <c r="B66" s="12"/>
      <c r="C66" s="12"/>
      <c r="D66" s="12"/>
      <c r="E66" s="28"/>
    </row>
    <row r="67" ht="15.75" customHeight="1">
      <c r="A67" s="19">
        <f t="shared" si="1"/>
        <v>65</v>
      </c>
      <c r="B67" s="12"/>
      <c r="C67" s="12"/>
      <c r="D67" s="12"/>
      <c r="E67" s="28"/>
    </row>
    <row r="68" ht="15.75" customHeight="1">
      <c r="A68" s="19">
        <f t="shared" si="1"/>
        <v>66</v>
      </c>
      <c r="B68" s="12"/>
      <c r="C68" s="12"/>
      <c r="D68" s="12"/>
      <c r="E68" s="28"/>
    </row>
    <row r="69" ht="15.75" customHeight="1">
      <c r="A69" s="19">
        <f t="shared" si="1"/>
        <v>67</v>
      </c>
      <c r="B69" s="12"/>
      <c r="C69" s="12"/>
      <c r="D69" s="12"/>
      <c r="E69" s="28"/>
    </row>
    <row r="70" ht="15.75" customHeight="1">
      <c r="A70" s="19">
        <f t="shared" si="1"/>
        <v>68</v>
      </c>
      <c r="B70" s="12"/>
      <c r="C70" s="12"/>
      <c r="D70" s="12"/>
      <c r="E70" s="28"/>
    </row>
    <row r="71" ht="15.75" customHeight="1">
      <c r="A71" s="19">
        <f t="shared" si="1"/>
        <v>69</v>
      </c>
      <c r="B71" s="12"/>
      <c r="C71" s="12"/>
      <c r="D71" s="12"/>
      <c r="E71" s="28"/>
    </row>
    <row r="72" ht="15.75" customHeight="1">
      <c r="A72" s="19">
        <f t="shared" si="1"/>
        <v>70</v>
      </c>
      <c r="B72" s="12"/>
      <c r="C72" s="12"/>
      <c r="D72" s="12"/>
      <c r="E72" s="28"/>
    </row>
    <row r="73" ht="15.75" customHeight="1">
      <c r="A73" s="19">
        <f t="shared" si="1"/>
        <v>71</v>
      </c>
      <c r="B73" s="12"/>
      <c r="C73" s="12"/>
      <c r="D73" s="12"/>
      <c r="E73" s="28"/>
    </row>
    <row r="74" ht="15.75" customHeight="1">
      <c r="A74" s="19">
        <f t="shared" si="1"/>
        <v>72</v>
      </c>
      <c r="B74" s="12"/>
      <c r="C74" s="12"/>
      <c r="D74" s="12"/>
      <c r="E74" s="28"/>
    </row>
    <row r="75" ht="15.75" customHeight="1">
      <c r="A75" s="19">
        <f t="shared" si="1"/>
        <v>73</v>
      </c>
      <c r="B75" s="12"/>
      <c r="C75" s="12"/>
      <c r="D75" s="12"/>
      <c r="E75" s="28"/>
    </row>
    <row r="76" ht="15.75" customHeight="1">
      <c r="A76" s="19">
        <f t="shared" si="1"/>
        <v>74</v>
      </c>
      <c r="B76" s="12"/>
      <c r="C76" s="12"/>
      <c r="D76" s="12"/>
      <c r="E76" s="28"/>
    </row>
    <row r="77" ht="15.75" customHeight="1">
      <c r="A77" s="19">
        <f t="shared" si="1"/>
        <v>75</v>
      </c>
      <c r="B77" s="12"/>
      <c r="C77" s="12"/>
      <c r="D77" s="12"/>
      <c r="E77" s="28"/>
    </row>
    <row r="78" ht="15.75" customHeight="1">
      <c r="A78" s="19">
        <f t="shared" si="1"/>
        <v>76</v>
      </c>
      <c r="B78" s="12"/>
      <c r="C78" s="12"/>
      <c r="D78" s="12"/>
      <c r="E78" s="28"/>
    </row>
    <row r="79" ht="15.75" customHeight="1">
      <c r="A79" s="19">
        <f t="shared" si="1"/>
        <v>77</v>
      </c>
      <c r="B79" s="12"/>
      <c r="C79" s="12"/>
      <c r="D79" s="12"/>
      <c r="E79" s="28"/>
    </row>
    <row r="80" ht="15.75" customHeight="1">
      <c r="A80" s="19">
        <f t="shared" si="1"/>
        <v>78</v>
      </c>
      <c r="B80" s="12"/>
      <c r="C80" s="12"/>
      <c r="D80" s="12"/>
      <c r="E80" s="28"/>
    </row>
    <row r="81" ht="15.75" customHeight="1">
      <c r="A81" s="19">
        <f t="shared" si="1"/>
        <v>79</v>
      </c>
      <c r="B81" s="12"/>
      <c r="C81" s="12"/>
      <c r="D81" s="12"/>
      <c r="E81" s="28"/>
    </row>
    <row r="82" ht="15.75" customHeight="1">
      <c r="A82" s="19">
        <f t="shared" si="1"/>
        <v>80</v>
      </c>
      <c r="B82" s="12"/>
      <c r="C82" s="12"/>
      <c r="D82" s="12"/>
      <c r="E82" s="28"/>
    </row>
    <row r="83" ht="15.75" customHeight="1">
      <c r="A83" s="19">
        <f t="shared" si="1"/>
        <v>81</v>
      </c>
      <c r="B83" s="12"/>
      <c r="C83" s="12"/>
      <c r="D83" s="12"/>
      <c r="E83" s="28"/>
    </row>
    <row r="84" ht="15.75" customHeight="1">
      <c r="A84" s="19">
        <f t="shared" si="1"/>
        <v>82</v>
      </c>
      <c r="B84" s="12"/>
      <c r="C84" s="12"/>
      <c r="D84" s="12"/>
      <c r="E84" s="28"/>
    </row>
    <row r="85" ht="15.75" customHeight="1">
      <c r="A85" s="19">
        <f t="shared" si="1"/>
        <v>83</v>
      </c>
      <c r="B85" s="12"/>
      <c r="C85" s="12"/>
      <c r="D85" s="12"/>
      <c r="E85" s="28"/>
    </row>
    <row r="86" ht="15.75" customHeight="1">
      <c r="A86" s="19">
        <f t="shared" si="1"/>
        <v>84</v>
      </c>
      <c r="B86" s="12"/>
      <c r="C86" s="12"/>
      <c r="D86" s="12"/>
      <c r="E86" s="28"/>
    </row>
    <row r="87" ht="15.75" customHeight="1">
      <c r="A87" s="19">
        <f t="shared" si="1"/>
        <v>85</v>
      </c>
      <c r="B87" s="12"/>
      <c r="C87" s="12"/>
      <c r="D87" s="12"/>
      <c r="E87" s="28"/>
    </row>
    <row r="88" ht="15.75" customHeight="1">
      <c r="A88" s="19">
        <f t="shared" si="1"/>
        <v>86</v>
      </c>
      <c r="B88" s="12"/>
      <c r="C88" s="12"/>
      <c r="D88" s="12"/>
      <c r="E88" s="28"/>
    </row>
    <row r="89" ht="15.75" customHeight="1">
      <c r="A89" s="19">
        <f t="shared" si="1"/>
        <v>87</v>
      </c>
      <c r="B89" s="12"/>
      <c r="C89" s="12"/>
      <c r="D89" s="12"/>
      <c r="E89" s="28"/>
    </row>
    <row r="90" ht="15.75" customHeight="1">
      <c r="A90" s="19">
        <f t="shared" si="1"/>
        <v>88</v>
      </c>
      <c r="B90" s="12"/>
      <c r="C90" s="12"/>
      <c r="D90" s="12"/>
      <c r="E90" s="28"/>
    </row>
    <row r="91" ht="15.75" customHeight="1">
      <c r="A91" s="19">
        <f t="shared" si="1"/>
        <v>89</v>
      </c>
      <c r="B91" s="12"/>
      <c r="C91" s="12"/>
      <c r="D91" s="12"/>
      <c r="E91" s="28"/>
    </row>
    <row r="92" ht="15.75" customHeight="1">
      <c r="A92" s="19">
        <f t="shared" si="1"/>
        <v>90</v>
      </c>
      <c r="B92" s="12"/>
      <c r="C92" s="12"/>
      <c r="D92" s="12"/>
      <c r="E92" s="28"/>
    </row>
    <row r="93" ht="15.75" customHeight="1">
      <c r="A93" s="19">
        <f t="shared" si="1"/>
        <v>91</v>
      </c>
      <c r="B93" s="12"/>
      <c r="C93" s="12"/>
      <c r="D93" s="12"/>
      <c r="E93" s="28"/>
    </row>
    <row r="94" ht="15.75" customHeight="1">
      <c r="A94" s="19">
        <f t="shared" si="1"/>
        <v>92</v>
      </c>
      <c r="B94" s="12"/>
      <c r="C94" s="12"/>
      <c r="D94" s="12"/>
      <c r="E94" s="28"/>
    </row>
    <row r="95" ht="15.75" customHeight="1">
      <c r="A95" s="19">
        <f t="shared" si="1"/>
        <v>93</v>
      </c>
      <c r="B95" s="12"/>
      <c r="C95" s="12"/>
      <c r="D95" s="12"/>
      <c r="E95" s="28"/>
    </row>
    <row r="96" ht="15.75" customHeight="1">
      <c r="A96" s="19">
        <f t="shared" si="1"/>
        <v>94</v>
      </c>
      <c r="B96" s="12"/>
      <c r="C96" s="12"/>
      <c r="D96" s="12"/>
      <c r="E96" s="28"/>
    </row>
    <row r="97" ht="15.75" customHeight="1">
      <c r="A97" s="19">
        <f t="shared" si="1"/>
        <v>95</v>
      </c>
      <c r="B97" s="12"/>
      <c r="C97" s="12"/>
      <c r="D97" s="12"/>
      <c r="E97" s="28"/>
    </row>
    <row r="98" ht="15.75" customHeight="1">
      <c r="A98" s="19">
        <f t="shared" si="1"/>
        <v>96</v>
      </c>
      <c r="B98" s="12"/>
      <c r="C98" s="12"/>
      <c r="D98" s="12"/>
      <c r="E98" s="28"/>
    </row>
    <row r="99" ht="15.75" customHeight="1">
      <c r="A99" s="19">
        <f t="shared" si="1"/>
        <v>97</v>
      </c>
      <c r="B99" s="12"/>
      <c r="C99" s="12"/>
      <c r="D99" s="12"/>
      <c r="E99" s="28"/>
    </row>
    <row r="100" ht="15.75" customHeight="1">
      <c r="A100" s="19">
        <f t="shared" si="1"/>
        <v>98</v>
      </c>
      <c r="B100" s="12"/>
      <c r="C100" s="12"/>
      <c r="D100" s="12"/>
      <c r="E100" s="28"/>
    </row>
    <row r="101" ht="15.75" customHeight="1">
      <c r="A101" s="19">
        <f t="shared" si="1"/>
        <v>99</v>
      </c>
      <c r="B101" s="12"/>
      <c r="C101" s="12"/>
      <c r="D101" s="12"/>
      <c r="E101" s="28"/>
    </row>
    <row r="102" ht="15.75" customHeight="1">
      <c r="A102" s="19">
        <f t="shared" si="1"/>
        <v>100</v>
      </c>
      <c r="B102" s="12"/>
      <c r="C102" s="12"/>
      <c r="D102" s="12"/>
      <c r="E102" s="28"/>
    </row>
    <row r="103" ht="15.75" customHeight="1">
      <c r="A103" s="19">
        <f t="shared" si="1"/>
        <v>101</v>
      </c>
      <c r="B103" s="12"/>
      <c r="C103" s="12"/>
      <c r="D103" s="12"/>
      <c r="E103" s="28"/>
    </row>
    <row r="104" ht="15.75" customHeight="1">
      <c r="A104" s="19">
        <f t="shared" si="1"/>
        <v>102</v>
      </c>
      <c r="B104" s="12"/>
      <c r="C104" s="12"/>
      <c r="D104" s="12"/>
      <c r="E104" s="28"/>
    </row>
    <row r="105" ht="15.75" customHeight="1">
      <c r="A105" s="19">
        <f t="shared" si="1"/>
        <v>103</v>
      </c>
      <c r="B105" s="12"/>
      <c r="C105" s="12"/>
      <c r="D105" s="12"/>
      <c r="E105" s="28"/>
    </row>
    <row r="106" ht="15.75" customHeight="1">
      <c r="A106" s="19">
        <f t="shared" si="1"/>
        <v>104</v>
      </c>
      <c r="B106" s="12"/>
      <c r="C106" s="12"/>
      <c r="D106" s="12"/>
      <c r="E106" s="28"/>
    </row>
    <row r="107" ht="15.75" customHeight="1">
      <c r="A107" s="19">
        <f t="shared" si="1"/>
        <v>105</v>
      </c>
      <c r="B107" s="12"/>
      <c r="C107" s="12"/>
      <c r="D107" s="12"/>
      <c r="E107" s="28"/>
    </row>
    <row r="108" ht="15.75" customHeight="1">
      <c r="A108" s="19">
        <f t="shared" si="1"/>
        <v>106</v>
      </c>
      <c r="B108" s="12"/>
      <c r="C108" s="12"/>
      <c r="D108" s="12"/>
      <c r="E108" s="28"/>
    </row>
    <row r="109" ht="15.75" customHeight="1">
      <c r="A109" s="19">
        <f t="shared" si="1"/>
        <v>107</v>
      </c>
      <c r="B109" s="12"/>
      <c r="C109" s="12"/>
      <c r="D109" s="12"/>
      <c r="E109" s="28"/>
    </row>
    <row r="110" ht="15.75" customHeight="1">
      <c r="A110" s="19">
        <f t="shared" si="1"/>
        <v>108</v>
      </c>
      <c r="B110" s="12"/>
      <c r="C110" s="12"/>
      <c r="D110" s="12"/>
      <c r="E110" s="28"/>
    </row>
    <row r="111" ht="15.75" customHeight="1">
      <c r="A111" s="19">
        <f t="shared" si="1"/>
        <v>109</v>
      </c>
      <c r="B111" s="12"/>
      <c r="C111" s="12"/>
      <c r="D111" s="12"/>
      <c r="E111" s="28"/>
    </row>
    <row r="112" ht="15.75" customHeight="1">
      <c r="A112" s="19">
        <f t="shared" si="1"/>
        <v>110</v>
      </c>
      <c r="B112" s="12"/>
      <c r="C112" s="12"/>
      <c r="D112" s="12"/>
      <c r="E112" s="28"/>
    </row>
    <row r="113" ht="15.75" customHeight="1">
      <c r="A113" s="19">
        <f t="shared" si="1"/>
        <v>111</v>
      </c>
      <c r="B113" s="12"/>
      <c r="C113" s="12"/>
      <c r="D113" s="12"/>
      <c r="E113" s="28"/>
    </row>
    <row r="114" ht="15.75" customHeight="1">
      <c r="A114" s="19">
        <f t="shared" si="1"/>
        <v>112</v>
      </c>
      <c r="B114" s="12"/>
      <c r="C114" s="12"/>
      <c r="D114" s="12"/>
      <c r="E114" s="28"/>
    </row>
    <row r="115" ht="15.75" customHeight="1">
      <c r="A115" s="19">
        <f t="shared" si="1"/>
        <v>113</v>
      </c>
      <c r="B115" s="12"/>
      <c r="C115" s="12"/>
      <c r="D115" s="12"/>
      <c r="E115" s="28"/>
    </row>
    <row r="116" ht="15.75" customHeight="1">
      <c r="A116" s="19">
        <f t="shared" si="1"/>
        <v>114</v>
      </c>
      <c r="B116" s="12"/>
      <c r="C116" s="12"/>
      <c r="D116" s="12"/>
      <c r="E116" s="28"/>
    </row>
    <row r="117" ht="15.75" customHeight="1">
      <c r="A117" s="19">
        <f t="shared" si="1"/>
        <v>115</v>
      </c>
      <c r="B117" s="12"/>
      <c r="C117" s="12"/>
      <c r="D117" s="12"/>
      <c r="E117" s="28"/>
    </row>
    <row r="118" ht="15.75" customHeight="1">
      <c r="A118" s="19">
        <f t="shared" si="1"/>
        <v>116</v>
      </c>
      <c r="B118" s="12"/>
      <c r="C118" s="12"/>
      <c r="D118" s="12"/>
      <c r="E118" s="28"/>
    </row>
    <row r="119" ht="15.75" customHeight="1">
      <c r="A119" s="19">
        <f t="shared" si="1"/>
        <v>117</v>
      </c>
      <c r="B119" s="12"/>
      <c r="C119" s="12"/>
      <c r="D119" s="12"/>
      <c r="E119" s="28"/>
    </row>
    <row r="120" ht="15.75" customHeight="1">
      <c r="A120" s="19">
        <f t="shared" si="1"/>
        <v>118</v>
      </c>
      <c r="B120" s="12"/>
      <c r="C120" s="12"/>
      <c r="D120" s="12"/>
      <c r="E120" s="28"/>
    </row>
    <row r="121" ht="15.75" customHeight="1">
      <c r="A121" s="19">
        <f t="shared" si="1"/>
        <v>119</v>
      </c>
      <c r="B121" s="12"/>
      <c r="C121" s="12"/>
      <c r="D121" s="12"/>
      <c r="E121" s="28"/>
    </row>
    <row r="122" ht="15.75" customHeight="1">
      <c r="A122" s="19">
        <f t="shared" si="1"/>
        <v>120</v>
      </c>
      <c r="B122" s="12"/>
      <c r="C122" s="12"/>
      <c r="D122" s="12"/>
      <c r="E122" s="28"/>
    </row>
    <row r="123" ht="15.75" customHeight="1">
      <c r="A123" s="19">
        <f t="shared" si="1"/>
        <v>121</v>
      </c>
      <c r="B123" s="12"/>
      <c r="C123" s="12"/>
      <c r="D123" s="12"/>
      <c r="E123" s="28"/>
    </row>
    <row r="124" ht="15.75" customHeight="1">
      <c r="A124" s="19">
        <f t="shared" si="1"/>
        <v>122</v>
      </c>
      <c r="B124" s="12"/>
      <c r="C124" s="12"/>
      <c r="D124" s="12"/>
      <c r="E124" s="28"/>
    </row>
    <row r="125" ht="15.75" customHeight="1">
      <c r="A125" s="19">
        <f t="shared" si="1"/>
        <v>123</v>
      </c>
      <c r="B125" s="12"/>
      <c r="C125" s="12"/>
      <c r="D125" s="12"/>
      <c r="E125" s="28"/>
    </row>
    <row r="126" ht="15.75" customHeight="1">
      <c r="A126" s="19">
        <f t="shared" si="1"/>
        <v>124</v>
      </c>
      <c r="B126" s="12"/>
      <c r="C126" s="12"/>
      <c r="D126" s="12"/>
      <c r="E126" s="28"/>
    </row>
    <row r="127" ht="15.75" customHeight="1">
      <c r="A127" s="19">
        <f t="shared" si="1"/>
        <v>125</v>
      </c>
      <c r="B127" s="12"/>
      <c r="C127" s="12"/>
      <c r="D127" s="12"/>
      <c r="E127" s="28"/>
    </row>
    <row r="128" ht="15.75" customHeight="1">
      <c r="A128" s="19">
        <f t="shared" si="1"/>
        <v>126</v>
      </c>
      <c r="B128" s="12"/>
      <c r="C128" s="12"/>
      <c r="D128" s="12"/>
      <c r="E128" s="28"/>
    </row>
    <row r="129" ht="15.75" customHeight="1">
      <c r="A129" s="19">
        <f t="shared" si="1"/>
        <v>127</v>
      </c>
      <c r="B129" s="12"/>
      <c r="C129" s="12"/>
      <c r="D129" s="12"/>
      <c r="E129" s="28"/>
    </row>
    <row r="130" ht="15.75" customHeight="1">
      <c r="A130" s="19">
        <f t="shared" si="1"/>
        <v>128</v>
      </c>
      <c r="B130" s="12"/>
      <c r="C130" s="12"/>
      <c r="D130" s="12"/>
      <c r="E130" s="28"/>
    </row>
    <row r="131" ht="15.75" customHeight="1">
      <c r="A131" s="19">
        <f t="shared" si="1"/>
        <v>129</v>
      </c>
      <c r="B131" s="12"/>
      <c r="C131" s="12"/>
      <c r="D131" s="12"/>
      <c r="E131" s="28"/>
    </row>
    <row r="132" ht="15.75" customHeight="1">
      <c r="A132" s="19">
        <f t="shared" si="1"/>
        <v>130</v>
      </c>
      <c r="B132" s="12"/>
      <c r="C132" s="12"/>
      <c r="D132" s="12"/>
      <c r="E132" s="28"/>
    </row>
    <row r="133" ht="15.75" customHeight="1">
      <c r="A133" s="19">
        <f t="shared" si="1"/>
        <v>131</v>
      </c>
      <c r="B133" s="12"/>
      <c r="C133" s="12"/>
      <c r="D133" s="12"/>
      <c r="E133" s="28"/>
    </row>
    <row r="134" ht="15.75" customHeight="1">
      <c r="A134" s="19">
        <f t="shared" si="1"/>
        <v>132</v>
      </c>
      <c r="B134" s="12"/>
      <c r="C134" s="12"/>
      <c r="D134" s="12"/>
      <c r="E134" s="28"/>
    </row>
    <row r="135" ht="15.75" customHeight="1">
      <c r="A135" s="19">
        <f t="shared" si="1"/>
        <v>133</v>
      </c>
      <c r="B135" s="12"/>
      <c r="C135" s="12"/>
      <c r="D135" s="12"/>
      <c r="E135" s="28"/>
    </row>
    <row r="136" ht="15.75" customHeight="1">
      <c r="A136" s="19">
        <f t="shared" si="1"/>
        <v>134</v>
      </c>
      <c r="B136" s="12"/>
      <c r="C136" s="12"/>
      <c r="D136" s="12"/>
      <c r="E136" s="28"/>
    </row>
    <row r="137" ht="15.75" customHeight="1">
      <c r="A137" s="19">
        <f t="shared" si="1"/>
        <v>135</v>
      </c>
      <c r="B137" s="12"/>
      <c r="C137" s="12"/>
      <c r="D137" s="12"/>
      <c r="E137" s="28"/>
    </row>
    <row r="138" ht="15.75" customHeight="1">
      <c r="A138" s="19">
        <f t="shared" si="1"/>
        <v>136</v>
      </c>
      <c r="B138" s="12"/>
      <c r="C138" s="12"/>
      <c r="D138" s="12"/>
      <c r="E138" s="28"/>
    </row>
    <row r="139" ht="15.75" customHeight="1">
      <c r="A139" s="19">
        <f t="shared" si="1"/>
        <v>137</v>
      </c>
      <c r="B139" s="12"/>
      <c r="C139" s="12"/>
      <c r="D139" s="12"/>
      <c r="E139" s="28"/>
    </row>
    <row r="140" ht="15.75" customHeight="1">
      <c r="A140" s="19">
        <f t="shared" si="1"/>
        <v>138</v>
      </c>
      <c r="B140" s="12"/>
      <c r="C140" s="12"/>
      <c r="D140" s="12"/>
      <c r="E140" s="28"/>
    </row>
    <row r="141" ht="15.75" customHeight="1">
      <c r="A141" s="19">
        <f t="shared" si="1"/>
        <v>139</v>
      </c>
      <c r="B141" s="12"/>
      <c r="C141" s="12"/>
      <c r="D141" s="12"/>
      <c r="E141" s="28"/>
    </row>
    <row r="142" ht="15.75" customHeight="1">
      <c r="A142" s="19">
        <f t="shared" si="1"/>
        <v>140</v>
      </c>
      <c r="B142" s="12"/>
      <c r="C142" s="12"/>
      <c r="D142" s="12"/>
      <c r="E142" s="28"/>
    </row>
    <row r="143" ht="15.75" customHeight="1">
      <c r="A143" s="19">
        <f t="shared" si="1"/>
        <v>141</v>
      </c>
      <c r="B143" s="12"/>
      <c r="C143" s="12"/>
      <c r="D143" s="12"/>
      <c r="E143" s="28"/>
    </row>
    <row r="144" ht="15.75" customHeight="1">
      <c r="A144" s="19">
        <f t="shared" si="1"/>
        <v>142</v>
      </c>
      <c r="B144" s="12"/>
      <c r="C144" s="12"/>
      <c r="D144" s="12"/>
      <c r="E144" s="28"/>
    </row>
    <row r="145" ht="15.75" customHeight="1">
      <c r="A145" s="19">
        <f t="shared" si="1"/>
        <v>143</v>
      </c>
      <c r="B145" s="12"/>
      <c r="C145" s="12"/>
      <c r="D145" s="12"/>
      <c r="E145" s="28"/>
    </row>
    <row r="146" ht="15.75" customHeight="1">
      <c r="A146" s="19">
        <f t="shared" si="1"/>
        <v>144</v>
      </c>
      <c r="B146" s="12"/>
      <c r="C146" s="12"/>
      <c r="D146" s="12"/>
      <c r="E146" s="28"/>
    </row>
    <row r="147" ht="15.75" customHeight="1">
      <c r="A147" s="19">
        <f t="shared" si="1"/>
        <v>145</v>
      </c>
      <c r="B147" s="12"/>
      <c r="C147" s="12"/>
      <c r="D147" s="12"/>
      <c r="E147" s="28"/>
    </row>
    <row r="148" ht="15.75" customHeight="1">
      <c r="A148" s="19">
        <f t="shared" si="1"/>
        <v>146</v>
      </c>
      <c r="B148" s="12"/>
      <c r="C148" s="12"/>
      <c r="D148" s="12"/>
      <c r="E148" s="28"/>
    </row>
    <row r="149" ht="15.75" customHeight="1">
      <c r="A149" s="19">
        <f t="shared" si="1"/>
        <v>147</v>
      </c>
      <c r="B149" s="12"/>
      <c r="C149" s="12"/>
      <c r="D149" s="12"/>
      <c r="E149" s="28"/>
    </row>
    <row r="150" ht="15.75" customHeight="1">
      <c r="A150" s="19">
        <f t="shared" si="1"/>
        <v>148</v>
      </c>
      <c r="B150" s="12"/>
      <c r="C150" s="12"/>
      <c r="D150" s="12"/>
      <c r="E150" s="28"/>
    </row>
    <row r="151" ht="15.75" customHeight="1">
      <c r="A151" s="19">
        <f t="shared" si="1"/>
        <v>149</v>
      </c>
      <c r="B151" s="12"/>
      <c r="C151" s="12"/>
      <c r="D151" s="12"/>
      <c r="E151" s="28"/>
    </row>
    <row r="152" ht="15.75" customHeight="1">
      <c r="A152" s="19">
        <f t="shared" si="1"/>
        <v>150</v>
      </c>
      <c r="B152" s="12"/>
      <c r="C152" s="12"/>
      <c r="D152" s="12"/>
      <c r="E152" s="28"/>
    </row>
    <row r="153" ht="15.75" customHeight="1">
      <c r="A153" s="19">
        <f t="shared" si="1"/>
        <v>151</v>
      </c>
      <c r="B153" s="12"/>
      <c r="C153" s="12"/>
      <c r="D153" s="12"/>
      <c r="E153" s="28"/>
    </row>
    <row r="154" ht="15.75" customHeight="1">
      <c r="A154" s="19">
        <f t="shared" si="1"/>
        <v>152</v>
      </c>
      <c r="B154" s="12"/>
      <c r="C154" s="12"/>
      <c r="D154" s="12"/>
      <c r="E154" s="28"/>
    </row>
    <row r="155" ht="15.75" customHeight="1">
      <c r="A155" s="19">
        <f t="shared" si="1"/>
        <v>153</v>
      </c>
      <c r="B155" s="12"/>
      <c r="C155" s="12"/>
      <c r="D155" s="12"/>
      <c r="E155" s="28"/>
    </row>
    <row r="156" ht="15.75" customHeight="1">
      <c r="A156" s="19">
        <f t="shared" si="1"/>
        <v>154</v>
      </c>
      <c r="B156" s="12"/>
      <c r="C156" s="12"/>
      <c r="D156" s="12"/>
      <c r="E156" s="28"/>
    </row>
    <row r="157" ht="15.75" customHeight="1">
      <c r="A157" s="19">
        <f t="shared" si="1"/>
        <v>155</v>
      </c>
      <c r="B157" s="12"/>
      <c r="C157" s="12"/>
      <c r="D157" s="12"/>
      <c r="E157" s="28"/>
    </row>
    <row r="158" ht="15.75" customHeight="1">
      <c r="A158" s="19">
        <f t="shared" si="1"/>
        <v>156</v>
      </c>
      <c r="B158" s="12"/>
      <c r="C158" s="12"/>
      <c r="D158" s="12"/>
      <c r="E158" s="28"/>
    </row>
    <row r="159" ht="15.75" customHeight="1">
      <c r="A159" s="19">
        <f t="shared" si="1"/>
        <v>157</v>
      </c>
      <c r="B159" s="12"/>
      <c r="C159" s="12"/>
      <c r="D159" s="12"/>
      <c r="E159" s="28"/>
    </row>
    <row r="160" ht="15.75" customHeight="1">
      <c r="A160" s="19">
        <f t="shared" si="1"/>
        <v>158</v>
      </c>
      <c r="B160" s="12"/>
      <c r="C160" s="12"/>
      <c r="D160" s="12"/>
      <c r="E160" s="28"/>
    </row>
    <row r="161" ht="15.75" customHeight="1">
      <c r="A161" s="19">
        <f t="shared" si="1"/>
        <v>159</v>
      </c>
      <c r="B161" s="12"/>
      <c r="C161" s="12"/>
      <c r="D161" s="12"/>
      <c r="E161" s="28"/>
    </row>
    <row r="162" ht="15.75" customHeight="1">
      <c r="A162" s="19">
        <f t="shared" si="1"/>
        <v>160</v>
      </c>
      <c r="B162" s="12"/>
      <c r="C162" s="12"/>
      <c r="D162" s="12"/>
      <c r="E162" s="28"/>
    </row>
    <row r="163" ht="15.75" customHeight="1">
      <c r="A163" s="19">
        <f t="shared" si="1"/>
        <v>161</v>
      </c>
      <c r="B163" s="12"/>
      <c r="C163" s="12"/>
      <c r="D163" s="12"/>
      <c r="E163" s="28"/>
    </row>
    <row r="164" ht="15.75" customHeight="1">
      <c r="A164" s="19">
        <f t="shared" si="1"/>
        <v>162</v>
      </c>
      <c r="B164" s="12"/>
      <c r="C164" s="12"/>
      <c r="D164" s="12"/>
      <c r="E164" s="28"/>
    </row>
    <row r="165" ht="15.75" customHeight="1">
      <c r="A165" s="19">
        <f t="shared" si="1"/>
        <v>163</v>
      </c>
      <c r="B165" s="12"/>
      <c r="C165" s="12"/>
      <c r="D165" s="12"/>
      <c r="E165" s="28"/>
    </row>
    <row r="166" ht="15.75" customHeight="1">
      <c r="A166" s="19">
        <f t="shared" si="1"/>
        <v>164</v>
      </c>
      <c r="B166" s="12"/>
      <c r="C166" s="12"/>
      <c r="D166" s="12"/>
      <c r="E166" s="28"/>
    </row>
    <row r="167" ht="15.75" customHeight="1">
      <c r="A167" s="19">
        <f t="shared" si="1"/>
        <v>165</v>
      </c>
      <c r="B167" s="12"/>
      <c r="C167" s="12"/>
      <c r="D167" s="12"/>
      <c r="E167" s="28"/>
    </row>
    <row r="168" ht="15.75" customHeight="1">
      <c r="A168" s="19">
        <f t="shared" si="1"/>
        <v>166</v>
      </c>
      <c r="B168" s="12"/>
      <c r="C168" s="12"/>
      <c r="D168" s="12"/>
      <c r="E168" s="28"/>
    </row>
    <row r="169" ht="15.75" customHeight="1">
      <c r="A169" s="19">
        <f t="shared" si="1"/>
        <v>167</v>
      </c>
      <c r="B169" s="12"/>
      <c r="C169" s="12"/>
      <c r="D169" s="12"/>
      <c r="E169" s="28"/>
    </row>
    <row r="170" ht="15.75" customHeight="1">
      <c r="A170" s="19">
        <f t="shared" si="1"/>
        <v>168</v>
      </c>
      <c r="B170" s="12"/>
      <c r="C170" s="12"/>
      <c r="D170" s="12"/>
      <c r="E170" s="28"/>
    </row>
    <row r="171" ht="15.75" customHeight="1">
      <c r="A171" s="19">
        <f t="shared" si="1"/>
        <v>169</v>
      </c>
      <c r="B171" s="12"/>
      <c r="C171" s="12"/>
      <c r="D171" s="12"/>
      <c r="E171" s="28"/>
    </row>
    <row r="172" ht="15.75" customHeight="1">
      <c r="A172" s="19">
        <f t="shared" si="1"/>
        <v>170</v>
      </c>
      <c r="B172" s="12"/>
      <c r="C172" s="12"/>
      <c r="D172" s="12"/>
      <c r="E172" s="28"/>
    </row>
    <row r="173" ht="15.75" customHeight="1">
      <c r="A173" s="19">
        <f t="shared" si="1"/>
        <v>171</v>
      </c>
      <c r="B173" s="12"/>
      <c r="C173" s="12"/>
      <c r="D173" s="12"/>
      <c r="E173" s="28"/>
    </row>
    <row r="174" ht="15.75" customHeight="1">
      <c r="A174" s="19">
        <f t="shared" si="1"/>
        <v>172</v>
      </c>
      <c r="B174" s="12"/>
      <c r="C174" s="12"/>
      <c r="D174" s="12"/>
      <c r="E174" s="28"/>
    </row>
    <row r="175" ht="15.75" customHeight="1">
      <c r="A175" s="19">
        <f t="shared" si="1"/>
        <v>173</v>
      </c>
      <c r="B175" s="12"/>
      <c r="C175" s="12"/>
      <c r="D175" s="12"/>
      <c r="E175" s="28"/>
    </row>
    <row r="176" ht="15.75" customHeight="1">
      <c r="A176" s="19">
        <f t="shared" si="1"/>
        <v>174</v>
      </c>
      <c r="B176" s="12"/>
      <c r="C176" s="12"/>
      <c r="D176" s="12"/>
      <c r="E176" s="28"/>
    </row>
    <row r="177" ht="15.75" customHeight="1">
      <c r="A177" s="19">
        <f t="shared" si="1"/>
        <v>175</v>
      </c>
      <c r="B177" s="12"/>
      <c r="C177" s="12"/>
      <c r="D177" s="12"/>
      <c r="E177" s="28"/>
    </row>
    <row r="178" ht="15.75" customHeight="1">
      <c r="A178" s="19">
        <f t="shared" si="1"/>
        <v>176</v>
      </c>
      <c r="B178" s="12"/>
      <c r="C178" s="12"/>
      <c r="D178" s="12"/>
      <c r="E178" s="28"/>
    </row>
    <row r="179" ht="15.75" customHeight="1">
      <c r="A179" s="19">
        <f t="shared" si="1"/>
        <v>177</v>
      </c>
      <c r="B179" s="12"/>
      <c r="C179" s="12"/>
      <c r="D179" s="12"/>
      <c r="E179" s="28"/>
    </row>
    <row r="180" ht="15.75" customHeight="1">
      <c r="A180" s="19">
        <f t="shared" si="1"/>
        <v>178</v>
      </c>
      <c r="B180" s="12"/>
      <c r="C180" s="12"/>
      <c r="D180" s="12"/>
      <c r="E180" s="28"/>
    </row>
    <row r="181" ht="15.75" customHeight="1">
      <c r="A181" s="19">
        <f t="shared" si="1"/>
        <v>179</v>
      </c>
      <c r="B181" s="12"/>
      <c r="C181" s="12"/>
      <c r="D181" s="12"/>
      <c r="E181" s="28"/>
    </row>
    <row r="182" ht="15.75" customHeight="1">
      <c r="A182" s="19">
        <f t="shared" si="1"/>
        <v>180</v>
      </c>
      <c r="B182" s="12"/>
      <c r="C182" s="12"/>
      <c r="D182" s="12"/>
      <c r="E182" s="28"/>
    </row>
    <row r="183" ht="15.75" customHeight="1">
      <c r="A183" s="19">
        <f t="shared" si="1"/>
        <v>181</v>
      </c>
      <c r="B183" s="12"/>
      <c r="C183" s="12"/>
      <c r="D183" s="12"/>
      <c r="E183" s="28"/>
    </row>
    <row r="184" ht="15.75" customHeight="1">
      <c r="A184" s="19">
        <f t="shared" si="1"/>
        <v>182</v>
      </c>
      <c r="B184" s="12"/>
      <c r="C184" s="12"/>
      <c r="D184" s="12"/>
      <c r="E184" s="28"/>
    </row>
    <row r="185" ht="15.75" customHeight="1">
      <c r="A185" s="19">
        <f t="shared" si="1"/>
        <v>183</v>
      </c>
      <c r="B185" s="12"/>
      <c r="C185" s="12"/>
      <c r="D185" s="12"/>
      <c r="E185" s="28"/>
    </row>
    <row r="186" ht="15.75" customHeight="1">
      <c r="A186" s="19">
        <f t="shared" si="1"/>
        <v>184</v>
      </c>
      <c r="B186" s="12"/>
      <c r="C186" s="12"/>
      <c r="D186" s="12"/>
      <c r="E186" s="28"/>
    </row>
    <row r="187" ht="15.75" customHeight="1">
      <c r="A187" s="19">
        <f t="shared" si="1"/>
        <v>185</v>
      </c>
      <c r="B187" s="12"/>
      <c r="C187" s="12"/>
      <c r="D187" s="12"/>
      <c r="E187" s="28"/>
    </row>
    <row r="188" ht="15.75" customHeight="1">
      <c r="A188" s="19">
        <f t="shared" si="1"/>
        <v>186</v>
      </c>
      <c r="B188" s="12"/>
      <c r="C188" s="12"/>
      <c r="D188" s="12"/>
      <c r="E188" s="28"/>
    </row>
    <row r="189" ht="15.75" customHeight="1">
      <c r="A189" s="19">
        <f t="shared" si="1"/>
        <v>187</v>
      </c>
      <c r="B189" s="12"/>
      <c r="C189" s="12"/>
      <c r="D189" s="12"/>
      <c r="E189" s="28"/>
    </row>
    <row r="190" ht="15.75" customHeight="1">
      <c r="A190" s="19">
        <f t="shared" si="1"/>
        <v>188</v>
      </c>
      <c r="B190" s="12"/>
      <c r="C190" s="12"/>
      <c r="D190" s="12"/>
      <c r="E190" s="28"/>
    </row>
    <row r="191" ht="15.75" customHeight="1">
      <c r="A191" s="19">
        <f t="shared" si="1"/>
        <v>189</v>
      </c>
      <c r="B191" s="12"/>
      <c r="C191" s="12"/>
      <c r="D191" s="12"/>
      <c r="E191" s="28"/>
    </row>
    <row r="192" ht="15.75" customHeight="1">
      <c r="A192" s="19">
        <f t="shared" si="1"/>
        <v>190</v>
      </c>
      <c r="B192" s="12"/>
      <c r="C192" s="12"/>
      <c r="D192" s="12"/>
      <c r="E192" s="28"/>
    </row>
    <row r="193" ht="15.75" customHeight="1">
      <c r="A193" s="19">
        <f t="shared" si="1"/>
        <v>191</v>
      </c>
      <c r="B193" s="12"/>
      <c r="C193" s="12"/>
      <c r="D193" s="12"/>
      <c r="E193" s="28"/>
    </row>
    <row r="194" ht="15.75" customHeight="1">
      <c r="A194" s="19">
        <f t="shared" si="1"/>
        <v>192</v>
      </c>
      <c r="B194" s="12"/>
      <c r="C194" s="12"/>
      <c r="D194" s="12"/>
      <c r="E194" s="28"/>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9.88"/>
    <col customWidth="1" min="4" max="4" width="30.13"/>
    <col customWidth="1" min="5" max="5" width="26.0"/>
    <col customWidth="1" min="6" max="6" width="12.63"/>
    <col customWidth="1" min="8" max="8" width="22.5"/>
  </cols>
  <sheetData>
    <row r="1" ht="15.75" customHeight="1">
      <c r="E1" s="71">
        <f>COUNTA(E3:E1000)</f>
        <v>1</v>
      </c>
      <c r="F1" s="15" t="s">
        <v>7</v>
      </c>
      <c r="G1" s="91" t="s">
        <v>178</v>
      </c>
      <c r="H1" s="11"/>
      <c r="I1" s="92">
        <f>SUM(I3:I1001)</f>
        <v>1</v>
      </c>
    </row>
    <row r="2" ht="15.75" customHeight="1">
      <c r="A2" s="27" t="s">
        <v>179</v>
      </c>
      <c r="B2" s="74" t="s">
        <v>180</v>
      </c>
      <c r="C2" s="74" t="s">
        <v>181</v>
      </c>
      <c r="D2" s="74" t="s">
        <v>10</v>
      </c>
      <c r="E2" s="75" t="s">
        <v>182</v>
      </c>
      <c r="F2" s="8">
        <f>COUNT(B:B)</f>
        <v>2</v>
      </c>
      <c r="G2" s="94" t="s">
        <v>180</v>
      </c>
      <c r="H2" s="95" t="s">
        <v>183</v>
      </c>
      <c r="I2" s="95" t="s">
        <v>184</v>
      </c>
    </row>
    <row r="3" ht="15.75" customHeight="1">
      <c r="A3" s="19">
        <v>1.0</v>
      </c>
      <c r="B3" s="12">
        <v>24.0</v>
      </c>
      <c r="C3" s="12" t="s">
        <v>1517</v>
      </c>
      <c r="D3" s="12" t="s">
        <v>61</v>
      </c>
      <c r="E3" s="28" t="s">
        <v>1518</v>
      </c>
      <c r="F3" s="8" t="s">
        <v>392</v>
      </c>
      <c r="G3" s="19">
        <v>24.0</v>
      </c>
      <c r="H3" s="83" t="s">
        <v>202</v>
      </c>
      <c r="I3" s="12">
        <f>COUNTIFS(B:B,G3)</f>
        <v>1</v>
      </c>
    </row>
    <row r="4" ht="15.75" customHeight="1">
      <c r="A4" s="19">
        <v>2.0</v>
      </c>
      <c r="B4" s="12">
        <v>19.0</v>
      </c>
      <c r="C4" s="12" t="s">
        <v>1519</v>
      </c>
      <c r="D4" s="12" t="s">
        <v>107</v>
      </c>
      <c r="E4" s="28"/>
    </row>
    <row r="5" ht="15.75" customHeight="1">
      <c r="A5" s="19">
        <v>3.0</v>
      </c>
      <c r="B5" s="12"/>
      <c r="C5" s="12"/>
      <c r="D5" s="12"/>
      <c r="E5" s="28"/>
    </row>
    <row r="6" ht="15.75" customHeight="1">
      <c r="A6" s="19">
        <v>4.0</v>
      </c>
      <c r="B6" s="12"/>
      <c r="C6" s="12"/>
      <c r="D6" s="12"/>
      <c r="E6" s="28"/>
    </row>
    <row r="7" ht="15.75" customHeight="1">
      <c r="A7" s="19">
        <v>5.0</v>
      </c>
      <c r="B7" s="12"/>
      <c r="C7" s="12"/>
      <c r="D7" s="12"/>
      <c r="E7" s="28"/>
    </row>
    <row r="8" ht="15.75" customHeight="1">
      <c r="A8" s="19">
        <v>6.0</v>
      </c>
      <c r="B8" s="12"/>
      <c r="C8" s="12"/>
      <c r="D8" s="12"/>
      <c r="E8" s="28"/>
    </row>
    <row r="9" ht="15.75" customHeight="1">
      <c r="A9" s="19">
        <v>7.0</v>
      </c>
      <c r="B9" s="12"/>
      <c r="C9" s="12"/>
      <c r="D9" s="12"/>
      <c r="E9" s="28"/>
    </row>
    <row r="10" ht="15.75" customHeight="1">
      <c r="A10" s="19">
        <v>8.0</v>
      </c>
      <c r="B10" s="12"/>
      <c r="C10" s="12"/>
      <c r="D10" s="12"/>
      <c r="E10" s="28"/>
    </row>
    <row r="11" ht="15.75" customHeight="1">
      <c r="A11" s="19">
        <v>9.0</v>
      </c>
      <c r="B11" s="12"/>
      <c r="C11" s="12"/>
      <c r="D11" s="12"/>
      <c r="E11" s="28"/>
    </row>
    <row r="12" ht="15.75" customHeight="1">
      <c r="A12" s="19">
        <v>10.0</v>
      </c>
      <c r="B12" s="12"/>
      <c r="C12" s="12"/>
      <c r="D12" s="12"/>
      <c r="E12" s="28"/>
    </row>
    <row r="13" ht="15.75" customHeight="1">
      <c r="A13" s="19">
        <v>11.0</v>
      </c>
      <c r="B13" s="12"/>
      <c r="C13" s="12"/>
      <c r="D13" s="12"/>
      <c r="E13" s="28"/>
    </row>
    <row r="14" ht="15.75" customHeight="1">
      <c r="A14" s="19">
        <v>12.0</v>
      </c>
      <c r="B14" s="12"/>
      <c r="C14" s="12"/>
      <c r="D14" s="12"/>
      <c r="E14" s="28"/>
    </row>
    <row r="15" ht="15.75" customHeight="1">
      <c r="A15" s="19">
        <v>13.0</v>
      </c>
      <c r="B15" s="12"/>
      <c r="C15" s="12"/>
      <c r="D15" s="12"/>
      <c r="E15" s="28"/>
    </row>
    <row r="16" ht="15.75" customHeight="1">
      <c r="A16" s="19">
        <v>14.0</v>
      </c>
      <c r="B16" s="12"/>
      <c r="C16" s="12"/>
      <c r="D16" s="12"/>
      <c r="E16" s="28"/>
    </row>
    <row r="17" ht="15.75" customHeight="1">
      <c r="A17" s="19">
        <v>15.0</v>
      </c>
      <c r="B17" s="12"/>
      <c r="C17" s="12"/>
      <c r="D17" s="12"/>
      <c r="E17" s="28"/>
    </row>
    <row r="18" ht="15.75" customHeight="1">
      <c r="A18" s="19">
        <v>16.0</v>
      </c>
      <c r="B18" s="12"/>
      <c r="C18" s="12"/>
      <c r="D18" s="12"/>
      <c r="E18" s="28"/>
    </row>
    <row r="19" ht="15.75" customHeight="1">
      <c r="A19" s="19">
        <v>17.0</v>
      </c>
      <c r="B19" s="12"/>
      <c r="C19" s="12"/>
      <c r="D19" s="12"/>
      <c r="E19" s="28"/>
    </row>
    <row r="20" ht="15.75" customHeight="1">
      <c r="A20" s="19">
        <v>18.0</v>
      </c>
      <c r="B20" s="12"/>
      <c r="C20" s="12"/>
      <c r="D20" s="12"/>
      <c r="E20" s="28"/>
    </row>
    <row r="21" ht="15.75" customHeight="1">
      <c r="A21" s="19">
        <v>19.0</v>
      </c>
      <c r="B21" s="12"/>
      <c r="C21" s="12"/>
      <c r="D21" s="12"/>
      <c r="E21" s="28"/>
    </row>
    <row r="22" ht="15.75" customHeight="1">
      <c r="A22" s="19">
        <v>20.0</v>
      </c>
      <c r="B22" s="12"/>
      <c r="C22" s="12"/>
      <c r="D22" s="12"/>
      <c r="E22" s="28"/>
    </row>
    <row r="23" ht="15.75" customHeight="1">
      <c r="A23" s="19">
        <f t="shared" ref="A23:A222" si="1">Row()-2</f>
        <v>21</v>
      </c>
      <c r="B23" s="12"/>
      <c r="C23" s="12"/>
      <c r="D23" s="12"/>
      <c r="E23" s="28"/>
    </row>
    <row r="24" ht="15.75" customHeight="1">
      <c r="A24" s="19">
        <f t="shared" si="1"/>
        <v>22</v>
      </c>
      <c r="B24" s="12"/>
      <c r="C24" s="12"/>
      <c r="D24" s="12"/>
      <c r="E24" s="28"/>
    </row>
    <row r="25" ht="15.75" customHeight="1">
      <c r="A25" s="19">
        <f t="shared" si="1"/>
        <v>23</v>
      </c>
      <c r="B25" s="12"/>
      <c r="C25" s="12"/>
      <c r="D25" s="12"/>
      <c r="E25" s="28"/>
    </row>
    <row r="26" ht="15.75" customHeight="1">
      <c r="A26" s="19">
        <f t="shared" si="1"/>
        <v>24</v>
      </c>
      <c r="B26" s="12"/>
      <c r="C26" s="12"/>
      <c r="D26" s="12"/>
      <c r="E26" s="28"/>
    </row>
    <row r="27" ht="15.75" customHeight="1">
      <c r="A27" s="19">
        <f t="shared" si="1"/>
        <v>25</v>
      </c>
      <c r="B27" s="12"/>
      <c r="C27" s="12"/>
      <c r="D27" s="12"/>
      <c r="E27" s="28"/>
    </row>
    <row r="28" ht="15.75" customHeight="1">
      <c r="A28" s="19">
        <f t="shared" si="1"/>
        <v>26</v>
      </c>
      <c r="B28" s="12"/>
      <c r="C28" s="12"/>
      <c r="D28" s="12"/>
      <c r="E28" s="28"/>
    </row>
    <row r="29" ht="15.75" customHeight="1">
      <c r="A29" s="19">
        <f t="shared" si="1"/>
        <v>27</v>
      </c>
      <c r="B29" s="12"/>
      <c r="C29" s="12"/>
      <c r="D29" s="12"/>
      <c r="E29" s="28"/>
    </row>
    <row r="30" ht="15.75" customHeight="1">
      <c r="A30" s="19">
        <f t="shared" si="1"/>
        <v>28</v>
      </c>
      <c r="B30" s="12"/>
      <c r="C30" s="12"/>
      <c r="D30" s="12"/>
      <c r="E30" s="28"/>
    </row>
    <row r="31" ht="15.75" customHeight="1">
      <c r="A31" s="19">
        <f t="shared" si="1"/>
        <v>29</v>
      </c>
      <c r="B31" s="12"/>
      <c r="C31" s="12"/>
      <c r="D31" s="12"/>
      <c r="E31" s="28"/>
    </row>
    <row r="32" ht="15.75" customHeight="1">
      <c r="A32" s="19">
        <f t="shared" si="1"/>
        <v>30</v>
      </c>
      <c r="B32" s="12"/>
      <c r="C32" s="12"/>
      <c r="D32" s="12"/>
      <c r="E32" s="28"/>
    </row>
    <row r="33" ht="15.75" customHeight="1">
      <c r="A33" s="19">
        <f t="shared" si="1"/>
        <v>31</v>
      </c>
      <c r="B33" s="12"/>
      <c r="C33" s="12"/>
      <c r="D33" s="12"/>
      <c r="E33" s="28"/>
    </row>
    <row r="34" ht="15.75" customHeight="1">
      <c r="A34" s="19">
        <f t="shared" si="1"/>
        <v>32</v>
      </c>
      <c r="B34" s="12"/>
      <c r="C34" s="12"/>
      <c r="D34" s="12"/>
      <c r="E34" s="28"/>
    </row>
    <row r="35" ht="15.75" customHeight="1">
      <c r="A35" s="19">
        <f t="shared" si="1"/>
        <v>33</v>
      </c>
      <c r="B35" s="12"/>
      <c r="C35" s="12"/>
      <c r="D35" s="12"/>
      <c r="E35" s="28"/>
    </row>
    <row r="36" ht="15.75" customHeight="1">
      <c r="A36" s="19">
        <f t="shared" si="1"/>
        <v>34</v>
      </c>
      <c r="B36" s="12"/>
      <c r="C36" s="12"/>
      <c r="D36" s="12"/>
      <c r="E36" s="28"/>
    </row>
    <row r="37" ht="15.75" customHeight="1">
      <c r="A37" s="19">
        <f t="shared" si="1"/>
        <v>35</v>
      </c>
      <c r="B37" s="12"/>
      <c r="C37" s="12"/>
      <c r="D37" s="12"/>
      <c r="E37" s="28"/>
    </row>
    <row r="38" ht="15.75" customHeight="1">
      <c r="A38" s="19">
        <f t="shared" si="1"/>
        <v>36</v>
      </c>
      <c r="B38" s="12"/>
      <c r="C38" s="12"/>
      <c r="D38" s="12"/>
      <c r="E38" s="28"/>
    </row>
    <row r="39" ht="15.75" customHeight="1">
      <c r="A39" s="19">
        <f t="shared" si="1"/>
        <v>37</v>
      </c>
      <c r="B39" s="12"/>
      <c r="C39" s="12"/>
      <c r="D39" s="12"/>
      <c r="E39" s="28"/>
    </row>
    <row r="40" ht="15.75" customHeight="1">
      <c r="A40" s="19">
        <f t="shared" si="1"/>
        <v>38</v>
      </c>
      <c r="B40" s="12"/>
      <c r="C40" s="12"/>
      <c r="D40" s="12"/>
      <c r="E40" s="28"/>
    </row>
    <row r="41" ht="15.75" customHeight="1">
      <c r="A41" s="19">
        <f t="shared" si="1"/>
        <v>39</v>
      </c>
      <c r="B41" s="12"/>
      <c r="C41" s="12"/>
      <c r="D41" s="12"/>
      <c r="E41" s="28"/>
    </row>
    <row r="42" ht="15.75" customHeight="1">
      <c r="A42" s="19">
        <f t="shared" si="1"/>
        <v>40</v>
      </c>
      <c r="B42" s="12"/>
      <c r="C42" s="12"/>
      <c r="D42" s="12"/>
      <c r="E42" s="28"/>
    </row>
    <row r="43" ht="15.75" customHeight="1">
      <c r="A43" s="19">
        <f t="shared" si="1"/>
        <v>41</v>
      </c>
      <c r="B43" s="12"/>
      <c r="C43" s="12"/>
      <c r="D43" s="12"/>
      <c r="E43" s="28"/>
    </row>
    <row r="44" ht="15.75" customHeight="1">
      <c r="A44" s="19">
        <f t="shared" si="1"/>
        <v>42</v>
      </c>
      <c r="B44" s="12"/>
      <c r="C44" s="12"/>
      <c r="D44" s="12"/>
      <c r="E44" s="28"/>
    </row>
    <row r="45" ht="15.75" customHeight="1">
      <c r="A45" s="19">
        <f t="shared" si="1"/>
        <v>43</v>
      </c>
      <c r="B45" s="12"/>
      <c r="C45" s="12"/>
      <c r="D45" s="12"/>
      <c r="E45" s="28"/>
    </row>
    <row r="46" ht="15.75" customHeight="1">
      <c r="A46" s="19">
        <f t="shared" si="1"/>
        <v>44</v>
      </c>
      <c r="B46" s="12"/>
      <c r="C46" s="12"/>
      <c r="D46" s="12"/>
      <c r="E46" s="28"/>
    </row>
    <row r="47" ht="15.75" customHeight="1">
      <c r="A47" s="19">
        <f t="shared" si="1"/>
        <v>45</v>
      </c>
      <c r="B47" s="12"/>
      <c r="C47" s="12"/>
      <c r="D47" s="12"/>
      <c r="E47" s="28"/>
    </row>
    <row r="48" ht="15.75" customHeight="1">
      <c r="A48" s="19">
        <f t="shared" si="1"/>
        <v>46</v>
      </c>
      <c r="B48" s="12"/>
      <c r="C48" s="12"/>
      <c r="D48" s="12"/>
      <c r="E48" s="28"/>
    </row>
    <row r="49" ht="15.75" customHeight="1">
      <c r="A49" s="19">
        <f t="shared" si="1"/>
        <v>47</v>
      </c>
      <c r="B49" s="12"/>
      <c r="C49" s="12"/>
      <c r="D49" s="12"/>
      <c r="E49" s="28"/>
    </row>
    <row r="50" ht="15.75" customHeight="1">
      <c r="A50" s="19">
        <f t="shared" si="1"/>
        <v>48</v>
      </c>
      <c r="B50" s="12"/>
      <c r="C50" s="12"/>
      <c r="D50" s="12"/>
      <c r="E50" s="28"/>
    </row>
    <row r="51" ht="15.75" customHeight="1">
      <c r="A51" s="19">
        <f t="shared" si="1"/>
        <v>49</v>
      </c>
      <c r="B51" s="12"/>
      <c r="C51" s="12"/>
      <c r="D51" s="12"/>
      <c r="E51" s="28"/>
    </row>
    <row r="52" ht="15.75" customHeight="1">
      <c r="A52" s="19">
        <f t="shared" si="1"/>
        <v>50</v>
      </c>
      <c r="B52" s="12"/>
      <c r="C52" s="12"/>
      <c r="D52" s="12"/>
      <c r="E52" s="28"/>
    </row>
    <row r="53" ht="15.75" customHeight="1">
      <c r="A53" s="19">
        <f t="shared" si="1"/>
        <v>51</v>
      </c>
      <c r="B53" s="12"/>
      <c r="C53" s="12"/>
      <c r="D53" s="12"/>
      <c r="E53" s="28"/>
    </row>
    <row r="54" ht="15.75" customHeight="1">
      <c r="A54" s="19">
        <f t="shared" si="1"/>
        <v>52</v>
      </c>
      <c r="B54" s="12"/>
      <c r="C54" s="12"/>
      <c r="D54" s="12"/>
      <c r="E54" s="28"/>
    </row>
    <row r="55" ht="15.75" customHeight="1">
      <c r="A55" s="19">
        <f t="shared" si="1"/>
        <v>53</v>
      </c>
      <c r="B55" s="12"/>
      <c r="C55" s="12"/>
      <c r="D55" s="12"/>
      <c r="E55" s="28"/>
    </row>
    <row r="56" ht="15.75" customHeight="1">
      <c r="A56" s="19">
        <f t="shared" si="1"/>
        <v>54</v>
      </c>
      <c r="B56" s="12"/>
      <c r="C56" s="12"/>
      <c r="D56" s="12"/>
      <c r="E56" s="28"/>
    </row>
    <row r="57" ht="15.75" customHeight="1">
      <c r="A57" s="19">
        <f t="shared" si="1"/>
        <v>55</v>
      </c>
      <c r="B57" s="12"/>
      <c r="C57" s="12"/>
      <c r="D57" s="12"/>
      <c r="E57" s="28"/>
    </row>
    <row r="58" ht="15.75" customHeight="1">
      <c r="A58" s="19">
        <f t="shared" si="1"/>
        <v>56</v>
      </c>
      <c r="B58" s="12"/>
      <c r="C58" s="12"/>
      <c r="D58" s="12"/>
      <c r="E58" s="28"/>
    </row>
    <row r="59" ht="15.75" customHeight="1">
      <c r="A59" s="19">
        <f t="shared" si="1"/>
        <v>57</v>
      </c>
      <c r="B59" s="12"/>
      <c r="C59" s="12"/>
      <c r="D59" s="12"/>
      <c r="E59" s="28"/>
    </row>
    <row r="60" ht="15.75" customHeight="1">
      <c r="A60" s="19">
        <f t="shared" si="1"/>
        <v>58</v>
      </c>
      <c r="B60" s="12"/>
      <c r="C60" s="12"/>
      <c r="D60" s="12"/>
      <c r="E60" s="28"/>
    </row>
    <row r="61" ht="15.75" customHeight="1">
      <c r="A61" s="19">
        <f t="shared" si="1"/>
        <v>59</v>
      </c>
      <c r="B61" s="12"/>
      <c r="C61" s="12"/>
      <c r="D61" s="12"/>
      <c r="E61" s="28"/>
    </row>
    <row r="62" ht="15.75" customHeight="1">
      <c r="A62" s="19">
        <f t="shared" si="1"/>
        <v>60</v>
      </c>
      <c r="B62" s="12"/>
      <c r="C62" s="12"/>
      <c r="D62" s="12"/>
      <c r="E62" s="28"/>
    </row>
    <row r="63" ht="15.75" customHeight="1">
      <c r="A63" s="19">
        <f t="shared" si="1"/>
        <v>61</v>
      </c>
      <c r="B63" s="12"/>
      <c r="C63" s="12"/>
      <c r="D63" s="12"/>
      <c r="E63" s="28"/>
    </row>
    <row r="64" ht="15.75" customHeight="1">
      <c r="A64" s="19">
        <f t="shared" si="1"/>
        <v>62</v>
      </c>
      <c r="B64" s="12"/>
      <c r="C64" s="12"/>
      <c r="D64" s="12"/>
      <c r="E64" s="28"/>
    </row>
    <row r="65" ht="15.75" customHeight="1">
      <c r="A65" s="19">
        <f t="shared" si="1"/>
        <v>63</v>
      </c>
      <c r="B65" s="12"/>
      <c r="C65" s="12"/>
      <c r="D65" s="12"/>
      <c r="E65" s="28"/>
    </row>
    <row r="66" ht="15.75" customHeight="1">
      <c r="A66" s="19">
        <f t="shared" si="1"/>
        <v>64</v>
      </c>
      <c r="B66" s="12"/>
      <c r="C66" s="12"/>
      <c r="D66" s="12"/>
      <c r="E66" s="28"/>
    </row>
    <row r="67" ht="15.75" customHeight="1">
      <c r="A67" s="19">
        <f t="shared" si="1"/>
        <v>65</v>
      </c>
      <c r="B67" s="12"/>
      <c r="C67" s="12"/>
      <c r="D67" s="12"/>
      <c r="E67" s="28"/>
    </row>
    <row r="68" ht="15.75" customHeight="1">
      <c r="A68" s="19">
        <f t="shared" si="1"/>
        <v>66</v>
      </c>
      <c r="B68" s="12"/>
      <c r="C68" s="12"/>
      <c r="D68" s="12"/>
      <c r="E68" s="28"/>
    </row>
    <row r="69" ht="15.75" customHeight="1">
      <c r="A69" s="19">
        <f t="shared" si="1"/>
        <v>67</v>
      </c>
      <c r="B69" s="12"/>
      <c r="C69" s="12"/>
      <c r="D69" s="12"/>
      <c r="E69" s="28"/>
    </row>
    <row r="70" ht="15.75" customHeight="1">
      <c r="A70" s="19">
        <f t="shared" si="1"/>
        <v>68</v>
      </c>
      <c r="B70" s="12"/>
      <c r="C70" s="12"/>
      <c r="D70" s="12"/>
      <c r="E70" s="28"/>
    </row>
    <row r="71" ht="15.75" customHeight="1">
      <c r="A71" s="19">
        <f t="shared" si="1"/>
        <v>69</v>
      </c>
      <c r="B71" s="12"/>
      <c r="C71" s="12"/>
      <c r="D71" s="12"/>
      <c r="E71" s="28"/>
    </row>
    <row r="72" ht="15.75" customHeight="1">
      <c r="A72" s="19">
        <f t="shared" si="1"/>
        <v>70</v>
      </c>
      <c r="B72" s="12"/>
      <c r="C72" s="12"/>
      <c r="D72" s="12"/>
      <c r="E72" s="28"/>
    </row>
    <row r="73" ht="15.75" customHeight="1">
      <c r="A73" s="19">
        <f t="shared" si="1"/>
        <v>71</v>
      </c>
      <c r="B73" s="12"/>
      <c r="C73" s="12"/>
      <c r="D73" s="12"/>
      <c r="E73" s="28"/>
    </row>
    <row r="74" ht="15.75" customHeight="1">
      <c r="A74" s="19">
        <f t="shared" si="1"/>
        <v>72</v>
      </c>
      <c r="B74" s="12"/>
      <c r="C74" s="12"/>
      <c r="D74" s="12"/>
      <c r="E74" s="28"/>
    </row>
    <row r="75" ht="15.75" customHeight="1">
      <c r="A75" s="19">
        <f t="shared" si="1"/>
        <v>73</v>
      </c>
      <c r="B75" s="12"/>
      <c r="C75" s="12"/>
      <c r="D75" s="12"/>
      <c r="E75" s="28"/>
    </row>
    <row r="76" ht="15.75" customHeight="1">
      <c r="A76" s="19">
        <f t="shared" si="1"/>
        <v>74</v>
      </c>
      <c r="B76" s="12"/>
      <c r="C76" s="12"/>
      <c r="D76" s="12"/>
      <c r="E76" s="28"/>
    </row>
    <row r="77" ht="15.75" customHeight="1">
      <c r="A77" s="19">
        <f t="shared" si="1"/>
        <v>75</v>
      </c>
      <c r="B77" s="12"/>
      <c r="C77" s="12"/>
      <c r="D77" s="12"/>
      <c r="E77" s="28"/>
    </row>
    <row r="78" ht="15.75" customHeight="1">
      <c r="A78" s="19">
        <f t="shared" si="1"/>
        <v>76</v>
      </c>
      <c r="B78" s="12"/>
      <c r="C78" s="12"/>
      <c r="D78" s="12"/>
      <c r="E78" s="28"/>
    </row>
    <row r="79" ht="15.75" customHeight="1">
      <c r="A79" s="19">
        <f t="shared" si="1"/>
        <v>77</v>
      </c>
      <c r="B79" s="12"/>
      <c r="C79" s="12"/>
      <c r="D79" s="12"/>
      <c r="E79" s="28"/>
    </row>
    <row r="80" ht="15.75" customHeight="1">
      <c r="A80" s="19">
        <f t="shared" si="1"/>
        <v>78</v>
      </c>
      <c r="B80" s="12"/>
      <c r="C80" s="12"/>
      <c r="D80" s="12"/>
      <c r="E80" s="28"/>
    </row>
    <row r="81" ht="15.75" customHeight="1">
      <c r="A81" s="19">
        <f t="shared" si="1"/>
        <v>79</v>
      </c>
      <c r="B81" s="12"/>
      <c r="C81" s="12"/>
      <c r="D81" s="12"/>
      <c r="E81" s="28"/>
    </row>
    <row r="82" ht="15.75" customHeight="1">
      <c r="A82" s="19">
        <f t="shared" si="1"/>
        <v>80</v>
      </c>
      <c r="B82" s="12"/>
      <c r="C82" s="12"/>
      <c r="D82" s="12"/>
      <c r="E82" s="28"/>
    </row>
    <row r="83" ht="15.75" customHeight="1">
      <c r="A83" s="19">
        <f t="shared" si="1"/>
        <v>81</v>
      </c>
      <c r="B83" s="12"/>
      <c r="C83" s="12"/>
      <c r="D83" s="12"/>
      <c r="E83" s="28"/>
    </row>
    <row r="84" ht="15.75" customHeight="1">
      <c r="A84" s="19">
        <f t="shared" si="1"/>
        <v>82</v>
      </c>
      <c r="B84" s="12"/>
      <c r="C84" s="12"/>
      <c r="D84" s="12"/>
      <c r="E84" s="28"/>
    </row>
    <row r="85" ht="15.75" customHeight="1">
      <c r="A85" s="19">
        <f t="shared" si="1"/>
        <v>83</v>
      </c>
      <c r="B85" s="12"/>
      <c r="C85" s="12"/>
      <c r="D85" s="12"/>
      <c r="E85" s="28"/>
    </row>
    <row r="86" ht="15.75" customHeight="1">
      <c r="A86" s="19">
        <f t="shared" si="1"/>
        <v>84</v>
      </c>
      <c r="B86" s="12"/>
      <c r="C86" s="12"/>
      <c r="D86" s="12"/>
      <c r="E86" s="28"/>
    </row>
    <row r="87" ht="15.75" customHeight="1">
      <c r="A87" s="19">
        <f t="shared" si="1"/>
        <v>85</v>
      </c>
      <c r="B87" s="12"/>
      <c r="C87" s="12"/>
      <c r="D87" s="12"/>
      <c r="E87" s="28"/>
    </row>
    <row r="88" ht="15.75" customHeight="1">
      <c r="A88" s="19">
        <f t="shared" si="1"/>
        <v>86</v>
      </c>
      <c r="B88" s="12"/>
      <c r="C88" s="12"/>
      <c r="D88" s="12"/>
      <c r="E88" s="28"/>
    </row>
    <row r="89" ht="15.75" customHeight="1">
      <c r="A89" s="19">
        <f t="shared" si="1"/>
        <v>87</v>
      </c>
      <c r="B89" s="12"/>
      <c r="C89" s="12"/>
      <c r="D89" s="12"/>
      <c r="E89" s="28"/>
    </row>
    <row r="90" ht="15.75" customHeight="1">
      <c r="A90" s="19">
        <f t="shared" si="1"/>
        <v>88</v>
      </c>
      <c r="B90" s="12"/>
      <c r="C90" s="12"/>
      <c r="D90" s="12"/>
      <c r="E90" s="28"/>
    </row>
    <row r="91" ht="15.75" customHeight="1">
      <c r="A91" s="19">
        <f t="shared" si="1"/>
        <v>89</v>
      </c>
      <c r="B91" s="12"/>
      <c r="C91" s="12"/>
      <c r="D91" s="12"/>
      <c r="E91" s="28"/>
    </row>
    <row r="92" ht="15.75" customHeight="1">
      <c r="A92" s="19">
        <f t="shared" si="1"/>
        <v>90</v>
      </c>
      <c r="B92" s="12"/>
      <c r="C92" s="12"/>
      <c r="D92" s="12"/>
      <c r="E92" s="28"/>
    </row>
    <row r="93" ht="15.75" customHeight="1">
      <c r="A93" s="19">
        <f t="shared" si="1"/>
        <v>91</v>
      </c>
      <c r="B93" s="12"/>
      <c r="C93" s="12"/>
      <c r="D93" s="12"/>
      <c r="E93" s="28"/>
    </row>
    <row r="94" ht="15.75" customHeight="1">
      <c r="A94" s="19">
        <f t="shared" si="1"/>
        <v>92</v>
      </c>
      <c r="B94" s="12"/>
      <c r="C94" s="12"/>
      <c r="D94" s="12"/>
      <c r="E94" s="28"/>
    </row>
    <row r="95" ht="15.75" customHeight="1">
      <c r="A95" s="19">
        <f t="shared" si="1"/>
        <v>93</v>
      </c>
      <c r="B95" s="12"/>
      <c r="C95" s="12"/>
      <c r="D95" s="12"/>
      <c r="E95" s="28"/>
    </row>
    <row r="96" ht="15.75" customHeight="1">
      <c r="A96" s="19">
        <f t="shared" si="1"/>
        <v>94</v>
      </c>
      <c r="B96" s="12"/>
      <c r="C96" s="12"/>
      <c r="D96" s="12"/>
      <c r="E96" s="28"/>
    </row>
    <row r="97" ht="15.75" customHeight="1">
      <c r="A97" s="19">
        <f t="shared" si="1"/>
        <v>95</v>
      </c>
      <c r="B97" s="12"/>
      <c r="C97" s="12"/>
      <c r="D97" s="12"/>
      <c r="E97" s="28"/>
    </row>
    <row r="98" ht="15.75" customHeight="1">
      <c r="A98" s="19">
        <f t="shared" si="1"/>
        <v>96</v>
      </c>
      <c r="B98" s="12"/>
      <c r="C98" s="12"/>
      <c r="D98" s="12"/>
      <c r="E98" s="28"/>
    </row>
    <row r="99" ht="15.75" customHeight="1">
      <c r="A99" s="19">
        <f t="shared" si="1"/>
        <v>97</v>
      </c>
      <c r="B99" s="12"/>
      <c r="C99" s="12"/>
      <c r="D99" s="12"/>
      <c r="E99" s="28"/>
    </row>
    <row r="100" ht="15.75" customHeight="1">
      <c r="A100" s="19">
        <f t="shared" si="1"/>
        <v>98</v>
      </c>
      <c r="B100" s="12"/>
      <c r="C100" s="12"/>
      <c r="D100" s="12"/>
      <c r="E100" s="28"/>
    </row>
    <row r="101" ht="15.75" customHeight="1">
      <c r="A101" s="19">
        <f t="shared" si="1"/>
        <v>99</v>
      </c>
      <c r="B101" s="12"/>
      <c r="C101" s="12"/>
      <c r="D101" s="12"/>
      <c r="E101" s="28"/>
    </row>
    <row r="102" ht="15.75" customHeight="1">
      <c r="A102" s="19">
        <f t="shared" si="1"/>
        <v>100</v>
      </c>
      <c r="B102" s="12"/>
      <c r="C102" s="12"/>
      <c r="D102" s="12"/>
      <c r="E102" s="28"/>
    </row>
    <row r="103" ht="15.75" customHeight="1">
      <c r="A103" s="19">
        <f t="shared" si="1"/>
        <v>101</v>
      </c>
      <c r="B103" s="12"/>
      <c r="C103" s="12"/>
      <c r="D103" s="12"/>
      <c r="E103" s="28"/>
    </row>
    <row r="104" ht="15.75" customHeight="1">
      <c r="A104" s="19">
        <f t="shared" si="1"/>
        <v>102</v>
      </c>
      <c r="B104" s="12"/>
      <c r="C104" s="12"/>
      <c r="D104" s="12"/>
      <c r="E104" s="28"/>
    </row>
    <row r="105" ht="15.75" customHeight="1">
      <c r="A105" s="19">
        <f t="shared" si="1"/>
        <v>103</v>
      </c>
      <c r="B105" s="12"/>
      <c r="C105" s="12"/>
      <c r="D105" s="12"/>
      <c r="E105" s="28"/>
    </row>
    <row r="106" ht="15.75" customHeight="1">
      <c r="A106" s="19">
        <f t="shared" si="1"/>
        <v>104</v>
      </c>
      <c r="B106" s="12"/>
      <c r="C106" s="12"/>
      <c r="D106" s="12"/>
      <c r="E106" s="28"/>
    </row>
    <row r="107" ht="15.75" customHeight="1">
      <c r="A107" s="19">
        <f t="shared" si="1"/>
        <v>105</v>
      </c>
      <c r="B107" s="12"/>
      <c r="C107" s="12"/>
      <c r="D107" s="12"/>
      <c r="E107" s="28"/>
    </row>
    <row r="108" ht="15.75" customHeight="1">
      <c r="A108" s="19">
        <f t="shared" si="1"/>
        <v>106</v>
      </c>
      <c r="B108" s="12"/>
      <c r="C108" s="12"/>
      <c r="D108" s="12"/>
      <c r="E108" s="28"/>
    </row>
    <row r="109" ht="15.75" customHeight="1">
      <c r="A109" s="19">
        <f t="shared" si="1"/>
        <v>107</v>
      </c>
      <c r="B109" s="12"/>
      <c r="C109" s="12"/>
      <c r="D109" s="12"/>
      <c r="E109" s="28"/>
    </row>
    <row r="110" ht="15.75" customHeight="1">
      <c r="A110" s="19">
        <f t="shared" si="1"/>
        <v>108</v>
      </c>
      <c r="B110" s="12"/>
      <c r="C110" s="12"/>
      <c r="D110" s="12"/>
      <c r="E110" s="28"/>
    </row>
    <row r="111" ht="15.75" customHeight="1">
      <c r="A111" s="19">
        <f t="shared" si="1"/>
        <v>109</v>
      </c>
      <c r="B111" s="12"/>
      <c r="C111" s="12"/>
      <c r="D111" s="12"/>
      <c r="E111" s="28"/>
    </row>
    <row r="112" ht="15.75" customHeight="1">
      <c r="A112" s="19">
        <f t="shared" si="1"/>
        <v>110</v>
      </c>
      <c r="B112" s="12"/>
      <c r="C112" s="12"/>
      <c r="D112" s="12"/>
      <c r="E112" s="28"/>
    </row>
    <row r="113" ht="15.75" customHeight="1">
      <c r="A113" s="19">
        <f t="shared" si="1"/>
        <v>111</v>
      </c>
      <c r="B113" s="12"/>
      <c r="C113" s="12"/>
      <c r="D113" s="12"/>
      <c r="E113" s="28"/>
    </row>
    <row r="114" ht="15.75" customHeight="1">
      <c r="A114" s="19">
        <f t="shared" si="1"/>
        <v>112</v>
      </c>
      <c r="B114" s="12"/>
      <c r="C114" s="12"/>
      <c r="D114" s="12"/>
      <c r="E114" s="28"/>
    </row>
    <row r="115" ht="15.75" customHeight="1">
      <c r="A115" s="19">
        <f t="shared" si="1"/>
        <v>113</v>
      </c>
      <c r="B115" s="12"/>
      <c r="C115" s="12"/>
      <c r="D115" s="12"/>
      <c r="E115" s="28"/>
    </row>
    <row r="116" ht="15.75" customHeight="1">
      <c r="A116" s="19">
        <f t="shared" si="1"/>
        <v>114</v>
      </c>
      <c r="B116" s="12"/>
      <c r="C116" s="12"/>
      <c r="D116" s="12"/>
      <c r="E116" s="28"/>
    </row>
    <row r="117" ht="15.75" customHeight="1">
      <c r="A117" s="19">
        <f t="shared" si="1"/>
        <v>115</v>
      </c>
      <c r="B117" s="12"/>
      <c r="C117" s="12"/>
      <c r="D117" s="12"/>
      <c r="E117" s="28"/>
    </row>
    <row r="118" ht="15.75" customHeight="1">
      <c r="A118" s="19">
        <f t="shared" si="1"/>
        <v>116</v>
      </c>
      <c r="B118" s="12"/>
      <c r="C118" s="12"/>
      <c r="D118" s="12"/>
      <c r="E118" s="28"/>
    </row>
    <row r="119" ht="15.75" customHeight="1">
      <c r="A119" s="19">
        <f t="shared" si="1"/>
        <v>117</v>
      </c>
      <c r="B119" s="12"/>
      <c r="C119" s="12"/>
      <c r="D119" s="12"/>
      <c r="E119" s="28"/>
    </row>
    <row r="120" ht="15.75" customHeight="1">
      <c r="A120" s="19">
        <f t="shared" si="1"/>
        <v>118</v>
      </c>
      <c r="B120" s="12"/>
      <c r="C120" s="12"/>
      <c r="D120" s="12"/>
      <c r="E120" s="28"/>
    </row>
    <row r="121" ht="15.75" customHeight="1">
      <c r="A121" s="19">
        <f t="shared" si="1"/>
        <v>119</v>
      </c>
      <c r="B121" s="12"/>
      <c r="C121" s="12"/>
      <c r="D121" s="12"/>
      <c r="E121" s="28"/>
    </row>
    <row r="122" ht="15.75" customHeight="1">
      <c r="A122" s="19">
        <f t="shared" si="1"/>
        <v>120</v>
      </c>
      <c r="B122" s="12"/>
      <c r="C122" s="12"/>
      <c r="D122" s="12"/>
      <c r="E122" s="28"/>
    </row>
    <row r="123" ht="15.75" customHeight="1">
      <c r="A123" s="19">
        <f t="shared" si="1"/>
        <v>121</v>
      </c>
      <c r="B123" s="12"/>
      <c r="C123" s="12"/>
      <c r="D123" s="12"/>
      <c r="E123" s="28"/>
    </row>
    <row r="124" ht="15.75" customHeight="1">
      <c r="A124" s="19">
        <f t="shared" si="1"/>
        <v>122</v>
      </c>
      <c r="B124" s="12"/>
      <c r="C124" s="12"/>
      <c r="D124" s="12"/>
      <c r="E124" s="28"/>
    </row>
    <row r="125" ht="15.75" customHeight="1">
      <c r="A125" s="19">
        <f t="shared" si="1"/>
        <v>123</v>
      </c>
      <c r="B125" s="12"/>
      <c r="C125" s="12"/>
      <c r="D125" s="12"/>
      <c r="E125" s="28"/>
    </row>
    <row r="126" ht="15.75" customHeight="1">
      <c r="A126" s="19">
        <f t="shared" si="1"/>
        <v>124</v>
      </c>
      <c r="B126" s="12"/>
      <c r="C126" s="12"/>
      <c r="D126" s="12"/>
      <c r="E126" s="28"/>
    </row>
    <row r="127" ht="15.75" customHeight="1">
      <c r="A127" s="19">
        <f t="shared" si="1"/>
        <v>125</v>
      </c>
      <c r="B127" s="12"/>
      <c r="C127" s="12"/>
      <c r="D127" s="12"/>
      <c r="E127" s="28"/>
    </row>
    <row r="128" ht="15.75" customHeight="1">
      <c r="A128" s="19">
        <f t="shared" si="1"/>
        <v>126</v>
      </c>
      <c r="B128" s="12"/>
      <c r="C128" s="12"/>
      <c r="D128" s="12"/>
      <c r="E128" s="28"/>
    </row>
    <row r="129" ht="15.75" customHeight="1">
      <c r="A129" s="19">
        <f t="shared" si="1"/>
        <v>127</v>
      </c>
      <c r="B129" s="12"/>
      <c r="C129" s="12"/>
      <c r="D129" s="12"/>
      <c r="E129" s="28"/>
    </row>
    <row r="130" ht="15.75" customHeight="1">
      <c r="A130" s="19">
        <f t="shared" si="1"/>
        <v>128</v>
      </c>
      <c r="B130" s="12"/>
      <c r="C130" s="12"/>
      <c r="D130" s="12"/>
      <c r="E130" s="28"/>
    </row>
    <row r="131" ht="15.75" customHeight="1">
      <c r="A131" s="19">
        <f t="shared" si="1"/>
        <v>129</v>
      </c>
      <c r="B131" s="12"/>
      <c r="C131" s="12"/>
      <c r="D131" s="12"/>
      <c r="E131" s="28"/>
    </row>
    <row r="132" ht="15.75" customHeight="1">
      <c r="A132" s="19">
        <f t="shared" si="1"/>
        <v>130</v>
      </c>
      <c r="B132" s="12"/>
      <c r="C132" s="12"/>
      <c r="D132" s="12"/>
      <c r="E132" s="28"/>
    </row>
    <row r="133" ht="15.75" customHeight="1">
      <c r="A133" s="19">
        <f t="shared" si="1"/>
        <v>131</v>
      </c>
      <c r="B133" s="12"/>
      <c r="C133" s="12"/>
      <c r="D133" s="12"/>
      <c r="E133" s="28"/>
    </row>
    <row r="134" ht="15.75" customHeight="1">
      <c r="A134" s="19">
        <f t="shared" si="1"/>
        <v>132</v>
      </c>
      <c r="B134" s="12"/>
      <c r="C134" s="12"/>
      <c r="D134" s="12"/>
      <c r="E134" s="28"/>
    </row>
    <row r="135" ht="15.75" customHeight="1">
      <c r="A135" s="19">
        <f t="shared" si="1"/>
        <v>133</v>
      </c>
      <c r="B135" s="12"/>
      <c r="C135" s="12"/>
      <c r="D135" s="12"/>
      <c r="E135" s="28"/>
    </row>
    <row r="136" ht="15.75" customHeight="1">
      <c r="A136" s="19">
        <f t="shared" si="1"/>
        <v>134</v>
      </c>
      <c r="B136" s="12"/>
      <c r="C136" s="12"/>
      <c r="D136" s="12"/>
      <c r="E136" s="28"/>
    </row>
    <row r="137" ht="15.75" customHeight="1">
      <c r="A137" s="19">
        <f t="shared" si="1"/>
        <v>135</v>
      </c>
      <c r="B137" s="12"/>
      <c r="C137" s="12"/>
      <c r="D137" s="12"/>
      <c r="E137" s="28"/>
    </row>
    <row r="138" ht="15.75" customHeight="1">
      <c r="A138" s="19">
        <f t="shared" si="1"/>
        <v>136</v>
      </c>
      <c r="B138" s="12"/>
      <c r="C138" s="12"/>
      <c r="D138" s="12"/>
      <c r="E138" s="28"/>
    </row>
    <row r="139" ht="15.75" customHeight="1">
      <c r="A139" s="19">
        <f t="shared" si="1"/>
        <v>137</v>
      </c>
      <c r="B139" s="12"/>
      <c r="C139" s="12"/>
      <c r="D139" s="12"/>
      <c r="E139" s="28"/>
    </row>
    <row r="140" ht="15.75" customHeight="1">
      <c r="A140" s="19">
        <f t="shared" si="1"/>
        <v>138</v>
      </c>
      <c r="B140" s="12"/>
      <c r="C140" s="12"/>
      <c r="D140" s="12"/>
      <c r="E140" s="28"/>
    </row>
    <row r="141" ht="15.75" customHeight="1">
      <c r="A141" s="19">
        <f t="shared" si="1"/>
        <v>139</v>
      </c>
      <c r="B141" s="12"/>
      <c r="C141" s="12"/>
      <c r="D141" s="12"/>
      <c r="E141" s="28"/>
    </row>
    <row r="142" ht="15.75" customHeight="1">
      <c r="A142" s="19">
        <f t="shared" si="1"/>
        <v>140</v>
      </c>
      <c r="B142" s="12"/>
      <c r="C142" s="12"/>
      <c r="D142" s="12"/>
      <c r="E142" s="28"/>
    </row>
    <row r="143" ht="15.75" customHeight="1">
      <c r="A143" s="19">
        <f t="shared" si="1"/>
        <v>141</v>
      </c>
      <c r="B143" s="12"/>
      <c r="C143" s="12"/>
      <c r="D143" s="12"/>
      <c r="E143" s="28"/>
    </row>
    <row r="144" ht="15.75" customHeight="1">
      <c r="A144" s="19">
        <f t="shared" si="1"/>
        <v>142</v>
      </c>
      <c r="B144" s="12"/>
      <c r="C144" s="12"/>
      <c r="D144" s="12"/>
      <c r="E144" s="28"/>
    </row>
    <row r="145" ht="15.75" customHeight="1">
      <c r="A145" s="19">
        <f t="shared" si="1"/>
        <v>143</v>
      </c>
      <c r="B145" s="12"/>
      <c r="C145" s="12"/>
      <c r="D145" s="12"/>
      <c r="E145" s="28"/>
    </row>
    <row r="146" ht="15.75" customHeight="1">
      <c r="A146" s="19">
        <f t="shared" si="1"/>
        <v>144</v>
      </c>
      <c r="B146" s="12"/>
      <c r="C146" s="12"/>
      <c r="D146" s="12"/>
      <c r="E146" s="28"/>
    </row>
    <row r="147" ht="15.75" customHeight="1">
      <c r="A147" s="19">
        <f t="shared" si="1"/>
        <v>145</v>
      </c>
      <c r="B147" s="12"/>
      <c r="C147" s="12"/>
      <c r="D147" s="12"/>
      <c r="E147" s="28"/>
    </row>
    <row r="148" ht="15.75" customHeight="1">
      <c r="A148" s="19">
        <f t="shared" si="1"/>
        <v>146</v>
      </c>
      <c r="B148" s="12"/>
      <c r="C148" s="12"/>
      <c r="D148" s="12"/>
      <c r="E148" s="28"/>
    </row>
    <row r="149" ht="15.75" customHeight="1">
      <c r="A149" s="19">
        <f t="shared" si="1"/>
        <v>147</v>
      </c>
      <c r="B149" s="12"/>
      <c r="C149" s="12"/>
      <c r="D149" s="12"/>
      <c r="E149" s="28"/>
    </row>
    <row r="150" ht="15.75" customHeight="1">
      <c r="A150" s="19">
        <f t="shared" si="1"/>
        <v>148</v>
      </c>
      <c r="B150" s="12"/>
      <c r="C150" s="12"/>
      <c r="D150" s="12"/>
      <c r="E150" s="28"/>
    </row>
    <row r="151" ht="15.75" customHeight="1">
      <c r="A151" s="19">
        <f t="shared" si="1"/>
        <v>149</v>
      </c>
      <c r="B151" s="12"/>
      <c r="C151" s="12"/>
      <c r="D151" s="12"/>
      <c r="E151" s="28"/>
    </row>
    <row r="152" ht="15.75" customHeight="1">
      <c r="A152" s="19">
        <f t="shared" si="1"/>
        <v>150</v>
      </c>
      <c r="B152" s="12"/>
      <c r="C152" s="12"/>
      <c r="D152" s="12"/>
      <c r="E152" s="28"/>
    </row>
    <row r="153" ht="15.75" customHeight="1">
      <c r="A153" s="19">
        <f t="shared" si="1"/>
        <v>151</v>
      </c>
      <c r="B153" s="12"/>
      <c r="C153" s="12"/>
      <c r="D153" s="12"/>
      <c r="E153" s="28"/>
    </row>
    <row r="154" ht="15.75" customHeight="1">
      <c r="A154" s="19">
        <f t="shared" si="1"/>
        <v>152</v>
      </c>
      <c r="B154" s="12"/>
      <c r="C154" s="12"/>
      <c r="D154" s="12"/>
      <c r="E154" s="28"/>
    </row>
    <row r="155" ht="15.75" customHeight="1">
      <c r="A155" s="19">
        <f t="shared" si="1"/>
        <v>153</v>
      </c>
      <c r="B155" s="12"/>
      <c r="C155" s="12"/>
      <c r="D155" s="12"/>
      <c r="E155" s="28"/>
    </row>
    <row r="156" ht="15.75" customHeight="1">
      <c r="A156" s="19">
        <f t="shared" si="1"/>
        <v>154</v>
      </c>
      <c r="B156" s="12"/>
      <c r="C156" s="12"/>
      <c r="D156" s="12"/>
      <c r="E156" s="28"/>
    </row>
    <row r="157" ht="15.75" customHeight="1">
      <c r="A157" s="19">
        <f t="shared" si="1"/>
        <v>155</v>
      </c>
      <c r="B157" s="12"/>
      <c r="C157" s="12"/>
      <c r="D157" s="12"/>
      <c r="E157" s="28"/>
    </row>
    <row r="158" ht="15.75" customHeight="1">
      <c r="A158" s="19">
        <f t="shared" si="1"/>
        <v>156</v>
      </c>
      <c r="B158" s="12"/>
      <c r="C158" s="12"/>
      <c r="D158" s="12"/>
      <c r="E158" s="28"/>
    </row>
    <row r="159" ht="15.75" customHeight="1">
      <c r="A159" s="19">
        <f t="shared" si="1"/>
        <v>157</v>
      </c>
      <c r="B159" s="12"/>
      <c r="C159" s="12"/>
      <c r="D159" s="12"/>
      <c r="E159" s="28"/>
    </row>
    <row r="160" ht="15.75" customHeight="1">
      <c r="A160" s="19">
        <f t="shared" si="1"/>
        <v>158</v>
      </c>
      <c r="B160" s="12"/>
      <c r="C160" s="12"/>
      <c r="D160" s="12"/>
      <c r="E160" s="28"/>
    </row>
    <row r="161" ht="15.75" customHeight="1">
      <c r="A161" s="19">
        <f t="shared" si="1"/>
        <v>159</v>
      </c>
      <c r="B161" s="12"/>
      <c r="C161" s="12"/>
      <c r="D161" s="12"/>
      <c r="E161" s="28"/>
    </row>
    <row r="162" ht="15.75" customHeight="1">
      <c r="A162" s="19">
        <f t="shared" si="1"/>
        <v>160</v>
      </c>
      <c r="B162" s="12"/>
      <c r="C162" s="12"/>
      <c r="D162" s="12"/>
      <c r="E162" s="28"/>
    </row>
    <row r="163" ht="15.75" customHeight="1">
      <c r="A163" s="19">
        <f t="shared" si="1"/>
        <v>161</v>
      </c>
      <c r="B163" s="12"/>
      <c r="C163" s="12"/>
      <c r="D163" s="12"/>
      <c r="E163" s="28"/>
    </row>
    <row r="164" ht="15.75" customHeight="1">
      <c r="A164" s="19">
        <f t="shared" si="1"/>
        <v>162</v>
      </c>
      <c r="B164" s="12"/>
      <c r="C164" s="12"/>
      <c r="D164" s="12"/>
      <c r="E164" s="28"/>
    </row>
    <row r="165" ht="15.75" customHeight="1">
      <c r="A165" s="19">
        <f t="shared" si="1"/>
        <v>163</v>
      </c>
      <c r="B165" s="12"/>
      <c r="C165" s="12"/>
      <c r="D165" s="12"/>
      <c r="E165" s="28"/>
    </row>
    <row r="166" ht="15.75" customHeight="1">
      <c r="A166" s="19">
        <f t="shared" si="1"/>
        <v>164</v>
      </c>
      <c r="B166" s="12"/>
      <c r="C166" s="12"/>
      <c r="D166" s="12"/>
      <c r="E166" s="28"/>
    </row>
    <row r="167" ht="15.75" customHeight="1">
      <c r="A167" s="19">
        <f t="shared" si="1"/>
        <v>165</v>
      </c>
      <c r="B167" s="12"/>
      <c r="C167" s="12"/>
      <c r="D167" s="12"/>
      <c r="E167" s="28"/>
    </row>
    <row r="168" ht="15.75" customHeight="1">
      <c r="A168" s="19">
        <f t="shared" si="1"/>
        <v>166</v>
      </c>
      <c r="B168" s="12"/>
      <c r="C168" s="12"/>
      <c r="D168" s="12"/>
      <c r="E168" s="28"/>
    </row>
    <row r="169" ht="15.75" customHeight="1">
      <c r="A169" s="19">
        <f t="shared" si="1"/>
        <v>167</v>
      </c>
      <c r="B169" s="12"/>
      <c r="C169" s="12"/>
      <c r="D169" s="12"/>
      <c r="E169" s="28"/>
    </row>
    <row r="170" ht="15.75" customHeight="1">
      <c r="A170" s="19">
        <f t="shared" si="1"/>
        <v>168</v>
      </c>
      <c r="B170" s="12"/>
      <c r="C170" s="12"/>
      <c r="D170" s="12"/>
      <c r="E170" s="28"/>
    </row>
    <row r="171" ht="15.75" customHeight="1">
      <c r="A171" s="19">
        <f t="shared" si="1"/>
        <v>169</v>
      </c>
      <c r="B171" s="12"/>
      <c r="C171" s="12"/>
      <c r="D171" s="12"/>
      <c r="E171" s="28"/>
    </row>
    <row r="172" ht="15.75" customHeight="1">
      <c r="A172" s="19">
        <f t="shared" si="1"/>
        <v>170</v>
      </c>
      <c r="B172" s="12"/>
      <c r="C172" s="12"/>
      <c r="D172" s="12"/>
      <c r="E172" s="28"/>
    </row>
    <row r="173" ht="15.75" customHeight="1">
      <c r="A173" s="19">
        <f t="shared" si="1"/>
        <v>171</v>
      </c>
      <c r="B173" s="12"/>
      <c r="C173" s="12"/>
      <c r="D173" s="12"/>
      <c r="E173" s="28"/>
    </row>
    <row r="174" ht="15.75" customHeight="1">
      <c r="A174" s="19">
        <f t="shared" si="1"/>
        <v>172</v>
      </c>
      <c r="B174" s="12"/>
      <c r="C174" s="12"/>
      <c r="D174" s="12"/>
      <c r="E174" s="28"/>
    </row>
    <row r="175" ht="15.75" customHeight="1">
      <c r="A175" s="19">
        <f t="shared" si="1"/>
        <v>173</v>
      </c>
      <c r="B175" s="12"/>
      <c r="C175" s="12"/>
      <c r="D175" s="12"/>
      <c r="E175" s="28"/>
    </row>
    <row r="176" ht="15.75" customHeight="1">
      <c r="A176" s="19">
        <f t="shared" si="1"/>
        <v>174</v>
      </c>
      <c r="B176" s="12"/>
      <c r="C176" s="12"/>
      <c r="D176" s="12"/>
      <c r="E176" s="28"/>
    </row>
    <row r="177" ht="15.75" customHeight="1">
      <c r="A177" s="19">
        <f t="shared" si="1"/>
        <v>175</v>
      </c>
      <c r="B177" s="12"/>
      <c r="C177" s="12"/>
      <c r="D177" s="12"/>
      <c r="E177" s="28"/>
    </row>
    <row r="178" ht="15.75" customHeight="1">
      <c r="A178" s="19">
        <f t="shared" si="1"/>
        <v>176</v>
      </c>
      <c r="B178" s="12"/>
      <c r="C178" s="12"/>
      <c r="D178" s="12"/>
      <c r="E178" s="28"/>
    </row>
    <row r="179" ht="15.75" customHeight="1">
      <c r="A179" s="19">
        <f t="shared" si="1"/>
        <v>177</v>
      </c>
      <c r="B179" s="12"/>
      <c r="C179" s="12"/>
      <c r="D179" s="12"/>
      <c r="E179" s="28"/>
    </row>
    <row r="180" ht="15.75" customHeight="1">
      <c r="A180" s="19">
        <f t="shared" si="1"/>
        <v>178</v>
      </c>
      <c r="B180" s="12"/>
      <c r="C180" s="12"/>
      <c r="D180" s="12"/>
      <c r="E180" s="28"/>
    </row>
    <row r="181" ht="15.75" customHeight="1">
      <c r="A181" s="19">
        <f t="shared" si="1"/>
        <v>179</v>
      </c>
      <c r="B181" s="12"/>
      <c r="C181" s="12"/>
      <c r="D181" s="12"/>
      <c r="E181" s="28"/>
    </row>
    <row r="182" ht="15.75" customHeight="1">
      <c r="A182" s="19">
        <f t="shared" si="1"/>
        <v>180</v>
      </c>
      <c r="B182" s="12"/>
      <c r="C182" s="12"/>
      <c r="D182" s="12"/>
      <c r="E182" s="28"/>
    </row>
    <row r="183" ht="15.75" customHeight="1">
      <c r="A183" s="19">
        <f t="shared" si="1"/>
        <v>181</v>
      </c>
      <c r="B183" s="12"/>
      <c r="C183" s="12"/>
      <c r="D183" s="12"/>
      <c r="E183" s="28"/>
    </row>
    <row r="184" ht="15.75" customHeight="1">
      <c r="A184" s="19">
        <f t="shared" si="1"/>
        <v>182</v>
      </c>
      <c r="B184" s="12"/>
      <c r="C184" s="12"/>
      <c r="D184" s="12"/>
      <c r="E184" s="28"/>
    </row>
    <row r="185" ht="15.75" customHeight="1">
      <c r="A185" s="19">
        <f t="shared" si="1"/>
        <v>183</v>
      </c>
      <c r="B185" s="12"/>
      <c r="C185" s="12"/>
      <c r="D185" s="12"/>
      <c r="E185" s="28"/>
    </row>
    <row r="186" ht="15.75" customHeight="1">
      <c r="A186" s="19">
        <f t="shared" si="1"/>
        <v>184</v>
      </c>
      <c r="B186" s="12"/>
      <c r="C186" s="12"/>
      <c r="D186" s="12"/>
      <c r="E186" s="28"/>
    </row>
    <row r="187" ht="15.75" customHeight="1">
      <c r="A187" s="19">
        <f t="shared" si="1"/>
        <v>185</v>
      </c>
      <c r="B187" s="12"/>
      <c r="C187" s="12"/>
      <c r="D187" s="12"/>
      <c r="E187" s="28"/>
    </row>
    <row r="188" ht="15.75" customHeight="1">
      <c r="A188" s="19">
        <f t="shared" si="1"/>
        <v>186</v>
      </c>
      <c r="B188" s="12"/>
      <c r="C188" s="12"/>
      <c r="D188" s="12"/>
      <c r="E188" s="28"/>
    </row>
    <row r="189" ht="15.75" customHeight="1">
      <c r="A189" s="19">
        <f t="shared" si="1"/>
        <v>187</v>
      </c>
      <c r="B189" s="12"/>
      <c r="C189" s="12"/>
      <c r="D189" s="12"/>
      <c r="E189" s="28"/>
    </row>
    <row r="190" ht="15.75" customHeight="1">
      <c r="A190" s="19">
        <f t="shared" si="1"/>
        <v>188</v>
      </c>
      <c r="B190" s="12"/>
      <c r="C190" s="12"/>
      <c r="D190" s="12"/>
      <c r="E190" s="28"/>
    </row>
    <row r="191" ht="15.75" customHeight="1">
      <c r="A191" s="19">
        <f t="shared" si="1"/>
        <v>189</v>
      </c>
      <c r="B191" s="12"/>
      <c r="C191" s="12"/>
      <c r="D191" s="12"/>
      <c r="E191" s="28"/>
    </row>
    <row r="192" ht="15.75" customHeight="1">
      <c r="A192" s="19">
        <f t="shared" si="1"/>
        <v>190</v>
      </c>
      <c r="B192" s="12"/>
      <c r="C192" s="12"/>
      <c r="D192" s="12"/>
      <c r="E192" s="28"/>
    </row>
    <row r="193" ht="15.75" customHeight="1">
      <c r="A193" s="19">
        <f t="shared" si="1"/>
        <v>191</v>
      </c>
      <c r="B193" s="12"/>
      <c r="C193" s="12"/>
      <c r="D193" s="12"/>
      <c r="E193" s="28"/>
    </row>
    <row r="194" ht="15.75" customHeight="1">
      <c r="A194" s="19">
        <f t="shared" si="1"/>
        <v>192</v>
      </c>
      <c r="B194" s="12"/>
      <c r="C194" s="12"/>
      <c r="D194" s="12"/>
      <c r="E194" s="28"/>
    </row>
    <row r="195" ht="15.75" customHeight="1">
      <c r="A195" s="19">
        <f t="shared" si="1"/>
        <v>193</v>
      </c>
      <c r="B195" s="12"/>
      <c r="C195" s="12"/>
      <c r="D195" s="12"/>
      <c r="E195" s="28"/>
    </row>
    <row r="196" ht="15.75" customHeight="1">
      <c r="A196" s="19">
        <f t="shared" si="1"/>
        <v>194</v>
      </c>
      <c r="B196" s="12"/>
      <c r="C196" s="12"/>
      <c r="D196" s="12"/>
      <c r="E196" s="28"/>
    </row>
    <row r="197" ht="15.75" customHeight="1">
      <c r="A197" s="19">
        <f t="shared" si="1"/>
        <v>195</v>
      </c>
      <c r="B197" s="12"/>
      <c r="C197" s="12"/>
      <c r="D197" s="12"/>
      <c r="E197" s="28"/>
    </row>
    <row r="198" ht="15.75" customHeight="1">
      <c r="A198" s="19">
        <f t="shared" si="1"/>
        <v>196</v>
      </c>
      <c r="B198" s="12"/>
      <c r="C198" s="12"/>
      <c r="D198" s="12"/>
      <c r="E198" s="28"/>
    </row>
    <row r="199" ht="15.75" customHeight="1">
      <c r="A199" s="19">
        <f t="shared" si="1"/>
        <v>197</v>
      </c>
      <c r="B199" s="12"/>
      <c r="C199" s="12"/>
      <c r="D199" s="12"/>
      <c r="E199" s="28"/>
    </row>
    <row r="200" ht="15.75" customHeight="1">
      <c r="A200" s="19">
        <f t="shared" si="1"/>
        <v>198</v>
      </c>
      <c r="B200" s="12"/>
      <c r="C200" s="12"/>
      <c r="D200" s="12"/>
      <c r="E200" s="28"/>
    </row>
    <row r="201" ht="15.75" customHeight="1">
      <c r="A201" s="19">
        <f t="shared" si="1"/>
        <v>199</v>
      </c>
      <c r="B201" s="12"/>
      <c r="C201" s="12"/>
      <c r="D201" s="12"/>
      <c r="E201" s="28"/>
    </row>
    <row r="202" ht="15.75" customHeight="1">
      <c r="A202" s="19">
        <f t="shared" si="1"/>
        <v>200</v>
      </c>
      <c r="B202" s="12"/>
      <c r="C202" s="12"/>
      <c r="D202" s="12"/>
      <c r="E202" s="28"/>
    </row>
    <row r="203" ht="15.75" customHeight="1">
      <c r="A203" s="19">
        <f t="shared" si="1"/>
        <v>201</v>
      </c>
      <c r="B203" s="12"/>
      <c r="C203" s="12"/>
      <c r="D203" s="12"/>
      <c r="E203" s="28"/>
    </row>
    <row r="204" ht="15.75" customHeight="1">
      <c r="A204" s="19">
        <f t="shared" si="1"/>
        <v>202</v>
      </c>
      <c r="B204" s="12"/>
      <c r="C204" s="12"/>
      <c r="D204" s="12"/>
      <c r="E204" s="28"/>
    </row>
    <row r="205" ht="15.75" customHeight="1">
      <c r="A205" s="19">
        <f t="shared" si="1"/>
        <v>203</v>
      </c>
      <c r="B205" s="12"/>
      <c r="C205" s="12"/>
      <c r="D205" s="12"/>
      <c r="E205" s="28"/>
    </row>
    <row r="206" ht="15.75" customHeight="1">
      <c r="A206" s="19">
        <f t="shared" si="1"/>
        <v>204</v>
      </c>
      <c r="B206" s="12"/>
      <c r="C206" s="12"/>
      <c r="D206" s="12"/>
      <c r="E206" s="28"/>
    </row>
    <row r="207" ht="15.75" customHeight="1">
      <c r="A207" s="19">
        <f t="shared" si="1"/>
        <v>205</v>
      </c>
      <c r="B207" s="12"/>
      <c r="C207" s="12"/>
      <c r="D207" s="12"/>
      <c r="E207" s="28"/>
    </row>
    <row r="208" ht="15.75" customHeight="1">
      <c r="A208" s="19">
        <f t="shared" si="1"/>
        <v>206</v>
      </c>
      <c r="B208" s="12"/>
      <c r="C208" s="12"/>
      <c r="D208" s="12"/>
      <c r="E208" s="28"/>
    </row>
    <row r="209" ht="15.75" customHeight="1">
      <c r="A209" s="19">
        <f t="shared" si="1"/>
        <v>207</v>
      </c>
      <c r="B209" s="12"/>
      <c r="C209" s="12"/>
      <c r="D209" s="12"/>
      <c r="E209" s="28"/>
    </row>
    <row r="210" ht="15.75" customHeight="1">
      <c r="A210" s="19">
        <f t="shared" si="1"/>
        <v>208</v>
      </c>
      <c r="B210" s="12"/>
      <c r="C210" s="12"/>
      <c r="D210" s="12"/>
      <c r="E210" s="28"/>
    </row>
    <row r="211" ht="15.75" customHeight="1">
      <c r="A211" s="19">
        <f t="shared" si="1"/>
        <v>209</v>
      </c>
      <c r="B211" s="12"/>
      <c r="C211" s="12"/>
      <c r="D211" s="12"/>
      <c r="E211" s="28"/>
    </row>
    <row r="212" ht="15.75" customHeight="1">
      <c r="A212" s="19">
        <f t="shared" si="1"/>
        <v>210</v>
      </c>
      <c r="B212" s="12"/>
      <c r="C212" s="12"/>
      <c r="D212" s="12"/>
      <c r="E212" s="28"/>
    </row>
    <row r="213" ht="15.75" customHeight="1">
      <c r="A213" s="19">
        <f t="shared" si="1"/>
        <v>211</v>
      </c>
      <c r="B213" s="12"/>
      <c r="C213" s="12"/>
      <c r="D213" s="12"/>
      <c r="E213" s="28"/>
    </row>
    <row r="214" ht="15.75" customHeight="1">
      <c r="A214" s="19">
        <f t="shared" si="1"/>
        <v>212</v>
      </c>
      <c r="B214" s="12"/>
      <c r="C214" s="12"/>
      <c r="D214" s="12"/>
      <c r="E214" s="28"/>
    </row>
    <row r="215" ht="15.75" customHeight="1">
      <c r="A215" s="19">
        <f t="shared" si="1"/>
        <v>213</v>
      </c>
      <c r="B215" s="12"/>
      <c r="C215" s="12"/>
      <c r="D215" s="12"/>
      <c r="E215" s="28"/>
    </row>
    <row r="216" ht="15.75" customHeight="1">
      <c r="A216" s="19">
        <f t="shared" si="1"/>
        <v>214</v>
      </c>
      <c r="B216" s="12"/>
      <c r="C216" s="12"/>
      <c r="D216" s="12"/>
      <c r="E216" s="28"/>
    </row>
    <row r="217" ht="15.75" customHeight="1">
      <c r="A217" s="19">
        <f t="shared" si="1"/>
        <v>215</v>
      </c>
      <c r="B217" s="12"/>
      <c r="C217" s="12"/>
      <c r="D217" s="12"/>
      <c r="E217" s="28"/>
    </row>
    <row r="218" ht="15.75" customHeight="1">
      <c r="A218" s="19">
        <f t="shared" si="1"/>
        <v>216</v>
      </c>
      <c r="B218" s="12"/>
      <c r="C218" s="12"/>
      <c r="D218" s="12"/>
      <c r="E218" s="28"/>
    </row>
    <row r="219" ht="15.75" customHeight="1">
      <c r="A219" s="19">
        <f t="shared" si="1"/>
        <v>217</v>
      </c>
      <c r="B219" s="12"/>
      <c r="C219" s="12"/>
      <c r="D219" s="12"/>
      <c r="E219" s="28"/>
    </row>
    <row r="220" ht="15.75" customHeight="1">
      <c r="A220" s="19">
        <f t="shared" si="1"/>
        <v>218</v>
      </c>
      <c r="B220" s="12"/>
      <c r="C220" s="12"/>
      <c r="D220" s="12"/>
      <c r="E220" s="28"/>
    </row>
    <row r="221" ht="15.75" customHeight="1">
      <c r="A221" s="19">
        <f t="shared" si="1"/>
        <v>219</v>
      </c>
      <c r="B221" s="12"/>
      <c r="C221" s="12"/>
      <c r="D221" s="12"/>
      <c r="E221" s="28"/>
    </row>
    <row r="222" ht="15.75" customHeight="1">
      <c r="A222" s="19">
        <f t="shared" si="1"/>
        <v>220</v>
      </c>
      <c r="B222" s="12"/>
      <c r="C222" s="12"/>
      <c r="D222" s="12"/>
      <c r="E222" s="28"/>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3.75"/>
    <col customWidth="1" min="4" max="4" width="39.38"/>
    <col customWidth="1" min="5" max="5" width="31.25"/>
    <col customWidth="1" min="6" max="6" width="12.63"/>
    <col customWidth="1" min="7" max="7" width="9.13"/>
    <col customWidth="1" min="8" max="8" width="41.38"/>
  </cols>
  <sheetData>
    <row r="1" ht="15.75" customHeight="1">
      <c r="E1" s="71">
        <f>COUNTA(E3:E1000)</f>
        <v>125</v>
      </c>
      <c r="G1" s="91" t="s">
        <v>178</v>
      </c>
      <c r="H1" s="11"/>
      <c r="I1" s="92">
        <f>SUM(I3:I1001)</f>
        <v>108</v>
      </c>
    </row>
    <row r="2" ht="15.75" customHeight="1">
      <c r="A2" s="27" t="s">
        <v>179</v>
      </c>
      <c r="B2" s="74" t="s">
        <v>180</v>
      </c>
      <c r="C2" s="74" t="s">
        <v>181</v>
      </c>
      <c r="D2" s="74" t="s">
        <v>10</v>
      </c>
      <c r="E2" s="75" t="s">
        <v>182</v>
      </c>
      <c r="F2" s="15" t="s">
        <v>7</v>
      </c>
      <c r="G2" s="94" t="s">
        <v>180</v>
      </c>
      <c r="H2" s="95" t="s">
        <v>183</v>
      </c>
      <c r="I2" s="95" t="s">
        <v>184</v>
      </c>
    </row>
    <row r="3" ht="15.75" customHeight="1">
      <c r="A3" s="19">
        <v>1.0</v>
      </c>
      <c r="B3" s="12">
        <v>195.0</v>
      </c>
      <c r="C3" s="12" t="s">
        <v>1520</v>
      </c>
      <c r="D3" s="12" t="s">
        <v>44</v>
      </c>
      <c r="E3" s="28" t="s">
        <v>1521</v>
      </c>
      <c r="F3" s="8">
        <f>COUNT(B:B)</f>
        <v>265</v>
      </c>
      <c r="G3" s="19">
        <v>21.0</v>
      </c>
      <c r="H3" s="89" t="s">
        <v>194</v>
      </c>
      <c r="I3" s="12">
        <f t="shared" ref="I3:I17" si="1">COUNTIFS(B:B,G3)</f>
        <v>6</v>
      </c>
    </row>
    <row r="4" ht="15.75" customHeight="1">
      <c r="A4" s="19">
        <v>2.0</v>
      </c>
      <c r="B4" s="12">
        <v>196.0</v>
      </c>
      <c r="C4" s="12" t="s">
        <v>1522</v>
      </c>
      <c r="D4" s="12" t="s">
        <v>44</v>
      </c>
      <c r="E4" s="28" t="s">
        <v>1521</v>
      </c>
      <c r="G4" s="19">
        <v>24.0</v>
      </c>
      <c r="H4" s="83" t="s">
        <v>202</v>
      </c>
      <c r="I4" s="12">
        <f t="shared" si="1"/>
        <v>1</v>
      </c>
    </row>
    <row r="5" ht="15.75" customHeight="1">
      <c r="A5" s="19">
        <v>3.0</v>
      </c>
      <c r="B5" s="12">
        <v>197.0</v>
      </c>
      <c r="C5" s="12" t="s">
        <v>1522</v>
      </c>
      <c r="D5" s="12" t="s">
        <v>44</v>
      </c>
      <c r="E5" s="28" t="s">
        <v>1521</v>
      </c>
      <c r="G5" s="19">
        <v>79.0</v>
      </c>
      <c r="H5" s="83" t="s">
        <v>227</v>
      </c>
      <c r="I5" s="12">
        <f t="shared" si="1"/>
        <v>6</v>
      </c>
    </row>
    <row r="6" ht="15.75" customHeight="1">
      <c r="A6" s="19">
        <v>4.0</v>
      </c>
      <c r="B6" s="12">
        <v>199.0</v>
      </c>
      <c r="C6" s="12" t="s">
        <v>1522</v>
      </c>
      <c r="D6" s="12" t="s">
        <v>44</v>
      </c>
      <c r="E6" s="28" t="s">
        <v>1521</v>
      </c>
      <c r="G6" s="19">
        <v>105.0</v>
      </c>
      <c r="H6" s="83" t="s">
        <v>257</v>
      </c>
      <c r="I6" s="12">
        <f t="shared" si="1"/>
        <v>3</v>
      </c>
    </row>
    <row r="7" ht="15.75" customHeight="1">
      <c r="A7" s="19">
        <v>5.0</v>
      </c>
      <c r="B7" s="12">
        <v>201.0</v>
      </c>
      <c r="C7" s="12" t="s">
        <v>1522</v>
      </c>
      <c r="D7" s="12" t="s">
        <v>44</v>
      </c>
      <c r="E7" s="28" t="s">
        <v>1521</v>
      </c>
      <c r="G7" s="19">
        <v>160.0</v>
      </c>
      <c r="H7" s="84" t="s">
        <v>1312</v>
      </c>
      <c r="I7" s="12">
        <f t="shared" si="1"/>
        <v>12</v>
      </c>
    </row>
    <row r="8" ht="15.75" customHeight="1">
      <c r="A8" s="19">
        <v>6.0</v>
      </c>
      <c r="B8" s="12">
        <v>195.0</v>
      </c>
      <c r="C8" s="12" t="s">
        <v>1520</v>
      </c>
      <c r="D8" s="12" t="s">
        <v>44</v>
      </c>
      <c r="E8" s="28" t="s">
        <v>1521</v>
      </c>
      <c r="G8" s="19">
        <v>161.0</v>
      </c>
      <c r="H8" s="83" t="s">
        <v>1523</v>
      </c>
      <c r="I8" s="12">
        <f t="shared" si="1"/>
        <v>4</v>
      </c>
    </row>
    <row r="9" ht="15.75" customHeight="1">
      <c r="A9" s="19">
        <v>7.0</v>
      </c>
      <c r="B9" s="12">
        <v>196.0</v>
      </c>
      <c r="C9" s="12" t="s">
        <v>1522</v>
      </c>
      <c r="D9" s="12" t="s">
        <v>44</v>
      </c>
      <c r="E9" s="28" t="s">
        <v>1521</v>
      </c>
      <c r="G9" s="19">
        <v>195.0</v>
      </c>
      <c r="H9" s="83" t="s">
        <v>1524</v>
      </c>
      <c r="I9" s="12">
        <f t="shared" si="1"/>
        <v>2</v>
      </c>
    </row>
    <row r="10" ht="15.75" customHeight="1">
      <c r="A10" s="19">
        <v>8.0</v>
      </c>
      <c r="B10" s="12">
        <v>197.0</v>
      </c>
      <c r="C10" s="12" t="s">
        <v>1522</v>
      </c>
      <c r="D10" s="12" t="s">
        <v>44</v>
      </c>
      <c r="E10" s="28" t="s">
        <v>1521</v>
      </c>
      <c r="G10" s="19">
        <v>196.0</v>
      </c>
      <c r="H10" s="83" t="s">
        <v>1525</v>
      </c>
      <c r="I10" s="12">
        <f t="shared" si="1"/>
        <v>2</v>
      </c>
    </row>
    <row r="11" ht="15.75" customHeight="1">
      <c r="A11" s="19">
        <v>9.0</v>
      </c>
      <c r="B11" s="12">
        <v>199.0</v>
      </c>
      <c r="C11" s="12" t="s">
        <v>1522</v>
      </c>
      <c r="D11" s="12" t="s">
        <v>44</v>
      </c>
      <c r="E11" s="28" t="s">
        <v>1521</v>
      </c>
      <c r="G11" s="19">
        <v>197.0</v>
      </c>
      <c r="H11" s="12" t="s">
        <v>1526</v>
      </c>
      <c r="I11" s="12">
        <f t="shared" si="1"/>
        <v>2</v>
      </c>
    </row>
    <row r="12" ht="15.75" customHeight="1">
      <c r="A12" s="19">
        <v>10.0</v>
      </c>
      <c r="B12" s="12">
        <v>201.0</v>
      </c>
      <c r="C12" s="12" t="s">
        <v>1522</v>
      </c>
      <c r="D12" s="12" t="s">
        <v>44</v>
      </c>
      <c r="E12" s="28" t="s">
        <v>1521</v>
      </c>
      <c r="G12" s="19">
        <v>199.0</v>
      </c>
      <c r="H12" s="12" t="s">
        <v>1527</v>
      </c>
      <c r="I12" s="12">
        <f t="shared" si="1"/>
        <v>2</v>
      </c>
    </row>
    <row r="13" ht="15.75" customHeight="1">
      <c r="A13" s="19">
        <v>11.0</v>
      </c>
      <c r="B13" s="12">
        <v>202.0</v>
      </c>
      <c r="C13" s="12" t="s">
        <v>1528</v>
      </c>
      <c r="D13" s="12" t="s">
        <v>44</v>
      </c>
      <c r="E13" s="28" t="s">
        <v>1521</v>
      </c>
      <c r="G13" s="19">
        <v>201.0</v>
      </c>
      <c r="H13" s="12" t="s">
        <v>1313</v>
      </c>
      <c r="I13" s="12">
        <f t="shared" si="1"/>
        <v>2</v>
      </c>
    </row>
    <row r="14" ht="15.75" customHeight="1">
      <c r="A14" s="19">
        <v>12.0</v>
      </c>
      <c r="B14" s="12">
        <v>79.0</v>
      </c>
      <c r="C14" s="12" t="s">
        <v>1529</v>
      </c>
      <c r="D14" s="12" t="s">
        <v>47</v>
      </c>
      <c r="E14" s="28" t="s">
        <v>1530</v>
      </c>
      <c r="G14" s="19">
        <v>202.0</v>
      </c>
      <c r="H14" s="12" t="s">
        <v>1531</v>
      </c>
      <c r="I14" s="12">
        <f t="shared" si="1"/>
        <v>1</v>
      </c>
    </row>
    <row r="15" ht="15.75" customHeight="1">
      <c r="A15" s="19">
        <v>13.0</v>
      </c>
      <c r="B15" s="12">
        <v>79.0</v>
      </c>
      <c r="C15" s="12" t="s">
        <v>1532</v>
      </c>
      <c r="D15" s="12" t="s">
        <v>47</v>
      </c>
      <c r="E15" s="28" t="s">
        <v>1530</v>
      </c>
      <c r="G15" s="19">
        <v>209.0</v>
      </c>
      <c r="H15" s="100" t="s">
        <v>1533</v>
      </c>
      <c r="I15" s="12">
        <f t="shared" si="1"/>
        <v>10</v>
      </c>
    </row>
    <row r="16" ht="15.75" customHeight="1">
      <c r="A16" s="19">
        <v>14.0</v>
      </c>
      <c r="B16" s="12">
        <v>79.0</v>
      </c>
      <c r="C16" s="12" t="s">
        <v>1534</v>
      </c>
      <c r="D16" s="12" t="s">
        <v>47</v>
      </c>
      <c r="E16" s="28" t="s">
        <v>1530</v>
      </c>
      <c r="G16" s="19">
        <v>211.0</v>
      </c>
      <c r="H16" s="100" t="s">
        <v>1535</v>
      </c>
      <c r="I16" s="12">
        <f t="shared" si="1"/>
        <v>23</v>
      </c>
    </row>
    <row r="17" ht="15.75" customHeight="1">
      <c r="A17" s="19">
        <v>15.0</v>
      </c>
      <c r="B17" s="12">
        <v>209.0</v>
      </c>
      <c r="C17" s="12" t="s">
        <v>1536</v>
      </c>
      <c r="D17" s="12" t="s">
        <v>47</v>
      </c>
      <c r="E17" s="28" t="s">
        <v>1530</v>
      </c>
      <c r="G17" s="19">
        <v>218.0</v>
      </c>
      <c r="H17" s="12" t="s">
        <v>1537</v>
      </c>
      <c r="I17" s="12">
        <f t="shared" si="1"/>
        <v>32</v>
      </c>
    </row>
    <row r="18" ht="15.75" customHeight="1">
      <c r="A18" s="19">
        <v>16.0</v>
      </c>
      <c r="B18" s="12">
        <v>209.0</v>
      </c>
      <c r="C18" s="12" t="s">
        <v>1538</v>
      </c>
      <c r="D18" s="12" t="s">
        <v>47</v>
      </c>
      <c r="E18" s="28" t="s">
        <v>1530</v>
      </c>
    </row>
    <row r="19" ht="15.75" customHeight="1">
      <c r="A19" s="19">
        <v>17.0</v>
      </c>
      <c r="B19" s="12">
        <v>209.0</v>
      </c>
      <c r="C19" s="12" t="s">
        <v>1538</v>
      </c>
      <c r="D19" s="12" t="s">
        <v>47</v>
      </c>
      <c r="E19" s="28" t="s">
        <v>1530</v>
      </c>
    </row>
    <row r="20" ht="15.75" customHeight="1">
      <c r="A20" s="19">
        <v>18.0</v>
      </c>
      <c r="B20" s="12">
        <v>209.0</v>
      </c>
      <c r="C20" s="12" t="s">
        <v>1538</v>
      </c>
      <c r="D20" s="12" t="s">
        <v>47</v>
      </c>
      <c r="E20" s="28" t="s">
        <v>1530</v>
      </c>
    </row>
    <row r="21" ht="15.75" customHeight="1">
      <c r="A21" s="19">
        <v>19.0</v>
      </c>
      <c r="B21" s="12">
        <v>209.0</v>
      </c>
      <c r="C21" s="12" t="s">
        <v>1538</v>
      </c>
      <c r="D21" s="12" t="s">
        <v>47</v>
      </c>
      <c r="E21" s="28" t="s">
        <v>1530</v>
      </c>
    </row>
    <row r="22" ht="15.75" customHeight="1">
      <c r="A22" s="19">
        <v>20.0</v>
      </c>
      <c r="B22" s="12">
        <v>209.0</v>
      </c>
      <c r="C22" s="12" t="s">
        <v>1538</v>
      </c>
      <c r="D22" s="12" t="s">
        <v>47</v>
      </c>
      <c r="E22" s="28" t="s">
        <v>1530</v>
      </c>
    </row>
    <row r="23" ht="15.75" customHeight="1">
      <c r="A23" s="19">
        <f t="shared" ref="A23:A267" si="2">Row()-2</f>
        <v>21</v>
      </c>
      <c r="B23" s="12">
        <v>79.0</v>
      </c>
      <c r="C23" s="12" t="s">
        <v>1529</v>
      </c>
      <c r="D23" s="12" t="s">
        <v>47</v>
      </c>
      <c r="E23" s="28" t="s">
        <v>1530</v>
      </c>
    </row>
    <row r="24" ht="15.75" customHeight="1">
      <c r="A24" s="19">
        <f t="shared" si="2"/>
        <v>22</v>
      </c>
      <c r="B24" s="12">
        <v>79.0</v>
      </c>
      <c r="C24" s="12" t="s">
        <v>1532</v>
      </c>
      <c r="D24" s="12" t="s">
        <v>47</v>
      </c>
      <c r="E24" s="28" t="s">
        <v>1530</v>
      </c>
    </row>
    <row r="25" ht="15.75" customHeight="1">
      <c r="A25" s="19">
        <f t="shared" si="2"/>
        <v>23</v>
      </c>
      <c r="B25" s="12">
        <v>79.0</v>
      </c>
      <c r="C25" s="12" t="s">
        <v>1534</v>
      </c>
      <c r="D25" s="12" t="s">
        <v>47</v>
      </c>
      <c r="E25" s="28" t="s">
        <v>1530</v>
      </c>
    </row>
    <row r="26" ht="15.75" customHeight="1">
      <c r="A26" s="19">
        <f t="shared" si="2"/>
        <v>24</v>
      </c>
      <c r="B26" s="12">
        <v>209.0</v>
      </c>
      <c r="C26" s="12" t="s">
        <v>1538</v>
      </c>
      <c r="D26" s="12" t="s">
        <v>47</v>
      </c>
      <c r="E26" s="28" t="s">
        <v>1530</v>
      </c>
    </row>
    <row r="27" ht="15.75" customHeight="1">
      <c r="A27" s="19">
        <f t="shared" si="2"/>
        <v>25</v>
      </c>
      <c r="B27" s="12">
        <v>209.0</v>
      </c>
      <c r="C27" s="12" t="s">
        <v>1538</v>
      </c>
      <c r="D27" s="12" t="s">
        <v>47</v>
      </c>
      <c r="E27" s="28" t="s">
        <v>1530</v>
      </c>
    </row>
    <row r="28" ht="15.75" customHeight="1">
      <c r="A28" s="19">
        <f t="shared" si="2"/>
        <v>26</v>
      </c>
      <c r="B28" s="12">
        <v>209.0</v>
      </c>
      <c r="C28" s="12" t="s">
        <v>1538</v>
      </c>
      <c r="D28" s="12" t="s">
        <v>47</v>
      </c>
      <c r="E28" s="28" t="s">
        <v>1530</v>
      </c>
    </row>
    <row r="29" ht="15.75" customHeight="1">
      <c r="A29" s="19">
        <f t="shared" si="2"/>
        <v>27</v>
      </c>
      <c r="B29" s="12">
        <v>209.0</v>
      </c>
      <c r="C29" s="12" t="s">
        <v>1538</v>
      </c>
      <c r="D29" s="12" t="s">
        <v>47</v>
      </c>
      <c r="E29" s="28" t="s">
        <v>1530</v>
      </c>
    </row>
    <row r="30" ht="15.75" customHeight="1">
      <c r="A30" s="19">
        <f t="shared" si="2"/>
        <v>28</v>
      </c>
      <c r="B30" s="12">
        <v>211.0</v>
      </c>
      <c r="C30" s="12" t="s">
        <v>1539</v>
      </c>
      <c r="D30" s="12" t="s">
        <v>49</v>
      </c>
      <c r="E30" s="28" t="s">
        <v>1540</v>
      </c>
    </row>
    <row r="31" ht="15.75" customHeight="1">
      <c r="A31" s="19">
        <f t="shared" si="2"/>
        <v>29</v>
      </c>
      <c r="B31" s="12">
        <v>218.0</v>
      </c>
      <c r="C31" s="12" t="s">
        <v>1541</v>
      </c>
      <c r="D31" s="12" t="s">
        <v>49</v>
      </c>
      <c r="E31" s="28" t="s">
        <v>1540</v>
      </c>
    </row>
    <row r="32" ht="15.75" customHeight="1">
      <c r="A32" s="19">
        <f t="shared" si="2"/>
        <v>30</v>
      </c>
      <c r="B32" s="12">
        <v>211.0</v>
      </c>
      <c r="C32" s="12" t="s">
        <v>1539</v>
      </c>
      <c r="D32" s="12" t="s">
        <v>49</v>
      </c>
      <c r="E32" s="28" t="s">
        <v>1540</v>
      </c>
    </row>
    <row r="33" ht="15.75" customHeight="1">
      <c r="A33" s="19">
        <f t="shared" si="2"/>
        <v>31</v>
      </c>
      <c r="B33" s="12">
        <v>218.0</v>
      </c>
      <c r="C33" s="12" t="s">
        <v>1541</v>
      </c>
      <c r="D33" s="12" t="s">
        <v>49</v>
      </c>
      <c r="E33" s="28" t="s">
        <v>1540</v>
      </c>
    </row>
    <row r="34" ht="15.75" customHeight="1">
      <c r="A34" s="19">
        <f t="shared" si="2"/>
        <v>32</v>
      </c>
      <c r="B34" s="12">
        <v>211.0</v>
      </c>
      <c r="C34" s="12" t="s">
        <v>1539</v>
      </c>
      <c r="D34" s="12" t="s">
        <v>49</v>
      </c>
      <c r="E34" s="28" t="s">
        <v>1540</v>
      </c>
    </row>
    <row r="35" ht="15.75" customHeight="1">
      <c r="A35" s="19">
        <f t="shared" si="2"/>
        <v>33</v>
      </c>
      <c r="B35" s="12">
        <v>218.0</v>
      </c>
      <c r="C35" s="12" t="s">
        <v>1541</v>
      </c>
      <c r="D35" s="12" t="s">
        <v>49</v>
      </c>
      <c r="E35" s="28" t="s">
        <v>1540</v>
      </c>
    </row>
    <row r="36" ht="15.75" customHeight="1">
      <c r="A36" s="19">
        <f t="shared" si="2"/>
        <v>34</v>
      </c>
      <c r="B36" s="12">
        <v>211.0</v>
      </c>
      <c r="C36" s="12" t="s">
        <v>1539</v>
      </c>
      <c r="D36" s="12" t="s">
        <v>49</v>
      </c>
      <c r="E36" s="28" t="s">
        <v>1540</v>
      </c>
    </row>
    <row r="37" ht="15.75" customHeight="1">
      <c r="A37" s="19">
        <f t="shared" si="2"/>
        <v>35</v>
      </c>
      <c r="B37" s="12">
        <v>218.0</v>
      </c>
      <c r="C37" s="12" t="s">
        <v>1541</v>
      </c>
      <c r="D37" s="12" t="s">
        <v>49</v>
      </c>
      <c r="E37" s="28" t="s">
        <v>1540</v>
      </c>
    </row>
    <row r="38" ht="15.75" customHeight="1">
      <c r="A38" s="19">
        <f t="shared" si="2"/>
        <v>36</v>
      </c>
      <c r="B38" s="12">
        <v>211.0</v>
      </c>
      <c r="C38" s="12" t="s">
        <v>1539</v>
      </c>
      <c r="D38" s="12" t="s">
        <v>49</v>
      </c>
      <c r="E38" s="28" t="s">
        <v>1540</v>
      </c>
    </row>
    <row r="39" ht="15.75" customHeight="1">
      <c r="A39" s="19">
        <f t="shared" si="2"/>
        <v>37</v>
      </c>
      <c r="B39" s="12">
        <v>218.0</v>
      </c>
      <c r="C39" s="12" t="s">
        <v>1541</v>
      </c>
      <c r="D39" s="12" t="s">
        <v>49</v>
      </c>
      <c r="E39" s="28" t="s">
        <v>1540</v>
      </c>
    </row>
    <row r="40" ht="15.75" customHeight="1">
      <c r="A40" s="19">
        <f t="shared" si="2"/>
        <v>38</v>
      </c>
      <c r="B40" s="12">
        <v>211.0</v>
      </c>
      <c r="C40" s="12" t="s">
        <v>1539</v>
      </c>
      <c r="D40" s="12" t="s">
        <v>49</v>
      </c>
      <c r="E40" s="28" t="s">
        <v>1540</v>
      </c>
    </row>
    <row r="41" ht="15.75" customHeight="1">
      <c r="A41" s="19">
        <f t="shared" si="2"/>
        <v>39</v>
      </c>
      <c r="B41" s="12">
        <v>218.0</v>
      </c>
      <c r="C41" s="12" t="s">
        <v>1541</v>
      </c>
      <c r="D41" s="12" t="s">
        <v>49</v>
      </c>
      <c r="E41" s="28" t="s">
        <v>1540</v>
      </c>
    </row>
    <row r="42" ht="15.75" customHeight="1">
      <c r="A42" s="19">
        <f t="shared" si="2"/>
        <v>40</v>
      </c>
      <c r="B42" s="12">
        <v>211.0</v>
      </c>
      <c r="C42" s="12" t="s">
        <v>1539</v>
      </c>
      <c r="D42" s="12" t="s">
        <v>49</v>
      </c>
      <c r="E42" s="28" t="s">
        <v>1540</v>
      </c>
    </row>
    <row r="43" ht="15.75" customHeight="1">
      <c r="A43" s="19">
        <f t="shared" si="2"/>
        <v>41</v>
      </c>
      <c r="B43" s="12">
        <v>218.0</v>
      </c>
      <c r="C43" s="12" t="s">
        <v>1541</v>
      </c>
      <c r="D43" s="12" t="s">
        <v>49</v>
      </c>
      <c r="E43" s="28" t="s">
        <v>1540</v>
      </c>
    </row>
    <row r="44" ht="15.75" customHeight="1">
      <c r="A44" s="19">
        <f t="shared" si="2"/>
        <v>42</v>
      </c>
      <c r="B44" s="12">
        <v>211.0</v>
      </c>
      <c r="C44" s="12" t="s">
        <v>1539</v>
      </c>
      <c r="D44" s="12" t="s">
        <v>49</v>
      </c>
      <c r="E44" s="28" t="s">
        <v>1540</v>
      </c>
    </row>
    <row r="45" ht="15.75" customHeight="1">
      <c r="A45" s="19">
        <f t="shared" si="2"/>
        <v>43</v>
      </c>
      <c r="B45" s="12">
        <v>218.0</v>
      </c>
      <c r="C45" s="12" t="s">
        <v>1541</v>
      </c>
      <c r="D45" s="12" t="s">
        <v>49</v>
      </c>
      <c r="E45" s="28" t="s">
        <v>1540</v>
      </c>
    </row>
    <row r="46" ht="15.75" customHeight="1">
      <c r="A46" s="19">
        <f t="shared" si="2"/>
        <v>44</v>
      </c>
      <c r="B46" s="12">
        <v>211.0</v>
      </c>
      <c r="C46" s="12" t="s">
        <v>1539</v>
      </c>
      <c r="D46" s="12" t="s">
        <v>49</v>
      </c>
      <c r="E46" s="28" t="s">
        <v>1540</v>
      </c>
    </row>
    <row r="47" ht="15.75" customHeight="1">
      <c r="A47" s="19">
        <f t="shared" si="2"/>
        <v>45</v>
      </c>
      <c r="B47" s="12">
        <v>218.0</v>
      </c>
      <c r="C47" s="12" t="s">
        <v>1541</v>
      </c>
      <c r="D47" s="12" t="s">
        <v>49</v>
      </c>
      <c r="E47" s="28" t="s">
        <v>1540</v>
      </c>
    </row>
    <row r="48" ht="15.75" customHeight="1">
      <c r="A48" s="19">
        <f t="shared" si="2"/>
        <v>46</v>
      </c>
      <c r="B48" s="12">
        <v>211.0</v>
      </c>
      <c r="C48" s="12" t="s">
        <v>1539</v>
      </c>
      <c r="D48" s="12" t="s">
        <v>49</v>
      </c>
      <c r="E48" s="28" t="s">
        <v>1540</v>
      </c>
    </row>
    <row r="49" ht="15.75" customHeight="1">
      <c r="A49" s="19">
        <f t="shared" si="2"/>
        <v>47</v>
      </c>
      <c r="B49" s="12">
        <v>218.0</v>
      </c>
      <c r="C49" s="12" t="s">
        <v>1541</v>
      </c>
      <c r="D49" s="12" t="s">
        <v>49</v>
      </c>
      <c r="E49" s="28" t="s">
        <v>1540</v>
      </c>
    </row>
    <row r="50" ht="15.75" customHeight="1">
      <c r="A50" s="19">
        <f t="shared" si="2"/>
        <v>48</v>
      </c>
      <c r="B50" s="12">
        <v>211.0</v>
      </c>
      <c r="C50" s="12" t="s">
        <v>1539</v>
      </c>
      <c r="D50" s="12" t="s">
        <v>49</v>
      </c>
      <c r="E50" s="28" t="s">
        <v>1540</v>
      </c>
    </row>
    <row r="51" ht="15.75" customHeight="1">
      <c r="A51" s="19">
        <f t="shared" si="2"/>
        <v>49</v>
      </c>
      <c r="B51" s="12">
        <v>218.0</v>
      </c>
      <c r="C51" s="12" t="s">
        <v>1541</v>
      </c>
      <c r="D51" s="12" t="s">
        <v>49</v>
      </c>
      <c r="E51" s="28" t="s">
        <v>1540</v>
      </c>
    </row>
    <row r="52" ht="15.75" customHeight="1">
      <c r="A52" s="19">
        <f t="shared" si="2"/>
        <v>50</v>
      </c>
      <c r="B52" s="12">
        <v>211.0</v>
      </c>
      <c r="C52" s="12" t="s">
        <v>1539</v>
      </c>
      <c r="D52" s="12" t="s">
        <v>49</v>
      </c>
      <c r="E52" s="28" t="s">
        <v>1540</v>
      </c>
    </row>
    <row r="53" ht="15.75" customHeight="1">
      <c r="A53" s="19">
        <f t="shared" si="2"/>
        <v>51</v>
      </c>
      <c r="B53" s="12">
        <v>218.0</v>
      </c>
      <c r="C53" s="12" t="s">
        <v>1541</v>
      </c>
      <c r="D53" s="12" t="s">
        <v>49</v>
      </c>
      <c r="E53" s="28" t="s">
        <v>1540</v>
      </c>
    </row>
    <row r="54" ht="15.75" customHeight="1">
      <c r="A54" s="19">
        <f t="shared" si="2"/>
        <v>52</v>
      </c>
      <c r="B54" s="12">
        <v>211.0</v>
      </c>
      <c r="C54" s="12" t="s">
        <v>1539</v>
      </c>
      <c r="D54" s="12" t="s">
        <v>49</v>
      </c>
      <c r="E54" s="28" t="s">
        <v>1540</v>
      </c>
    </row>
    <row r="55" ht="15.75" customHeight="1">
      <c r="A55" s="19">
        <f t="shared" si="2"/>
        <v>53</v>
      </c>
      <c r="B55" s="12">
        <v>218.0</v>
      </c>
      <c r="C55" s="12" t="s">
        <v>1541</v>
      </c>
      <c r="D55" s="12" t="s">
        <v>49</v>
      </c>
      <c r="E55" s="28" t="s">
        <v>1540</v>
      </c>
    </row>
    <row r="56" ht="15.75" customHeight="1">
      <c r="A56" s="19">
        <f t="shared" si="2"/>
        <v>54</v>
      </c>
      <c r="B56" s="12">
        <v>211.0</v>
      </c>
      <c r="C56" s="12" t="s">
        <v>1539</v>
      </c>
      <c r="D56" s="12" t="s">
        <v>49</v>
      </c>
      <c r="E56" s="28" t="s">
        <v>1540</v>
      </c>
    </row>
    <row r="57" ht="15.75" customHeight="1">
      <c r="A57" s="19">
        <f t="shared" si="2"/>
        <v>55</v>
      </c>
      <c r="B57" s="12">
        <v>218.0</v>
      </c>
      <c r="C57" s="12" t="s">
        <v>1541</v>
      </c>
      <c r="D57" s="12" t="s">
        <v>49</v>
      </c>
      <c r="E57" s="28" t="s">
        <v>1540</v>
      </c>
    </row>
    <row r="58" ht="15.75" customHeight="1">
      <c r="A58" s="19">
        <f t="shared" si="2"/>
        <v>56</v>
      </c>
      <c r="B58" s="12">
        <v>211.0</v>
      </c>
      <c r="C58" s="12" t="s">
        <v>1539</v>
      </c>
      <c r="D58" s="12" t="s">
        <v>49</v>
      </c>
      <c r="E58" s="28" t="s">
        <v>1540</v>
      </c>
    </row>
    <row r="59" ht="15.75" customHeight="1">
      <c r="A59" s="19">
        <f t="shared" si="2"/>
        <v>57</v>
      </c>
      <c r="B59" s="12">
        <v>218.0</v>
      </c>
      <c r="C59" s="12" t="s">
        <v>1541</v>
      </c>
      <c r="D59" s="12" t="s">
        <v>49</v>
      </c>
      <c r="E59" s="28" t="s">
        <v>1540</v>
      </c>
    </row>
    <row r="60" ht="15.75" customHeight="1">
      <c r="A60" s="19">
        <f t="shared" si="2"/>
        <v>58</v>
      </c>
      <c r="B60" s="12">
        <v>211.0</v>
      </c>
      <c r="C60" s="12" t="s">
        <v>1539</v>
      </c>
      <c r="D60" s="12" t="s">
        <v>49</v>
      </c>
      <c r="E60" s="28" t="s">
        <v>1540</v>
      </c>
    </row>
    <row r="61" ht="15.75" customHeight="1">
      <c r="A61" s="19">
        <f t="shared" si="2"/>
        <v>59</v>
      </c>
      <c r="B61" s="12">
        <v>218.0</v>
      </c>
      <c r="C61" s="12" t="s">
        <v>1541</v>
      </c>
      <c r="D61" s="12" t="s">
        <v>49</v>
      </c>
      <c r="E61" s="28" t="s">
        <v>1540</v>
      </c>
    </row>
    <row r="62" ht="15.75" customHeight="1">
      <c r="A62" s="19">
        <f t="shared" si="2"/>
        <v>60</v>
      </c>
      <c r="B62" s="12">
        <v>211.0</v>
      </c>
      <c r="C62" s="12" t="s">
        <v>1539</v>
      </c>
      <c r="D62" s="12" t="s">
        <v>49</v>
      </c>
      <c r="E62" s="28" t="s">
        <v>1540</v>
      </c>
    </row>
    <row r="63" ht="15.75" customHeight="1">
      <c r="A63" s="19">
        <f t="shared" si="2"/>
        <v>61</v>
      </c>
      <c r="B63" s="12">
        <v>218.0</v>
      </c>
      <c r="C63" s="12" t="s">
        <v>1542</v>
      </c>
      <c r="D63" s="12" t="s">
        <v>49</v>
      </c>
      <c r="E63" s="28" t="s">
        <v>1540</v>
      </c>
    </row>
    <row r="64" ht="15.75" customHeight="1">
      <c r="A64" s="19">
        <f t="shared" si="2"/>
        <v>62</v>
      </c>
      <c r="B64" s="12">
        <v>211.0</v>
      </c>
      <c r="C64" s="12" t="s">
        <v>1539</v>
      </c>
      <c r="D64" s="12" t="s">
        <v>49</v>
      </c>
      <c r="E64" s="28" t="s">
        <v>1540</v>
      </c>
    </row>
    <row r="65" ht="15.75" customHeight="1">
      <c r="A65" s="19">
        <f t="shared" si="2"/>
        <v>63</v>
      </c>
      <c r="B65" s="12">
        <v>218.0</v>
      </c>
      <c r="C65" s="12" t="s">
        <v>1541</v>
      </c>
      <c r="D65" s="12" t="s">
        <v>49</v>
      </c>
      <c r="E65" s="28" t="s">
        <v>1540</v>
      </c>
    </row>
    <row r="66" ht="15.75" customHeight="1">
      <c r="A66" s="19">
        <f t="shared" si="2"/>
        <v>64</v>
      </c>
      <c r="B66" s="12">
        <v>211.0</v>
      </c>
      <c r="C66" s="12" t="s">
        <v>1539</v>
      </c>
      <c r="D66" s="12" t="s">
        <v>49</v>
      </c>
      <c r="E66" s="28" t="s">
        <v>1540</v>
      </c>
    </row>
    <row r="67" ht="15.75" customHeight="1">
      <c r="A67" s="19">
        <f t="shared" si="2"/>
        <v>65</v>
      </c>
      <c r="B67" s="12">
        <v>218.0</v>
      </c>
      <c r="C67" s="12" t="s">
        <v>1541</v>
      </c>
      <c r="D67" s="12" t="s">
        <v>49</v>
      </c>
      <c r="E67" s="28" t="s">
        <v>1540</v>
      </c>
    </row>
    <row r="68" ht="15.75" customHeight="1">
      <c r="A68" s="19">
        <f t="shared" si="2"/>
        <v>66</v>
      </c>
      <c r="B68" s="12">
        <v>211.0</v>
      </c>
      <c r="C68" s="12" t="s">
        <v>1539</v>
      </c>
      <c r="D68" s="12" t="s">
        <v>49</v>
      </c>
      <c r="E68" s="28" t="s">
        <v>1540</v>
      </c>
    </row>
    <row r="69" ht="15.75" customHeight="1">
      <c r="A69" s="19">
        <f t="shared" si="2"/>
        <v>67</v>
      </c>
      <c r="B69" s="12">
        <v>218.0</v>
      </c>
      <c r="C69" s="12" t="s">
        <v>1541</v>
      </c>
      <c r="D69" s="12" t="s">
        <v>49</v>
      </c>
      <c r="E69" s="28" t="s">
        <v>1540</v>
      </c>
    </row>
    <row r="70" ht="15.75" customHeight="1">
      <c r="A70" s="19">
        <f t="shared" si="2"/>
        <v>68</v>
      </c>
      <c r="B70" s="12">
        <v>218.0</v>
      </c>
      <c r="C70" s="12" t="s">
        <v>1543</v>
      </c>
      <c r="D70" s="12" t="s">
        <v>51</v>
      </c>
      <c r="E70" s="28" t="s">
        <v>1544</v>
      </c>
      <c r="F70" s="4" t="s">
        <v>360</v>
      </c>
    </row>
    <row r="71" ht="15.75" customHeight="1">
      <c r="A71" s="19">
        <f t="shared" si="2"/>
        <v>69</v>
      </c>
      <c r="B71" s="12">
        <v>218.0</v>
      </c>
      <c r="C71" s="12" t="s">
        <v>1543</v>
      </c>
      <c r="D71" s="12" t="s">
        <v>51</v>
      </c>
      <c r="E71" s="28" t="s">
        <v>1544</v>
      </c>
      <c r="F71" s="4" t="s">
        <v>360</v>
      </c>
    </row>
    <row r="72" ht="15.75" customHeight="1">
      <c r="A72" s="19">
        <f t="shared" si="2"/>
        <v>70</v>
      </c>
      <c r="B72" s="12">
        <v>211.0</v>
      </c>
      <c r="C72" s="12" t="s">
        <v>1545</v>
      </c>
      <c r="D72" s="12" t="s">
        <v>51</v>
      </c>
      <c r="E72" s="28" t="s">
        <v>1546</v>
      </c>
    </row>
    <row r="73" ht="15.75" customHeight="1">
      <c r="A73" s="19">
        <f t="shared" si="2"/>
        <v>71</v>
      </c>
      <c r="B73" s="12">
        <v>211.0</v>
      </c>
      <c r="C73" s="12" t="s">
        <v>1545</v>
      </c>
      <c r="D73" s="12" t="s">
        <v>51</v>
      </c>
      <c r="E73" s="28" t="s">
        <v>1546</v>
      </c>
      <c r="F73" s="4"/>
    </row>
    <row r="74" ht="15.75" customHeight="1">
      <c r="A74" s="19">
        <f t="shared" si="2"/>
        <v>72</v>
      </c>
      <c r="B74" s="12">
        <v>211.0</v>
      </c>
      <c r="C74" s="12" t="s">
        <v>1545</v>
      </c>
      <c r="D74" s="12" t="s">
        <v>51</v>
      </c>
      <c r="E74" s="28" t="s">
        <v>1546</v>
      </c>
      <c r="F74" s="4"/>
    </row>
    <row r="75" ht="15.75" customHeight="1">
      <c r="A75" s="19">
        <f t="shared" si="2"/>
        <v>73</v>
      </c>
      <c r="B75" s="12">
        <v>105.0</v>
      </c>
      <c r="C75" s="12" t="s">
        <v>1547</v>
      </c>
      <c r="D75" s="12" t="s">
        <v>59</v>
      </c>
      <c r="E75" s="28" t="s">
        <v>1548</v>
      </c>
      <c r="F75" s="4" t="s">
        <v>392</v>
      </c>
    </row>
    <row r="76" ht="15.75" customHeight="1">
      <c r="A76" s="19">
        <f t="shared" si="2"/>
        <v>74</v>
      </c>
      <c r="B76" s="12">
        <v>21.0</v>
      </c>
      <c r="C76" s="12" t="s">
        <v>1549</v>
      </c>
      <c r="D76" s="12" t="s">
        <v>61</v>
      </c>
      <c r="E76" s="28" t="s">
        <v>1550</v>
      </c>
      <c r="F76" s="4" t="s">
        <v>392</v>
      </c>
    </row>
    <row r="77" ht="15.75" customHeight="1">
      <c r="A77" s="19">
        <f t="shared" si="2"/>
        <v>75</v>
      </c>
      <c r="B77" s="12">
        <v>160.0</v>
      </c>
      <c r="C77" s="12" t="s">
        <v>1551</v>
      </c>
      <c r="D77" s="12" t="s">
        <v>61</v>
      </c>
      <c r="E77" s="89" t="s">
        <v>451</v>
      </c>
      <c r="F77" s="4" t="s">
        <v>392</v>
      </c>
    </row>
    <row r="78" ht="15.75" customHeight="1">
      <c r="A78" s="19">
        <f t="shared" si="2"/>
        <v>76</v>
      </c>
      <c r="B78" s="12">
        <v>160.0</v>
      </c>
      <c r="C78" s="12" t="s">
        <v>1552</v>
      </c>
      <c r="D78" s="12" t="s">
        <v>61</v>
      </c>
      <c r="E78" s="89" t="s">
        <v>451</v>
      </c>
      <c r="F78" s="4" t="s">
        <v>392</v>
      </c>
    </row>
    <row r="79" ht="15.75" customHeight="1">
      <c r="A79" s="19">
        <f t="shared" si="2"/>
        <v>77</v>
      </c>
      <c r="B79" s="12">
        <v>161.0</v>
      </c>
      <c r="C79" s="12" t="s">
        <v>1553</v>
      </c>
      <c r="D79" s="12" t="s">
        <v>67</v>
      </c>
      <c r="E79" s="28" t="s">
        <v>1554</v>
      </c>
      <c r="F79" s="4" t="s">
        <v>519</v>
      </c>
    </row>
    <row r="80" ht="15.75" customHeight="1">
      <c r="A80" s="19">
        <f t="shared" si="2"/>
        <v>78</v>
      </c>
      <c r="B80" s="12">
        <v>160.0</v>
      </c>
      <c r="C80" s="12" t="s">
        <v>1555</v>
      </c>
      <c r="D80" s="12" t="s">
        <v>67</v>
      </c>
      <c r="E80" s="28" t="s">
        <v>1556</v>
      </c>
      <c r="F80" s="4" t="s">
        <v>519</v>
      </c>
    </row>
    <row r="81" ht="15.75" customHeight="1">
      <c r="A81" s="19">
        <f t="shared" si="2"/>
        <v>79</v>
      </c>
      <c r="B81" s="12">
        <v>161.0</v>
      </c>
      <c r="C81" s="12" t="s">
        <v>1553</v>
      </c>
      <c r="D81" s="12" t="s">
        <v>67</v>
      </c>
      <c r="E81" s="28" t="s">
        <v>1554</v>
      </c>
      <c r="F81" s="4" t="s">
        <v>519</v>
      </c>
    </row>
    <row r="82" ht="15.75" customHeight="1">
      <c r="A82" s="19">
        <f t="shared" si="2"/>
        <v>80</v>
      </c>
      <c r="B82" s="12">
        <v>22.0</v>
      </c>
      <c r="C82" s="12" t="s">
        <v>497</v>
      </c>
      <c r="D82" s="12" t="s">
        <v>67</v>
      </c>
      <c r="E82" s="28" t="s">
        <v>531</v>
      </c>
      <c r="F82" s="4" t="s">
        <v>535</v>
      </c>
    </row>
    <row r="83" ht="15.75" customHeight="1">
      <c r="A83" s="19">
        <f t="shared" si="2"/>
        <v>81</v>
      </c>
      <c r="B83" s="12">
        <v>37.0</v>
      </c>
      <c r="C83" s="12" t="s">
        <v>497</v>
      </c>
      <c r="D83" s="12" t="s">
        <v>67</v>
      </c>
      <c r="E83" s="28" t="s">
        <v>531</v>
      </c>
      <c r="F83" s="4" t="s">
        <v>535</v>
      </c>
    </row>
    <row r="84" ht="15.75" customHeight="1">
      <c r="A84" s="19">
        <f t="shared" si="2"/>
        <v>82</v>
      </c>
      <c r="B84" s="12">
        <v>23.0</v>
      </c>
      <c r="C84" s="12" t="s">
        <v>1557</v>
      </c>
      <c r="D84" s="12" t="s">
        <v>67</v>
      </c>
      <c r="E84" s="28" t="s">
        <v>1544</v>
      </c>
      <c r="F84" s="4" t="s">
        <v>535</v>
      </c>
    </row>
    <row r="85" ht="15.75" customHeight="1">
      <c r="A85" s="19">
        <f t="shared" si="2"/>
        <v>83</v>
      </c>
      <c r="B85" s="12">
        <v>23.0</v>
      </c>
      <c r="C85" s="12" t="s">
        <v>1557</v>
      </c>
      <c r="D85" s="12" t="s">
        <v>67</v>
      </c>
      <c r="E85" s="28" t="s">
        <v>1544</v>
      </c>
      <c r="F85" s="4" t="s">
        <v>535</v>
      </c>
    </row>
    <row r="86" ht="15.75" customHeight="1">
      <c r="A86" s="19">
        <f t="shared" si="2"/>
        <v>84</v>
      </c>
      <c r="B86" s="12">
        <v>21.0</v>
      </c>
      <c r="C86" s="12" t="s">
        <v>1558</v>
      </c>
      <c r="D86" s="12" t="s">
        <v>67</v>
      </c>
      <c r="E86" s="28" t="s">
        <v>896</v>
      </c>
      <c r="F86" s="4" t="s">
        <v>535</v>
      </c>
    </row>
    <row r="87" ht="15.75" customHeight="1">
      <c r="A87" s="19">
        <f t="shared" si="2"/>
        <v>85</v>
      </c>
      <c r="B87" s="12">
        <v>23.0</v>
      </c>
      <c r="C87" s="12" t="s">
        <v>1557</v>
      </c>
      <c r="D87" s="12" t="s">
        <v>67</v>
      </c>
      <c r="E87" s="28" t="s">
        <v>1544</v>
      </c>
      <c r="F87" s="4" t="s">
        <v>535</v>
      </c>
    </row>
    <row r="88" ht="15.75" customHeight="1">
      <c r="A88" s="19">
        <f t="shared" si="2"/>
        <v>86</v>
      </c>
      <c r="B88" s="12">
        <v>37.0</v>
      </c>
      <c r="C88" s="12" t="s">
        <v>1559</v>
      </c>
      <c r="D88" s="12" t="s">
        <v>67</v>
      </c>
      <c r="E88" s="28" t="s">
        <v>896</v>
      </c>
      <c r="F88" s="4" t="s">
        <v>535</v>
      </c>
    </row>
    <row r="89" ht="15.75" customHeight="1">
      <c r="A89" s="19">
        <f t="shared" si="2"/>
        <v>87</v>
      </c>
      <c r="B89" s="12">
        <v>23.0</v>
      </c>
      <c r="C89" s="12" t="s">
        <v>1560</v>
      </c>
      <c r="D89" s="12" t="s">
        <v>67</v>
      </c>
      <c r="E89" s="28" t="s">
        <v>1544</v>
      </c>
      <c r="F89" s="4" t="s">
        <v>535</v>
      </c>
    </row>
    <row r="90" ht="15.75" customHeight="1">
      <c r="A90" s="19">
        <f t="shared" si="2"/>
        <v>88</v>
      </c>
      <c r="B90" s="12">
        <v>22.0</v>
      </c>
      <c r="C90" s="12" t="s">
        <v>1561</v>
      </c>
      <c r="D90" s="12" t="s">
        <v>67</v>
      </c>
      <c r="E90" s="28" t="s">
        <v>531</v>
      </c>
      <c r="F90" s="4" t="s">
        <v>535</v>
      </c>
    </row>
    <row r="91" ht="15.75" customHeight="1">
      <c r="A91" s="19">
        <f t="shared" si="2"/>
        <v>89</v>
      </c>
      <c r="B91" s="12">
        <v>161.0</v>
      </c>
      <c r="C91" s="12" t="s">
        <v>1553</v>
      </c>
      <c r="D91" s="12" t="s">
        <v>67</v>
      </c>
      <c r="E91" s="28" t="s">
        <v>1554</v>
      </c>
      <c r="F91" s="4" t="s">
        <v>519</v>
      </c>
    </row>
    <row r="92" ht="15.75" customHeight="1">
      <c r="A92" s="19">
        <f t="shared" si="2"/>
        <v>90</v>
      </c>
      <c r="B92" s="12">
        <v>23.0</v>
      </c>
      <c r="C92" s="12" t="s">
        <v>1562</v>
      </c>
      <c r="D92" s="12" t="s">
        <v>67</v>
      </c>
      <c r="E92" s="28" t="s">
        <v>1544</v>
      </c>
      <c r="F92" s="4" t="s">
        <v>535</v>
      </c>
    </row>
    <row r="93" ht="15.75" customHeight="1">
      <c r="A93" s="19">
        <f t="shared" si="2"/>
        <v>91</v>
      </c>
      <c r="B93" s="12">
        <v>161.0</v>
      </c>
      <c r="C93" s="12" t="s">
        <v>1553</v>
      </c>
      <c r="D93" s="12" t="s">
        <v>67</v>
      </c>
      <c r="E93" s="28" t="s">
        <v>1554</v>
      </c>
      <c r="F93" s="4" t="s">
        <v>519</v>
      </c>
    </row>
    <row r="94" ht="15.75" customHeight="1">
      <c r="A94" s="19">
        <f t="shared" si="2"/>
        <v>92</v>
      </c>
      <c r="B94" s="12">
        <v>19.0</v>
      </c>
      <c r="C94" s="12" t="s">
        <v>546</v>
      </c>
      <c r="D94" s="12" t="s">
        <v>67</v>
      </c>
      <c r="E94" s="28" t="s">
        <v>531</v>
      </c>
      <c r="F94" s="4" t="s">
        <v>535</v>
      </c>
    </row>
    <row r="95" ht="15.75" customHeight="1">
      <c r="A95" s="19">
        <f t="shared" si="2"/>
        <v>93</v>
      </c>
      <c r="B95" s="12">
        <v>23.0</v>
      </c>
      <c r="C95" s="12" t="s">
        <v>1557</v>
      </c>
      <c r="D95" s="12" t="s">
        <v>67</v>
      </c>
      <c r="E95" s="28" t="s">
        <v>1544</v>
      </c>
      <c r="F95" s="4" t="s">
        <v>535</v>
      </c>
    </row>
    <row r="96" ht="15.75" customHeight="1">
      <c r="A96" s="19">
        <f t="shared" si="2"/>
        <v>94</v>
      </c>
      <c r="B96" s="12">
        <v>19.0</v>
      </c>
      <c r="C96" s="12" t="s">
        <v>541</v>
      </c>
      <c r="D96" s="12" t="s">
        <v>67</v>
      </c>
      <c r="E96" s="28" t="s">
        <v>1554</v>
      </c>
      <c r="F96" s="4" t="s">
        <v>519</v>
      </c>
    </row>
    <row r="97" ht="15.75" customHeight="1">
      <c r="A97" s="19">
        <f t="shared" si="2"/>
        <v>95</v>
      </c>
      <c r="B97" s="12">
        <v>23.0</v>
      </c>
      <c r="C97" s="12" t="s">
        <v>1563</v>
      </c>
      <c r="D97" s="12" t="s">
        <v>67</v>
      </c>
      <c r="E97" s="28" t="s">
        <v>1544</v>
      </c>
      <c r="F97" s="4" t="s">
        <v>535</v>
      </c>
    </row>
    <row r="98" ht="15.75" customHeight="1">
      <c r="A98" s="19">
        <f t="shared" si="2"/>
        <v>96</v>
      </c>
      <c r="B98" s="12">
        <v>23.0</v>
      </c>
      <c r="C98" s="12" t="s">
        <v>1557</v>
      </c>
      <c r="D98" s="12" t="s">
        <v>67</v>
      </c>
      <c r="E98" s="28" t="s">
        <v>1544</v>
      </c>
      <c r="F98" s="4" t="s">
        <v>535</v>
      </c>
    </row>
    <row r="99" ht="15.75" customHeight="1">
      <c r="A99" s="19">
        <f t="shared" si="2"/>
        <v>97</v>
      </c>
      <c r="B99" s="12">
        <v>19.0</v>
      </c>
      <c r="C99" s="12" t="s">
        <v>546</v>
      </c>
      <c r="D99" s="12" t="s">
        <v>67</v>
      </c>
      <c r="E99" s="28" t="s">
        <v>531</v>
      </c>
      <c r="F99" s="4" t="s">
        <v>535</v>
      </c>
    </row>
    <row r="100" ht="15.75" customHeight="1">
      <c r="A100" s="19">
        <f t="shared" si="2"/>
        <v>98</v>
      </c>
      <c r="B100" s="12">
        <v>23.0</v>
      </c>
      <c r="C100" s="12" t="s">
        <v>1557</v>
      </c>
      <c r="D100" s="12" t="s">
        <v>67</v>
      </c>
      <c r="E100" s="28" t="s">
        <v>1544</v>
      </c>
      <c r="F100" s="4" t="s">
        <v>535</v>
      </c>
    </row>
    <row r="101" ht="15.75" customHeight="1">
      <c r="A101" s="19">
        <f t="shared" si="2"/>
        <v>99</v>
      </c>
      <c r="B101" s="12">
        <v>19.0</v>
      </c>
      <c r="C101" s="12" t="s">
        <v>541</v>
      </c>
      <c r="D101" s="12" t="s">
        <v>67</v>
      </c>
      <c r="E101" s="28" t="s">
        <v>531</v>
      </c>
      <c r="F101" s="4" t="s">
        <v>535</v>
      </c>
    </row>
    <row r="102" ht="15.75" customHeight="1">
      <c r="A102" s="19">
        <f t="shared" si="2"/>
        <v>100</v>
      </c>
      <c r="B102" s="12">
        <v>23.0</v>
      </c>
      <c r="C102" s="12" t="s">
        <v>1557</v>
      </c>
      <c r="D102" s="12" t="s">
        <v>67</v>
      </c>
      <c r="E102" s="28" t="s">
        <v>1544</v>
      </c>
      <c r="F102" s="4" t="s">
        <v>535</v>
      </c>
    </row>
    <row r="103" ht="15.75" customHeight="1">
      <c r="A103" s="19">
        <f t="shared" si="2"/>
        <v>101</v>
      </c>
      <c r="B103" s="12">
        <v>19.0</v>
      </c>
      <c r="C103" s="12" t="s">
        <v>541</v>
      </c>
      <c r="D103" s="12" t="s">
        <v>67</v>
      </c>
      <c r="E103" s="28" t="s">
        <v>531</v>
      </c>
      <c r="F103" s="4" t="s">
        <v>535</v>
      </c>
    </row>
    <row r="104" ht="15.75" customHeight="1">
      <c r="A104" s="19">
        <f t="shared" si="2"/>
        <v>102</v>
      </c>
      <c r="B104" s="12">
        <v>23.0</v>
      </c>
      <c r="C104" s="12" t="s">
        <v>1557</v>
      </c>
      <c r="D104" s="12" t="s">
        <v>67</v>
      </c>
      <c r="E104" s="28" t="s">
        <v>1544</v>
      </c>
      <c r="F104" s="4" t="s">
        <v>535</v>
      </c>
    </row>
    <row r="105" ht="15.75" customHeight="1">
      <c r="A105" s="19">
        <f t="shared" si="2"/>
        <v>103</v>
      </c>
      <c r="B105" s="12">
        <v>19.0</v>
      </c>
      <c r="C105" s="12" t="s">
        <v>541</v>
      </c>
      <c r="D105" s="12" t="s">
        <v>67</v>
      </c>
      <c r="E105" s="28" t="s">
        <v>531</v>
      </c>
      <c r="F105" s="4" t="s">
        <v>535</v>
      </c>
    </row>
    <row r="106" ht="15.75" customHeight="1">
      <c r="A106" s="19">
        <f t="shared" si="2"/>
        <v>104</v>
      </c>
      <c r="B106" s="12">
        <v>23.0</v>
      </c>
      <c r="C106" s="12" t="s">
        <v>1557</v>
      </c>
      <c r="D106" s="12" t="s">
        <v>67</v>
      </c>
      <c r="E106" s="28" t="s">
        <v>1544</v>
      </c>
      <c r="F106" s="4" t="s">
        <v>535</v>
      </c>
    </row>
    <row r="107" ht="15.75" customHeight="1">
      <c r="A107" s="19">
        <f t="shared" si="2"/>
        <v>105</v>
      </c>
      <c r="B107" s="12">
        <v>23.0</v>
      </c>
      <c r="C107" s="12" t="s">
        <v>1557</v>
      </c>
      <c r="D107" s="12" t="s">
        <v>67</v>
      </c>
      <c r="E107" s="28" t="s">
        <v>1544</v>
      </c>
      <c r="F107" s="4" t="s">
        <v>535</v>
      </c>
    </row>
    <row r="108" ht="15.75" customHeight="1">
      <c r="A108" s="19">
        <f t="shared" si="2"/>
        <v>106</v>
      </c>
      <c r="B108" s="12">
        <v>19.0</v>
      </c>
      <c r="C108" s="12" t="s">
        <v>541</v>
      </c>
      <c r="D108" s="12" t="s">
        <v>67</v>
      </c>
      <c r="E108" s="28" t="s">
        <v>531</v>
      </c>
      <c r="F108" s="4" t="s">
        <v>535</v>
      </c>
    </row>
    <row r="109" ht="15.75" customHeight="1">
      <c r="A109" s="19">
        <f t="shared" si="2"/>
        <v>107</v>
      </c>
      <c r="B109" s="12">
        <v>23.0</v>
      </c>
      <c r="C109" s="12" t="s">
        <v>1557</v>
      </c>
      <c r="D109" s="12" t="s">
        <v>67</v>
      </c>
      <c r="E109" s="28" t="s">
        <v>1544</v>
      </c>
      <c r="F109" s="4" t="s">
        <v>535</v>
      </c>
    </row>
    <row r="110" ht="15.75" customHeight="1">
      <c r="A110" s="19">
        <f t="shared" si="2"/>
        <v>108</v>
      </c>
      <c r="B110" s="12">
        <v>23.0</v>
      </c>
      <c r="C110" s="12" t="s">
        <v>1557</v>
      </c>
      <c r="D110" s="12" t="s">
        <v>67</v>
      </c>
      <c r="E110" s="28" t="s">
        <v>1544</v>
      </c>
      <c r="F110" s="4" t="s">
        <v>535</v>
      </c>
    </row>
    <row r="111" ht="15.75" customHeight="1">
      <c r="A111" s="19">
        <f t="shared" si="2"/>
        <v>109</v>
      </c>
      <c r="B111" s="12">
        <v>21.0</v>
      </c>
      <c r="C111" s="12" t="s">
        <v>1564</v>
      </c>
      <c r="D111" s="12" t="s">
        <v>67</v>
      </c>
      <c r="E111" s="28" t="s">
        <v>896</v>
      </c>
      <c r="F111" s="4" t="s">
        <v>535</v>
      </c>
    </row>
    <row r="112" ht="15.75" customHeight="1">
      <c r="A112" s="19">
        <f t="shared" si="2"/>
        <v>110</v>
      </c>
      <c r="B112" s="12">
        <v>23.0</v>
      </c>
      <c r="C112" s="12" t="s">
        <v>1557</v>
      </c>
      <c r="D112" s="12" t="s">
        <v>67</v>
      </c>
      <c r="E112" s="28" t="s">
        <v>1544</v>
      </c>
      <c r="F112" s="4" t="s">
        <v>535</v>
      </c>
    </row>
    <row r="113" ht="15.75" customHeight="1">
      <c r="A113" s="19">
        <f t="shared" si="2"/>
        <v>111</v>
      </c>
      <c r="B113" s="12">
        <v>22.0</v>
      </c>
      <c r="C113" s="12" t="s">
        <v>1561</v>
      </c>
      <c r="D113" s="12" t="s">
        <v>67</v>
      </c>
      <c r="E113" s="28" t="s">
        <v>531</v>
      </c>
      <c r="F113" s="4" t="s">
        <v>535</v>
      </c>
    </row>
    <row r="114" ht="15.75" customHeight="1">
      <c r="A114" s="19">
        <f t="shared" si="2"/>
        <v>112</v>
      </c>
      <c r="B114" s="12">
        <v>23.0</v>
      </c>
      <c r="C114" s="12" t="s">
        <v>1557</v>
      </c>
      <c r="D114" s="12" t="s">
        <v>67</v>
      </c>
      <c r="E114" s="28" t="s">
        <v>1544</v>
      </c>
      <c r="F114" s="4" t="s">
        <v>535</v>
      </c>
    </row>
    <row r="115" ht="15.75" customHeight="1">
      <c r="A115" s="19">
        <f t="shared" si="2"/>
        <v>113</v>
      </c>
      <c r="B115" s="12">
        <v>22.0</v>
      </c>
      <c r="C115" s="12" t="s">
        <v>1565</v>
      </c>
      <c r="D115" s="12" t="s">
        <v>67</v>
      </c>
      <c r="E115" s="28" t="s">
        <v>531</v>
      </c>
      <c r="F115" s="4" t="s">
        <v>535</v>
      </c>
    </row>
    <row r="116" ht="15.75" customHeight="1">
      <c r="A116" s="19">
        <f t="shared" si="2"/>
        <v>114</v>
      </c>
      <c r="B116" s="12">
        <v>23.0</v>
      </c>
      <c r="C116" s="12" t="s">
        <v>1557</v>
      </c>
      <c r="D116" s="12" t="s">
        <v>67</v>
      </c>
      <c r="E116" s="28" t="s">
        <v>1544</v>
      </c>
      <c r="F116" s="4" t="s">
        <v>535</v>
      </c>
    </row>
    <row r="117" ht="15.75" customHeight="1">
      <c r="A117" s="19">
        <f t="shared" si="2"/>
        <v>115</v>
      </c>
      <c r="B117" s="12">
        <v>23.0</v>
      </c>
      <c r="C117" s="12" t="s">
        <v>1557</v>
      </c>
      <c r="D117" s="12" t="s">
        <v>67</v>
      </c>
      <c r="E117" s="28" t="s">
        <v>1544</v>
      </c>
      <c r="F117" s="4" t="s">
        <v>535</v>
      </c>
    </row>
    <row r="118" ht="15.75" customHeight="1">
      <c r="A118" s="19">
        <f t="shared" si="2"/>
        <v>116</v>
      </c>
      <c r="B118" s="12">
        <v>23.0</v>
      </c>
      <c r="C118" s="12" t="s">
        <v>1557</v>
      </c>
      <c r="D118" s="12" t="s">
        <v>67</v>
      </c>
      <c r="E118" s="28" t="s">
        <v>1544</v>
      </c>
      <c r="F118" s="4" t="s">
        <v>535</v>
      </c>
    </row>
    <row r="119" ht="15.75" customHeight="1">
      <c r="A119" s="19">
        <f t="shared" si="2"/>
        <v>117</v>
      </c>
      <c r="B119" s="12">
        <v>22.0</v>
      </c>
      <c r="C119" s="12" t="s">
        <v>1566</v>
      </c>
      <c r="D119" s="12" t="s">
        <v>67</v>
      </c>
      <c r="E119" s="28" t="s">
        <v>565</v>
      </c>
      <c r="F119" s="4" t="s">
        <v>535</v>
      </c>
    </row>
    <row r="120" ht="15.75" customHeight="1">
      <c r="A120" s="19">
        <f t="shared" si="2"/>
        <v>118</v>
      </c>
      <c r="B120" s="12">
        <v>35.0</v>
      </c>
      <c r="C120" s="12" t="s">
        <v>497</v>
      </c>
      <c r="D120" s="12" t="s">
        <v>67</v>
      </c>
      <c r="E120" s="28" t="s">
        <v>531</v>
      </c>
      <c r="F120" s="4" t="s">
        <v>535</v>
      </c>
    </row>
    <row r="121" ht="15.75" customHeight="1">
      <c r="A121" s="19">
        <f t="shared" si="2"/>
        <v>119</v>
      </c>
      <c r="B121" s="12">
        <v>22.0</v>
      </c>
      <c r="C121" s="12" t="s">
        <v>568</v>
      </c>
      <c r="D121" s="12" t="s">
        <v>67</v>
      </c>
      <c r="E121" s="28" t="s">
        <v>531</v>
      </c>
      <c r="F121" s="4" t="s">
        <v>535</v>
      </c>
    </row>
    <row r="122" ht="15.75" customHeight="1">
      <c r="A122" s="19">
        <f t="shared" si="2"/>
        <v>120</v>
      </c>
      <c r="B122" s="12">
        <v>23.0</v>
      </c>
      <c r="C122" s="12" t="s">
        <v>1557</v>
      </c>
      <c r="D122" s="12" t="s">
        <v>67</v>
      </c>
      <c r="E122" s="28" t="s">
        <v>1544</v>
      </c>
      <c r="F122" s="4" t="s">
        <v>535</v>
      </c>
    </row>
    <row r="123" ht="15.75" customHeight="1">
      <c r="A123" s="19">
        <f t="shared" si="2"/>
        <v>121</v>
      </c>
      <c r="B123" s="12">
        <v>19.0</v>
      </c>
      <c r="C123" s="12" t="s">
        <v>541</v>
      </c>
      <c r="D123" s="12" t="s">
        <v>67</v>
      </c>
      <c r="E123" s="28" t="s">
        <v>531</v>
      </c>
      <c r="F123" s="4" t="s">
        <v>535</v>
      </c>
    </row>
    <row r="124" ht="15.75" customHeight="1">
      <c r="A124" s="19">
        <f t="shared" si="2"/>
        <v>122</v>
      </c>
      <c r="B124" s="12">
        <v>23.0</v>
      </c>
      <c r="C124" s="12" t="s">
        <v>1557</v>
      </c>
      <c r="D124" s="12" t="s">
        <v>67</v>
      </c>
      <c r="E124" s="28" t="s">
        <v>387</v>
      </c>
      <c r="F124" s="4" t="s">
        <v>519</v>
      </c>
    </row>
    <row r="125" ht="15.75" customHeight="1">
      <c r="A125" s="19">
        <f t="shared" si="2"/>
        <v>123</v>
      </c>
      <c r="B125" s="12">
        <v>24.0</v>
      </c>
      <c r="C125" s="12" t="s">
        <v>1567</v>
      </c>
      <c r="D125" s="12" t="s">
        <v>68</v>
      </c>
      <c r="E125" s="101" t="s">
        <v>1568</v>
      </c>
      <c r="F125" s="4" t="s">
        <v>535</v>
      </c>
    </row>
    <row r="126" ht="15.75" customHeight="1">
      <c r="A126" s="19">
        <f t="shared" si="2"/>
        <v>124</v>
      </c>
      <c r="B126" s="12">
        <v>231.0</v>
      </c>
      <c r="C126" s="12" t="s">
        <v>1569</v>
      </c>
      <c r="D126" s="12" t="s">
        <v>68</v>
      </c>
      <c r="E126" s="101" t="s">
        <v>1568</v>
      </c>
      <c r="F126" s="4" t="s">
        <v>535</v>
      </c>
    </row>
    <row r="127" ht="15.75" customHeight="1">
      <c r="A127" s="19">
        <f t="shared" si="2"/>
        <v>125</v>
      </c>
      <c r="B127" s="12">
        <v>231.0</v>
      </c>
      <c r="C127" s="12" t="s">
        <v>1570</v>
      </c>
      <c r="D127" s="12" t="s">
        <v>68</v>
      </c>
      <c r="E127" s="101" t="s">
        <v>1568</v>
      </c>
      <c r="F127" s="4" t="s">
        <v>535</v>
      </c>
    </row>
    <row r="128" ht="15.75" customHeight="1">
      <c r="A128" s="19">
        <f t="shared" si="2"/>
        <v>126</v>
      </c>
      <c r="B128" s="12">
        <v>105.0</v>
      </c>
      <c r="C128" s="12" t="s">
        <v>1571</v>
      </c>
      <c r="D128" s="12" t="s">
        <v>71</v>
      </c>
      <c r="E128" s="28"/>
    </row>
    <row r="129" ht="15.75" customHeight="1">
      <c r="A129" s="19">
        <f t="shared" si="2"/>
        <v>127</v>
      </c>
      <c r="B129" s="12">
        <v>160.0</v>
      </c>
      <c r="C129" s="12" t="s">
        <v>1572</v>
      </c>
      <c r="D129" s="12" t="s">
        <v>72</v>
      </c>
      <c r="E129" s="28"/>
    </row>
    <row r="130" ht="15.75" customHeight="1">
      <c r="A130" s="19">
        <f t="shared" si="2"/>
        <v>128</v>
      </c>
      <c r="B130" s="12">
        <v>160.0</v>
      </c>
      <c r="C130" s="12" t="s">
        <v>1572</v>
      </c>
      <c r="D130" s="12" t="s">
        <v>72</v>
      </c>
      <c r="E130" s="28"/>
    </row>
    <row r="131" ht="15.75" customHeight="1">
      <c r="A131" s="19">
        <f t="shared" si="2"/>
        <v>129</v>
      </c>
      <c r="B131" s="12">
        <v>46.0</v>
      </c>
      <c r="C131" s="12" t="s">
        <v>1573</v>
      </c>
      <c r="D131" s="12" t="s">
        <v>72</v>
      </c>
      <c r="E131" s="28"/>
    </row>
    <row r="132" ht="15.75" customHeight="1">
      <c r="A132" s="19">
        <f t="shared" si="2"/>
        <v>130</v>
      </c>
      <c r="B132" s="12">
        <v>46.0</v>
      </c>
      <c r="C132" s="12" t="s">
        <v>1573</v>
      </c>
      <c r="D132" s="12" t="s">
        <v>72</v>
      </c>
      <c r="E132" s="28"/>
    </row>
    <row r="133" ht="15.75" customHeight="1">
      <c r="A133" s="19">
        <f t="shared" si="2"/>
        <v>131</v>
      </c>
      <c r="B133" s="12">
        <v>46.0</v>
      </c>
      <c r="C133" s="12" t="s">
        <v>1573</v>
      </c>
      <c r="D133" s="12" t="s">
        <v>72</v>
      </c>
      <c r="E133" s="28"/>
    </row>
    <row r="134" ht="15.75" customHeight="1">
      <c r="A134" s="19">
        <f t="shared" si="2"/>
        <v>132</v>
      </c>
      <c r="B134" s="12">
        <v>46.0</v>
      </c>
      <c r="C134" s="12" t="s">
        <v>1573</v>
      </c>
      <c r="D134" s="12" t="s">
        <v>72</v>
      </c>
      <c r="E134" s="28"/>
    </row>
    <row r="135" ht="15.75" customHeight="1">
      <c r="A135" s="19">
        <f t="shared" si="2"/>
        <v>133</v>
      </c>
      <c r="B135" s="12">
        <v>87.0</v>
      </c>
      <c r="C135" s="12" t="s">
        <v>1574</v>
      </c>
      <c r="D135" s="12" t="s">
        <v>73</v>
      </c>
      <c r="E135" s="28"/>
    </row>
    <row r="136" ht="15.75" customHeight="1">
      <c r="A136" s="19">
        <f t="shared" si="2"/>
        <v>134</v>
      </c>
      <c r="B136" s="12">
        <v>140.0</v>
      </c>
      <c r="C136" s="12" t="s">
        <v>1575</v>
      </c>
      <c r="D136" s="12" t="s">
        <v>73</v>
      </c>
      <c r="E136" s="28"/>
    </row>
    <row r="137" ht="15.75" customHeight="1">
      <c r="A137" s="19">
        <f t="shared" si="2"/>
        <v>135</v>
      </c>
      <c r="B137" s="12">
        <v>140.0</v>
      </c>
      <c r="C137" s="12" t="s">
        <v>1575</v>
      </c>
      <c r="D137" s="12" t="s">
        <v>73</v>
      </c>
      <c r="E137" s="28"/>
    </row>
    <row r="138" ht="15.75" customHeight="1">
      <c r="A138" s="19">
        <f t="shared" si="2"/>
        <v>136</v>
      </c>
      <c r="B138" s="12">
        <v>87.0</v>
      </c>
      <c r="C138" s="12" t="s">
        <v>1574</v>
      </c>
      <c r="D138" s="12" t="s">
        <v>73</v>
      </c>
      <c r="E138" s="28"/>
    </row>
    <row r="139" ht="15.75" customHeight="1">
      <c r="A139" s="19">
        <f t="shared" si="2"/>
        <v>137</v>
      </c>
      <c r="B139" s="12">
        <v>126.0</v>
      </c>
      <c r="C139" s="12" t="s">
        <v>1576</v>
      </c>
      <c r="D139" s="12" t="s">
        <v>73</v>
      </c>
      <c r="E139" s="28"/>
    </row>
    <row r="140" ht="15.75" customHeight="1">
      <c r="A140" s="19">
        <f t="shared" si="2"/>
        <v>138</v>
      </c>
      <c r="B140" s="12">
        <v>140.0</v>
      </c>
      <c r="C140" s="12" t="s">
        <v>1574</v>
      </c>
      <c r="D140" s="12" t="s">
        <v>73</v>
      </c>
      <c r="E140" s="28"/>
    </row>
    <row r="141" ht="15.75" customHeight="1">
      <c r="A141" s="19">
        <f t="shared" si="2"/>
        <v>139</v>
      </c>
      <c r="B141" s="12">
        <v>89.0</v>
      </c>
      <c r="C141" s="12" t="s">
        <v>1577</v>
      </c>
      <c r="D141" s="12" t="s">
        <v>73</v>
      </c>
      <c r="E141" s="28"/>
    </row>
    <row r="142" ht="15.75" customHeight="1">
      <c r="A142" s="19">
        <f t="shared" si="2"/>
        <v>140</v>
      </c>
      <c r="B142" s="12">
        <v>91.0</v>
      </c>
      <c r="C142" s="12" t="s">
        <v>1577</v>
      </c>
      <c r="D142" s="12" t="s">
        <v>73</v>
      </c>
      <c r="E142" s="28"/>
    </row>
    <row r="143" ht="15.75" customHeight="1">
      <c r="A143" s="19">
        <f t="shared" si="2"/>
        <v>141</v>
      </c>
      <c r="B143" s="12">
        <v>87.0</v>
      </c>
      <c r="C143" s="12" t="s">
        <v>1574</v>
      </c>
      <c r="D143" s="12" t="s">
        <v>73</v>
      </c>
      <c r="E143" s="28"/>
    </row>
    <row r="144" ht="15.75" customHeight="1">
      <c r="A144" s="19">
        <f t="shared" si="2"/>
        <v>142</v>
      </c>
      <c r="B144" s="12">
        <v>89.0</v>
      </c>
      <c r="C144" s="12" t="s">
        <v>1577</v>
      </c>
      <c r="D144" s="12" t="s">
        <v>73</v>
      </c>
      <c r="E144" s="28"/>
    </row>
    <row r="145" ht="15.75" customHeight="1">
      <c r="A145" s="19">
        <f t="shared" si="2"/>
        <v>143</v>
      </c>
      <c r="B145" s="12">
        <v>91.0</v>
      </c>
      <c r="C145" s="12" t="s">
        <v>1577</v>
      </c>
      <c r="D145" s="12" t="s">
        <v>73</v>
      </c>
      <c r="E145" s="28"/>
    </row>
    <row r="146" ht="15.75" customHeight="1">
      <c r="A146" s="19">
        <f t="shared" si="2"/>
        <v>144</v>
      </c>
      <c r="B146" s="12">
        <v>89.0</v>
      </c>
      <c r="C146" s="12" t="s">
        <v>1577</v>
      </c>
      <c r="D146" s="12" t="s">
        <v>73</v>
      </c>
      <c r="E146" s="28"/>
    </row>
    <row r="147" ht="15.75" customHeight="1">
      <c r="A147" s="19">
        <f t="shared" si="2"/>
        <v>145</v>
      </c>
      <c r="B147" s="12">
        <v>91.0</v>
      </c>
      <c r="C147" s="12" t="s">
        <v>1577</v>
      </c>
      <c r="D147" s="12" t="s">
        <v>73</v>
      </c>
      <c r="E147" s="28"/>
    </row>
    <row r="148" ht="15.75" customHeight="1">
      <c r="A148" s="19">
        <f t="shared" si="2"/>
        <v>146</v>
      </c>
      <c r="B148" s="12">
        <v>218.0</v>
      </c>
      <c r="C148" s="12" t="s">
        <v>1578</v>
      </c>
      <c r="D148" s="12" t="s">
        <v>75</v>
      </c>
      <c r="E148" s="28"/>
    </row>
    <row r="149" ht="15.75" customHeight="1">
      <c r="A149" s="19">
        <f t="shared" si="2"/>
        <v>147</v>
      </c>
      <c r="B149" s="12">
        <v>93.0</v>
      </c>
      <c r="C149" s="12" t="s">
        <v>1579</v>
      </c>
      <c r="D149" s="12" t="s">
        <v>75</v>
      </c>
      <c r="E149" s="28"/>
    </row>
    <row r="150" ht="15.75" customHeight="1">
      <c r="A150" s="19">
        <f t="shared" si="2"/>
        <v>148</v>
      </c>
      <c r="B150" s="12">
        <v>145.0</v>
      </c>
      <c r="C150" s="12" t="s">
        <v>1580</v>
      </c>
      <c r="D150" s="12" t="s">
        <v>75</v>
      </c>
      <c r="E150" s="28"/>
      <c r="F150" s="61">
        <v>44936.0</v>
      </c>
    </row>
    <row r="151" ht="15.75" customHeight="1">
      <c r="A151" s="19">
        <f t="shared" si="2"/>
        <v>149</v>
      </c>
      <c r="B151" s="12">
        <v>93.0</v>
      </c>
      <c r="C151" s="12" t="s">
        <v>1579</v>
      </c>
      <c r="D151" s="12" t="s">
        <v>75</v>
      </c>
      <c r="E151" s="28"/>
    </row>
    <row r="152" ht="15.75" customHeight="1">
      <c r="A152" s="19">
        <f t="shared" si="2"/>
        <v>150</v>
      </c>
      <c r="B152" s="12">
        <v>218.0</v>
      </c>
      <c r="C152" s="12" t="s">
        <v>1581</v>
      </c>
      <c r="D152" s="12" t="s">
        <v>75</v>
      </c>
      <c r="E152" s="28"/>
    </row>
    <row r="153" ht="15.75" customHeight="1">
      <c r="A153" s="19">
        <f t="shared" si="2"/>
        <v>151</v>
      </c>
      <c r="B153" s="12">
        <v>93.0</v>
      </c>
      <c r="C153" s="12" t="s">
        <v>1579</v>
      </c>
      <c r="D153" s="12" t="s">
        <v>75</v>
      </c>
      <c r="E153" s="28"/>
    </row>
    <row r="154" ht="15.75" customHeight="1">
      <c r="A154" s="19">
        <f t="shared" si="2"/>
        <v>152</v>
      </c>
      <c r="B154" s="12">
        <v>218.0</v>
      </c>
      <c r="C154" s="12" t="s">
        <v>1581</v>
      </c>
      <c r="D154" s="12" t="s">
        <v>75</v>
      </c>
      <c r="E154" s="28"/>
    </row>
    <row r="155" ht="15.75" customHeight="1">
      <c r="A155" s="19">
        <f t="shared" si="2"/>
        <v>153</v>
      </c>
      <c r="B155" s="12">
        <v>87.0</v>
      </c>
      <c r="C155" s="12" t="s">
        <v>1582</v>
      </c>
      <c r="D155" s="12" t="s">
        <v>75</v>
      </c>
      <c r="E155" s="28"/>
    </row>
    <row r="156" ht="15.75" customHeight="1">
      <c r="A156" s="19">
        <f t="shared" si="2"/>
        <v>154</v>
      </c>
      <c r="B156" s="12">
        <v>93.0</v>
      </c>
      <c r="C156" s="12" t="s">
        <v>1579</v>
      </c>
      <c r="D156" s="12" t="s">
        <v>75</v>
      </c>
      <c r="E156" s="28"/>
    </row>
    <row r="157" ht="15.75" customHeight="1">
      <c r="A157" s="19">
        <f t="shared" si="2"/>
        <v>155</v>
      </c>
      <c r="B157" s="12">
        <v>210.0</v>
      </c>
      <c r="C157" s="12" t="s">
        <v>1583</v>
      </c>
      <c r="D157" s="12" t="s">
        <v>75</v>
      </c>
      <c r="E157" s="28"/>
    </row>
    <row r="158" ht="15.75" customHeight="1">
      <c r="A158" s="19">
        <f t="shared" si="2"/>
        <v>156</v>
      </c>
      <c r="B158" s="12">
        <v>215.0</v>
      </c>
      <c r="C158" s="12" t="s">
        <v>1584</v>
      </c>
      <c r="D158" s="12" t="s">
        <v>75</v>
      </c>
      <c r="E158" s="28"/>
    </row>
    <row r="159" ht="15.75" customHeight="1">
      <c r="A159" s="19">
        <f t="shared" si="2"/>
        <v>157</v>
      </c>
      <c r="B159" s="12">
        <v>87.0</v>
      </c>
      <c r="C159" s="12" t="s">
        <v>1585</v>
      </c>
      <c r="D159" s="12" t="s">
        <v>75</v>
      </c>
      <c r="E159" s="28"/>
    </row>
    <row r="160" ht="15.75" customHeight="1">
      <c r="A160" s="19">
        <f t="shared" si="2"/>
        <v>158</v>
      </c>
      <c r="B160" s="12">
        <v>93.0</v>
      </c>
      <c r="C160" s="12" t="s">
        <v>1579</v>
      </c>
      <c r="D160" s="12" t="s">
        <v>75</v>
      </c>
      <c r="E160" s="28"/>
    </row>
    <row r="161" ht="15.75" customHeight="1">
      <c r="A161" s="19">
        <f t="shared" si="2"/>
        <v>159</v>
      </c>
      <c r="B161" s="12">
        <v>215.0</v>
      </c>
      <c r="C161" s="12" t="s">
        <v>1584</v>
      </c>
      <c r="D161" s="12" t="s">
        <v>75</v>
      </c>
      <c r="E161" s="28"/>
    </row>
    <row r="162" ht="15.75" customHeight="1">
      <c r="A162" s="19">
        <f t="shared" si="2"/>
        <v>160</v>
      </c>
      <c r="B162" s="12">
        <v>93.0</v>
      </c>
      <c r="C162" s="12" t="s">
        <v>1579</v>
      </c>
      <c r="D162" s="12" t="s">
        <v>75</v>
      </c>
      <c r="E162" s="28"/>
    </row>
    <row r="163" ht="15.75" customHeight="1">
      <c r="A163" s="19">
        <f t="shared" si="2"/>
        <v>161</v>
      </c>
      <c r="B163" s="12">
        <v>93.0</v>
      </c>
      <c r="C163" s="12" t="s">
        <v>1579</v>
      </c>
      <c r="D163" s="12" t="s">
        <v>75</v>
      </c>
      <c r="E163" s="28"/>
    </row>
    <row r="164" ht="15.75" customHeight="1">
      <c r="A164" s="19">
        <f t="shared" si="2"/>
        <v>162</v>
      </c>
      <c r="B164" s="12">
        <v>93.0</v>
      </c>
      <c r="C164" s="12" t="s">
        <v>1579</v>
      </c>
      <c r="D164" s="12" t="s">
        <v>75</v>
      </c>
      <c r="E164" s="28"/>
    </row>
    <row r="165" ht="15.75" customHeight="1">
      <c r="A165" s="19">
        <f t="shared" si="2"/>
        <v>163</v>
      </c>
      <c r="B165" s="12">
        <v>87.0</v>
      </c>
      <c r="C165" s="12" t="s">
        <v>1586</v>
      </c>
      <c r="D165" s="12" t="s">
        <v>75</v>
      </c>
      <c r="E165" s="28"/>
    </row>
    <row r="166" ht="15.75" customHeight="1">
      <c r="A166" s="19">
        <f t="shared" si="2"/>
        <v>164</v>
      </c>
      <c r="B166" s="12">
        <v>93.0</v>
      </c>
      <c r="C166" s="12" t="s">
        <v>1579</v>
      </c>
      <c r="D166" s="12" t="s">
        <v>75</v>
      </c>
      <c r="E166" s="28"/>
    </row>
    <row r="167" ht="15.75" customHeight="1">
      <c r="A167" s="19">
        <f t="shared" si="2"/>
        <v>165</v>
      </c>
      <c r="B167" s="12">
        <v>87.0</v>
      </c>
      <c r="C167" s="12" t="s">
        <v>1587</v>
      </c>
      <c r="D167" s="12" t="s">
        <v>75</v>
      </c>
      <c r="E167" s="28"/>
    </row>
    <row r="168" ht="15.75" customHeight="1">
      <c r="A168" s="19">
        <f t="shared" si="2"/>
        <v>166</v>
      </c>
      <c r="B168" s="12">
        <v>93.0</v>
      </c>
      <c r="C168" s="12" t="s">
        <v>1579</v>
      </c>
      <c r="D168" s="12" t="s">
        <v>75</v>
      </c>
      <c r="E168" s="28"/>
    </row>
    <row r="169" ht="15.75" customHeight="1">
      <c r="A169" s="19">
        <f t="shared" si="2"/>
        <v>167</v>
      </c>
      <c r="B169" s="12">
        <v>93.0</v>
      </c>
      <c r="C169" s="12" t="s">
        <v>1579</v>
      </c>
      <c r="D169" s="12" t="s">
        <v>75</v>
      </c>
      <c r="E169" s="28"/>
    </row>
    <row r="170" ht="15.75" customHeight="1">
      <c r="A170" s="19">
        <f t="shared" si="2"/>
        <v>168</v>
      </c>
      <c r="B170" s="12">
        <v>218.0</v>
      </c>
      <c r="C170" s="12" t="s">
        <v>1581</v>
      </c>
      <c r="D170" s="12" t="s">
        <v>75</v>
      </c>
      <c r="E170" s="28"/>
    </row>
    <row r="171" ht="15.75" customHeight="1">
      <c r="A171" s="19">
        <f t="shared" si="2"/>
        <v>169</v>
      </c>
      <c r="B171" s="12">
        <v>93.0</v>
      </c>
      <c r="C171" s="12" t="s">
        <v>1579</v>
      </c>
      <c r="D171" s="12" t="s">
        <v>75</v>
      </c>
      <c r="E171" s="28"/>
    </row>
    <row r="172" ht="15.75" customHeight="1">
      <c r="A172" s="19">
        <f t="shared" si="2"/>
        <v>170</v>
      </c>
      <c r="B172" s="12">
        <v>218.0</v>
      </c>
      <c r="C172" s="12" t="s">
        <v>1581</v>
      </c>
      <c r="D172" s="12" t="s">
        <v>75</v>
      </c>
      <c r="E172" s="28"/>
    </row>
    <row r="173" ht="15.75" customHeight="1">
      <c r="A173" s="19">
        <f t="shared" si="2"/>
        <v>171</v>
      </c>
      <c r="B173" s="12">
        <v>93.0</v>
      </c>
      <c r="C173" s="12" t="s">
        <v>1579</v>
      </c>
      <c r="D173" s="12" t="s">
        <v>75</v>
      </c>
      <c r="E173" s="28"/>
    </row>
    <row r="174" ht="15.75" customHeight="1">
      <c r="A174" s="19">
        <f t="shared" si="2"/>
        <v>172</v>
      </c>
      <c r="B174" s="12">
        <v>93.0</v>
      </c>
      <c r="C174" s="12" t="s">
        <v>1579</v>
      </c>
      <c r="D174" s="12" t="s">
        <v>75</v>
      </c>
      <c r="E174" s="28"/>
    </row>
    <row r="175" ht="15.75" customHeight="1">
      <c r="A175" s="19">
        <f t="shared" si="2"/>
        <v>173</v>
      </c>
      <c r="B175" s="12">
        <v>93.0</v>
      </c>
      <c r="C175" s="12" t="s">
        <v>1579</v>
      </c>
      <c r="D175" s="12" t="s">
        <v>75</v>
      </c>
      <c r="E175" s="28"/>
    </row>
    <row r="176" ht="15.75" customHeight="1">
      <c r="A176" s="19">
        <f t="shared" si="2"/>
        <v>174</v>
      </c>
      <c r="B176" s="12">
        <v>218.0</v>
      </c>
      <c r="C176" s="12" t="s">
        <v>1581</v>
      </c>
      <c r="D176" s="12" t="s">
        <v>75</v>
      </c>
      <c r="E176" s="28"/>
    </row>
    <row r="177" ht="15.75" customHeight="1">
      <c r="A177" s="19">
        <f t="shared" si="2"/>
        <v>175</v>
      </c>
      <c r="B177" s="12">
        <v>93.0</v>
      </c>
      <c r="C177" s="12" t="s">
        <v>1579</v>
      </c>
      <c r="D177" s="12" t="s">
        <v>75</v>
      </c>
      <c r="E177" s="28"/>
    </row>
    <row r="178" ht="15.75" customHeight="1">
      <c r="A178" s="19">
        <f t="shared" si="2"/>
        <v>176</v>
      </c>
      <c r="B178" s="12">
        <v>210.0</v>
      </c>
      <c r="C178" s="12" t="s">
        <v>1588</v>
      </c>
      <c r="D178" s="12" t="s">
        <v>75</v>
      </c>
      <c r="E178" s="28"/>
    </row>
    <row r="179" ht="15.75" customHeight="1">
      <c r="A179" s="19">
        <f t="shared" si="2"/>
        <v>177</v>
      </c>
      <c r="B179" s="12">
        <v>218.0</v>
      </c>
      <c r="C179" s="12" t="s">
        <v>1589</v>
      </c>
      <c r="D179" s="12" t="s">
        <v>75</v>
      </c>
      <c r="E179" s="28"/>
    </row>
    <row r="180" ht="15.75" customHeight="1">
      <c r="A180" s="19">
        <f t="shared" si="2"/>
        <v>178</v>
      </c>
      <c r="B180" s="12">
        <v>218.0</v>
      </c>
      <c r="C180" s="12" t="s">
        <v>1581</v>
      </c>
      <c r="D180" s="12" t="s">
        <v>75</v>
      </c>
      <c r="E180" s="28"/>
    </row>
    <row r="181" ht="15.75" customHeight="1">
      <c r="A181" s="19">
        <f t="shared" si="2"/>
        <v>179</v>
      </c>
      <c r="B181" s="12">
        <v>218.0</v>
      </c>
      <c r="C181" s="12" t="s">
        <v>1581</v>
      </c>
      <c r="D181" s="12" t="s">
        <v>75</v>
      </c>
      <c r="E181" s="28"/>
    </row>
    <row r="182" ht="15.75" customHeight="1">
      <c r="A182" s="19">
        <f t="shared" si="2"/>
        <v>180</v>
      </c>
      <c r="B182" s="12">
        <v>218.0</v>
      </c>
      <c r="C182" s="12" t="s">
        <v>1581</v>
      </c>
      <c r="D182" s="12" t="s">
        <v>75</v>
      </c>
      <c r="E182" s="28"/>
    </row>
    <row r="183" ht="15.75" customHeight="1">
      <c r="A183" s="19">
        <f t="shared" si="2"/>
        <v>181</v>
      </c>
      <c r="B183" s="12">
        <v>89.0</v>
      </c>
      <c r="C183" s="12" t="s">
        <v>1590</v>
      </c>
      <c r="D183" s="12" t="s">
        <v>75</v>
      </c>
      <c r="E183" s="28"/>
    </row>
    <row r="184" ht="15.75" customHeight="1">
      <c r="A184" s="19">
        <f t="shared" si="2"/>
        <v>182</v>
      </c>
      <c r="B184" s="12">
        <v>89.0</v>
      </c>
      <c r="C184" s="12" t="s">
        <v>1590</v>
      </c>
      <c r="D184" s="12" t="s">
        <v>75</v>
      </c>
      <c r="E184" s="28"/>
    </row>
    <row r="185" ht="15.75" customHeight="1">
      <c r="A185" s="19">
        <f t="shared" si="2"/>
        <v>183</v>
      </c>
      <c r="B185" s="12">
        <v>93.0</v>
      </c>
      <c r="C185" s="12" t="s">
        <v>1579</v>
      </c>
      <c r="D185" s="12" t="s">
        <v>75</v>
      </c>
      <c r="E185" s="28"/>
    </row>
    <row r="186" ht="15.75" customHeight="1">
      <c r="A186" s="19">
        <f t="shared" si="2"/>
        <v>184</v>
      </c>
      <c r="B186" s="12">
        <v>93.0</v>
      </c>
      <c r="C186" s="12" t="s">
        <v>1579</v>
      </c>
      <c r="D186" s="12" t="s">
        <v>75</v>
      </c>
      <c r="E186" s="28"/>
    </row>
    <row r="187" ht="15.75" customHeight="1">
      <c r="A187" s="19">
        <f t="shared" si="2"/>
        <v>185</v>
      </c>
      <c r="B187" s="12">
        <v>160.0</v>
      </c>
      <c r="C187" s="12" t="s">
        <v>1591</v>
      </c>
      <c r="D187" s="12" t="s">
        <v>76</v>
      </c>
      <c r="E187" s="28"/>
    </row>
    <row r="188" ht="15.75" customHeight="1">
      <c r="A188" s="19">
        <f t="shared" si="2"/>
        <v>186</v>
      </c>
      <c r="B188" s="12">
        <v>160.0</v>
      </c>
      <c r="C188" s="12" t="s">
        <v>1592</v>
      </c>
      <c r="D188" s="12" t="s">
        <v>76</v>
      </c>
      <c r="E188" s="28"/>
    </row>
    <row r="189" ht="15.75" customHeight="1">
      <c r="A189" s="19">
        <f t="shared" si="2"/>
        <v>187</v>
      </c>
      <c r="B189" s="12">
        <v>160.0</v>
      </c>
      <c r="C189" s="12" t="s">
        <v>1592</v>
      </c>
      <c r="D189" s="12" t="s">
        <v>76</v>
      </c>
      <c r="E189" s="28"/>
    </row>
    <row r="190" ht="15.75" customHeight="1">
      <c r="A190" s="19">
        <f t="shared" si="2"/>
        <v>188</v>
      </c>
      <c r="B190" s="12">
        <v>46.0</v>
      </c>
      <c r="C190" s="12" t="s">
        <v>1593</v>
      </c>
      <c r="D190" s="12" t="s">
        <v>82</v>
      </c>
      <c r="E190" s="28"/>
    </row>
    <row r="191" ht="15.75" customHeight="1">
      <c r="A191" s="19">
        <f t="shared" si="2"/>
        <v>189</v>
      </c>
      <c r="B191" s="12">
        <v>14.0</v>
      </c>
      <c r="C191" s="12" t="s">
        <v>1594</v>
      </c>
      <c r="D191" s="12" t="s">
        <v>87</v>
      </c>
      <c r="E191" s="28"/>
    </row>
    <row r="192" ht="15.75" customHeight="1">
      <c r="A192" s="19">
        <f t="shared" si="2"/>
        <v>190</v>
      </c>
      <c r="B192" s="12">
        <v>28.0</v>
      </c>
      <c r="C192" s="12" t="s">
        <v>1595</v>
      </c>
      <c r="D192" s="12" t="s">
        <v>87</v>
      </c>
      <c r="E192" s="28"/>
    </row>
    <row r="193" ht="15.75" customHeight="1">
      <c r="A193" s="19">
        <f t="shared" si="2"/>
        <v>191</v>
      </c>
      <c r="B193" s="12">
        <v>14.0</v>
      </c>
      <c r="C193" s="12" t="s">
        <v>1594</v>
      </c>
      <c r="D193" s="12" t="s">
        <v>87</v>
      </c>
      <c r="E193" s="28"/>
    </row>
    <row r="194" ht="15.75" customHeight="1">
      <c r="A194" s="19">
        <f t="shared" si="2"/>
        <v>192</v>
      </c>
      <c r="B194" s="12">
        <v>28.0</v>
      </c>
      <c r="C194" s="12" t="s">
        <v>1595</v>
      </c>
      <c r="D194" s="12" t="s">
        <v>87</v>
      </c>
      <c r="E194" s="28"/>
    </row>
    <row r="195" ht="15.75" customHeight="1">
      <c r="A195" s="19">
        <f t="shared" si="2"/>
        <v>193</v>
      </c>
      <c r="B195" s="12">
        <v>14.0</v>
      </c>
      <c r="C195" s="12" t="s">
        <v>1594</v>
      </c>
      <c r="D195" s="12" t="s">
        <v>87</v>
      </c>
      <c r="E195" s="28"/>
    </row>
    <row r="196" ht="15.75" customHeight="1">
      <c r="A196" s="19">
        <f t="shared" si="2"/>
        <v>194</v>
      </c>
      <c r="B196" s="12">
        <v>28.0</v>
      </c>
      <c r="C196" s="12" t="s">
        <v>1595</v>
      </c>
      <c r="D196" s="12" t="s">
        <v>87</v>
      </c>
      <c r="E196" s="28"/>
    </row>
    <row r="197" ht="15.75" customHeight="1">
      <c r="A197" s="19">
        <f t="shared" si="2"/>
        <v>195</v>
      </c>
      <c r="B197" s="12">
        <v>14.0</v>
      </c>
      <c r="C197" s="12" t="s">
        <v>1594</v>
      </c>
      <c r="D197" s="12" t="s">
        <v>87</v>
      </c>
      <c r="E197" s="28"/>
    </row>
    <row r="198" ht="15.75" customHeight="1">
      <c r="A198" s="19">
        <f t="shared" si="2"/>
        <v>196</v>
      </c>
      <c r="B198" s="12">
        <v>19.0</v>
      </c>
      <c r="C198" s="12" t="s">
        <v>1596</v>
      </c>
      <c r="D198" s="12" t="s">
        <v>87</v>
      </c>
      <c r="E198" s="28"/>
    </row>
    <row r="199" ht="15.75" customHeight="1">
      <c r="A199" s="19">
        <f t="shared" si="2"/>
        <v>197</v>
      </c>
      <c r="B199" s="12">
        <v>22.0</v>
      </c>
      <c r="C199" s="12" t="s">
        <v>497</v>
      </c>
      <c r="D199" s="12" t="s">
        <v>87</v>
      </c>
      <c r="E199" s="28"/>
    </row>
    <row r="200" ht="15.75" customHeight="1">
      <c r="A200" s="19">
        <f t="shared" si="2"/>
        <v>198</v>
      </c>
      <c r="B200" s="12">
        <v>28.0</v>
      </c>
      <c r="C200" s="12" t="s">
        <v>1595</v>
      </c>
      <c r="D200" s="12" t="s">
        <v>87</v>
      </c>
      <c r="E200" s="28"/>
    </row>
    <row r="201" ht="15.75" customHeight="1">
      <c r="A201" s="19">
        <f t="shared" si="2"/>
        <v>199</v>
      </c>
      <c r="B201" s="12">
        <v>37.0</v>
      </c>
      <c r="C201" s="12" t="s">
        <v>497</v>
      </c>
      <c r="D201" s="12" t="s">
        <v>87</v>
      </c>
      <c r="E201" s="28"/>
    </row>
    <row r="202" ht="15.75" customHeight="1">
      <c r="A202" s="19">
        <f t="shared" si="2"/>
        <v>200</v>
      </c>
      <c r="B202" s="12">
        <v>14.0</v>
      </c>
      <c r="C202" s="12" t="s">
        <v>1594</v>
      </c>
      <c r="D202" s="12" t="s">
        <v>87</v>
      </c>
      <c r="E202" s="28"/>
    </row>
    <row r="203" ht="15.75" customHeight="1">
      <c r="A203" s="19">
        <f t="shared" si="2"/>
        <v>201</v>
      </c>
      <c r="B203" s="12">
        <v>19.0</v>
      </c>
      <c r="C203" s="12" t="s">
        <v>415</v>
      </c>
      <c r="D203" s="12" t="s">
        <v>87</v>
      </c>
      <c r="E203" s="28"/>
    </row>
    <row r="204" ht="15.75" customHeight="1">
      <c r="A204" s="19">
        <f t="shared" si="2"/>
        <v>202</v>
      </c>
      <c r="B204" s="12">
        <v>21.0</v>
      </c>
      <c r="C204" s="12" t="s">
        <v>1597</v>
      </c>
      <c r="D204" s="12" t="s">
        <v>87</v>
      </c>
      <c r="E204" s="28"/>
    </row>
    <row r="205" ht="15.75" customHeight="1">
      <c r="A205" s="19">
        <f t="shared" si="2"/>
        <v>203</v>
      </c>
      <c r="B205" s="12">
        <v>22.0</v>
      </c>
      <c r="C205" s="12" t="s">
        <v>415</v>
      </c>
      <c r="D205" s="12" t="s">
        <v>87</v>
      </c>
      <c r="E205" s="28"/>
    </row>
    <row r="206" ht="15.75" customHeight="1">
      <c r="A206" s="19">
        <f t="shared" si="2"/>
        <v>204</v>
      </c>
      <c r="B206" s="12">
        <v>28.0</v>
      </c>
      <c r="C206" s="12" t="s">
        <v>1595</v>
      </c>
      <c r="D206" s="12" t="s">
        <v>87</v>
      </c>
      <c r="E206" s="28"/>
    </row>
    <row r="207" ht="15.75" customHeight="1">
      <c r="A207" s="19">
        <f t="shared" si="2"/>
        <v>205</v>
      </c>
      <c r="B207" s="12">
        <v>14.0</v>
      </c>
      <c r="C207" s="12" t="s">
        <v>1594</v>
      </c>
      <c r="D207" s="12" t="s">
        <v>87</v>
      </c>
      <c r="E207" s="28"/>
    </row>
    <row r="208" ht="15.75" customHeight="1">
      <c r="A208" s="19">
        <f t="shared" si="2"/>
        <v>206</v>
      </c>
      <c r="B208" s="12">
        <v>21.0</v>
      </c>
      <c r="C208" s="12" t="s">
        <v>1597</v>
      </c>
      <c r="D208" s="12" t="s">
        <v>87</v>
      </c>
      <c r="E208" s="28"/>
    </row>
    <row r="209" ht="15.75" customHeight="1">
      <c r="A209" s="19">
        <f t="shared" si="2"/>
        <v>207</v>
      </c>
      <c r="B209" s="12">
        <v>22.0</v>
      </c>
      <c r="C209" s="12" t="s">
        <v>1598</v>
      </c>
      <c r="D209" s="12" t="s">
        <v>87</v>
      </c>
      <c r="E209" s="28"/>
    </row>
    <row r="210" ht="15.75" customHeight="1">
      <c r="A210" s="19">
        <f t="shared" si="2"/>
        <v>208</v>
      </c>
      <c r="B210" s="12">
        <v>28.0</v>
      </c>
      <c r="C210" s="12" t="s">
        <v>1595</v>
      </c>
      <c r="D210" s="12" t="s">
        <v>87</v>
      </c>
      <c r="E210" s="28"/>
    </row>
    <row r="211" ht="15.75" customHeight="1">
      <c r="A211" s="19">
        <f t="shared" si="2"/>
        <v>209</v>
      </c>
      <c r="B211" s="12">
        <v>39.0</v>
      </c>
      <c r="C211" s="12" t="s">
        <v>1599</v>
      </c>
      <c r="D211" s="12" t="s">
        <v>87</v>
      </c>
      <c r="E211" s="28"/>
    </row>
    <row r="212" ht="15.75" customHeight="1">
      <c r="A212" s="19">
        <f t="shared" si="2"/>
        <v>210</v>
      </c>
      <c r="B212" s="12">
        <v>14.0</v>
      </c>
      <c r="C212" s="12" t="s">
        <v>1594</v>
      </c>
      <c r="D212" s="12" t="s">
        <v>87</v>
      </c>
      <c r="E212" s="28"/>
    </row>
    <row r="213" ht="15.75" customHeight="1">
      <c r="A213" s="19">
        <f t="shared" si="2"/>
        <v>211</v>
      </c>
      <c r="B213" s="12">
        <v>21.0</v>
      </c>
      <c r="C213" s="12" t="s">
        <v>1597</v>
      </c>
      <c r="D213" s="12" t="s">
        <v>87</v>
      </c>
      <c r="E213" s="28"/>
    </row>
    <row r="214" ht="15.75" customHeight="1">
      <c r="A214" s="19">
        <f t="shared" si="2"/>
        <v>212</v>
      </c>
      <c r="B214" s="12">
        <v>22.0</v>
      </c>
      <c r="C214" s="12" t="s">
        <v>1598</v>
      </c>
      <c r="D214" s="12" t="s">
        <v>87</v>
      </c>
      <c r="E214" s="28"/>
    </row>
    <row r="215" ht="15.75" customHeight="1">
      <c r="A215" s="19">
        <f t="shared" si="2"/>
        <v>213</v>
      </c>
      <c r="B215" s="12">
        <v>28.0</v>
      </c>
      <c r="C215" s="12" t="s">
        <v>1595</v>
      </c>
      <c r="D215" s="12" t="s">
        <v>87</v>
      </c>
      <c r="E215" s="28"/>
    </row>
    <row r="216" ht="15.75" customHeight="1">
      <c r="A216" s="19">
        <f t="shared" si="2"/>
        <v>214</v>
      </c>
      <c r="B216" s="12">
        <v>56.0</v>
      </c>
      <c r="C216" s="12" t="s">
        <v>1600</v>
      </c>
      <c r="D216" s="12" t="s">
        <v>90</v>
      </c>
      <c r="E216" s="28"/>
    </row>
    <row r="217" ht="15.75" customHeight="1">
      <c r="A217" s="19">
        <f t="shared" si="2"/>
        <v>215</v>
      </c>
      <c r="B217" s="12">
        <v>56.0</v>
      </c>
      <c r="C217" s="12" t="s">
        <v>1600</v>
      </c>
      <c r="D217" s="12" t="s">
        <v>90</v>
      </c>
      <c r="E217" s="28"/>
    </row>
    <row r="218" ht="15.75" customHeight="1">
      <c r="A218" s="19">
        <f t="shared" si="2"/>
        <v>216</v>
      </c>
      <c r="B218" s="12">
        <v>35.0</v>
      </c>
      <c r="C218" s="12" t="s">
        <v>586</v>
      </c>
      <c r="D218" s="12" t="s">
        <v>91</v>
      </c>
      <c r="E218" s="28"/>
    </row>
    <row r="219" ht="15.75" customHeight="1">
      <c r="A219" s="19">
        <f t="shared" si="2"/>
        <v>217</v>
      </c>
      <c r="B219" s="12">
        <v>46.0</v>
      </c>
      <c r="C219" s="12" t="s">
        <v>1601</v>
      </c>
      <c r="D219" s="12" t="s">
        <v>91</v>
      </c>
      <c r="E219" s="28"/>
      <c r="F219" s="61">
        <v>44946.0</v>
      </c>
    </row>
    <row r="220" ht="15.75" customHeight="1">
      <c r="A220" s="19">
        <f t="shared" si="2"/>
        <v>218</v>
      </c>
      <c r="B220" s="12">
        <v>46.0</v>
      </c>
      <c r="C220" s="12" t="s">
        <v>1601</v>
      </c>
      <c r="D220" s="12" t="s">
        <v>91</v>
      </c>
      <c r="E220" s="28"/>
    </row>
    <row r="221" ht="15.75" customHeight="1">
      <c r="A221" s="19">
        <f t="shared" si="2"/>
        <v>219</v>
      </c>
      <c r="B221" s="12">
        <v>46.0</v>
      </c>
      <c r="C221" s="12" t="s">
        <v>1602</v>
      </c>
      <c r="D221" s="12" t="s">
        <v>91</v>
      </c>
      <c r="E221" s="28"/>
    </row>
    <row r="222" ht="15.75" customHeight="1">
      <c r="A222" s="19">
        <f t="shared" si="2"/>
        <v>220</v>
      </c>
      <c r="B222" s="12">
        <v>46.0</v>
      </c>
      <c r="C222" s="12" t="s">
        <v>1602</v>
      </c>
      <c r="D222" s="12" t="s">
        <v>91</v>
      </c>
      <c r="E222" s="28"/>
    </row>
    <row r="223" ht="15.75" customHeight="1">
      <c r="A223" s="19">
        <f t="shared" si="2"/>
        <v>221</v>
      </c>
      <c r="B223" s="28">
        <v>35.0</v>
      </c>
      <c r="C223" s="28" t="s">
        <v>586</v>
      </c>
      <c r="D223" s="28" t="s">
        <v>91</v>
      </c>
      <c r="E223" s="28"/>
    </row>
    <row r="224" ht="15.75" customHeight="1">
      <c r="A224" s="19">
        <f t="shared" si="2"/>
        <v>222</v>
      </c>
      <c r="B224" s="28">
        <v>35.0</v>
      </c>
      <c r="C224" s="28" t="s">
        <v>586</v>
      </c>
      <c r="D224" s="28" t="s">
        <v>91</v>
      </c>
      <c r="E224" s="28"/>
    </row>
    <row r="225" ht="15.75" customHeight="1">
      <c r="A225" s="19">
        <f t="shared" si="2"/>
        <v>223</v>
      </c>
      <c r="B225" s="28">
        <v>46.0</v>
      </c>
      <c r="C225" s="28" t="s">
        <v>1602</v>
      </c>
      <c r="D225" s="28" t="s">
        <v>91</v>
      </c>
      <c r="E225" s="28"/>
    </row>
    <row r="226" ht="15.75" customHeight="1">
      <c r="A226" s="19">
        <f t="shared" si="2"/>
        <v>224</v>
      </c>
      <c r="B226" s="28">
        <v>46.0</v>
      </c>
      <c r="C226" s="28" t="s">
        <v>1601</v>
      </c>
      <c r="D226" s="28" t="s">
        <v>91</v>
      </c>
      <c r="E226" s="28"/>
    </row>
    <row r="227" ht="15.75" customHeight="1">
      <c r="A227" s="19">
        <f t="shared" si="2"/>
        <v>225</v>
      </c>
      <c r="B227" s="28">
        <v>46.0</v>
      </c>
      <c r="C227" s="28" t="s">
        <v>1601</v>
      </c>
      <c r="D227" s="28" t="s">
        <v>91</v>
      </c>
      <c r="E227" s="28"/>
    </row>
    <row r="228" ht="15.75" customHeight="1">
      <c r="A228" s="19">
        <f t="shared" si="2"/>
        <v>226</v>
      </c>
      <c r="B228" s="28">
        <v>46.0</v>
      </c>
      <c r="C228" s="28" t="s">
        <v>1602</v>
      </c>
      <c r="D228" s="28" t="s">
        <v>91</v>
      </c>
      <c r="E228" s="28"/>
    </row>
    <row r="229" ht="15.75" customHeight="1">
      <c r="A229" s="19">
        <f t="shared" si="2"/>
        <v>227</v>
      </c>
      <c r="B229" s="28">
        <v>35.0</v>
      </c>
      <c r="C229" s="28" t="s">
        <v>586</v>
      </c>
      <c r="D229" s="28" t="s">
        <v>91</v>
      </c>
      <c r="E229" s="28"/>
    </row>
    <row r="230" ht="15.75" customHeight="1">
      <c r="A230" s="19">
        <f t="shared" si="2"/>
        <v>228</v>
      </c>
      <c r="B230" s="28">
        <v>46.0</v>
      </c>
      <c r="C230" s="28" t="s">
        <v>1601</v>
      </c>
      <c r="D230" s="28" t="s">
        <v>91</v>
      </c>
      <c r="E230" s="28"/>
    </row>
    <row r="231" ht="15.75" customHeight="1">
      <c r="A231" s="19">
        <f t="shared" si="2"/>
        <v>229</v>
      </c>
      <c r="B231" s="28">
        <v>35.0</v>
      </c>
      <c r="C231" s="28" t="s">
        <v>586</v>
      </c>
      <c r="D231" s="28" t="s">
        <v>91</v>
      </c>
      <c r="E231" s="28"/>
    </row>
    <row r="232" ht="15.75" customHeight="1">
      <c r="A232" s="19">
        <f t="shared" si="2"/>
        <v>230</v>
      </c>
      <c r="B232" s="28">
        <v>46.0</v>
      </c>
      <c r="C232" s="28" t="s">
        <v>1601</v>
      </c>
      <c r="D232" s="28" t="s">
        <v>91</v>
      </c>
      <c r="E232" s="28"/>
    </row>
    <row r="233" ht="15.75" customHeight="1">
      <c r="A233" s="19">
        <f t="shared" si="2"/>
        <v>231</v>
      </c>
      <c r="B233" s="28">
        <v>46.0</v>
      </c>
      <c r="C233" s="28" t="s">
        <v>1602</v>
      </c>
      <c r="D233" s="28" t="s">
        <v>91</v>
      </c>
      <c r="E233" s="28"/>
    </row>
    <row r="234" ht="15.75" customHeight="1">
      <c r="A234" s="19">
        <f t="shared" si="2"/>
        <v>232</v>
      </c>
      <c r="B234" s="28">
        <v>46.0</v>
      </c>
      <c r="C234" s="28" t="s">
        <v>1602</v>
      </c>
      <c r="D234" s="28" t="s">
        <v>91</v>
      </c>
      <c r="E234" s="28"/>
    </row>
    <row r="235" ht="15.75" customHeight="1">
      <c r="A235" s="19">
        <f t="shared" si="2"/>
        <v>233</v>
      </c>
      <c r="B235" s="28">
        <v>46.0</v>
      </c>
      <c r="C235" s="28" t="s">
        <v>1602</v>
      </c>
      <c r="D235" s="28" t="s">
        <v>91</v>
      </c>
      <c r="E235" s="28"/>
    </row>
    <row r="236" ht="15.75" customHeight="1">
      <c r="A236" s="19">
        <f t="shared" si="2"/>
        <v>234</v>
      </c>
      <c r="B236" s="28">
        <v>46.0</v>
      </c>
      <c r="C236" s="28" t="s">
        <v>1601</v>
      </c>
      <c r="D236" s="28" t="s">
        <v>91</v>
      </c>
      <c r="E236" s="28"/>
    </row>
    <row r="237" ht="15.75" customHeight="1">
      <c r="A237" s="19">
        <f t="shared" si="2"/>
        <v>235</v>
      </c>
      <c r="B237" s="28">
        <v>48.0</v>
      </c>
      <c r="C237" s="28" t="s">
        <v>1603</v>
      </c>
      <c r="D237" s="28" t="s">
        <v>91</v>
      </c>
      <c r="E237" s="28"/>
    </row>
    <row r="238" ht="15.75" customHeight="1">
      <c r="A238" s="19">
        <f t="shared" si="2"/>
        <v>236</v>
      </c>
      <c r="B238" s="28">
        <v>107.0</v>
      </c>
      <c r="C238" s="28" t="s">
        <v>1604</v>
      </c>
      <c r="D238" s="28" t="s">
        <v>96</v>
      </c>
      <c r="E238" s="28"/>
    </row>
    <row r="239" ht="15.75" customHeight="1">
      <c r="A239" s="19">
        <f t="shared" si="2"/>
        <v>237</v>
      </c>
      <c r="B239" s="28">
        <v>86.0</v>
      </c>
      <c r="C239" s="28" t="s">
        <v>1605</v>
      </c>
      <c r="D239" s="28" t="s">
        <v>102</v>
      </c>
      <c r="E239" s="28"/>
    </row>
    <row r="240" ht="15.75" customHeight="1">
      <c r="A240" s="19">
        <f t="shared" si="2"/>
        <v>238</v>
      </c>
      <c r="B240" s="28">
        <v>86.0</v>
      </c>
      <c r="C240" s="28" t="s">
        <v>1606</v>
      </c>
      <c r="D240" s="28" t="s">
        <v>102</v>
      </c>
      <c r="E240" s="28"/>
    </row>
    <row r="241" ht="15.75" customHeight="1">
      <c r="A241" s="19">
        <f t="shared" si="2"/>
        <v>239</v>
      </c>
      <c r="B241" s="28">
        <v>160.0</v>
      </c>
      <c r="C241" s="28" t="s">
        <v>1607</v>
      </c>
      <c r="D241" s="28" t="s">
        <v>105</v>
      </c>
      <c r="E241" s="28"/>
    </row>
    <row r="242" ht="15.75" customHeight="1">
      <c r="A242" s="19">
        <f t="shared" si="2"/>
        <v>240</v>
      </c>
      <c r="B242" s="28">
        <v>108.0</v>
      </c>
      <c r="C242" s="28" t="s">
        <v>1608</v>
      </c>
      <c r="D242" s="28" t="s">
        <v>106</v>
      </c>
      <c r="E242" s="28"/>
    </row>
    <row r="243" ht="15.75" customHeight="1">
      <c r="A243" s="19">
        <f t="shared" si="2"/>
        <v>241</v>
      </c>
      <c r="B243" s="28">
        <v>23.0</v>
      </c>
      <c r="C243" s="28" t="s">
        <v>1609</v>
      </c>
      <c r="D243" s="28" t="s">
        <v>107</v>
      </c>
      <c r="E243" s="28"/>
    </row>
    <row r="244" ht="15.75" customHeight="1">
      <c r="A244" s="19">
        <f t="shared" si="2"/>
        <v>242</v>
      </c>
      <c r="B244" s="28">
        <v>34.0</v>
      </c>
      <c r="C244" s="28" t="s">
        <v>1610</v>
      </c>
      <c r="D244" s="28" t="s">
        <v>107</v>
      </c>
      <c r="E244" s="28"/>
      <c r="F244" s="61">
        <v>44950.0</v>
      </c>
    </row>
    <row r="245" ht="15.75" customHeight="1">
      <c r="A245" s="19">
        <f t="shared" si="2"/>
        <v>243</v>
      </c>
      <c r="B245" s="28">
        <v>35.0</v>
      </c>
      <c r="C245" s="28" t="s">
        <v>1611</v>
      </c>
      <c r="D245" s="28" t="s">
        <v>107</v>
      </c>
      <c r="E245" s="28"/>
    </row>
    <row r="246" ht="15.75" customHeight="1">
      <c r="A246" s="19">
        <f t="shared" si="2"/>
        <v>244</v>
      </c>
      <c r="B246" s="28">
        <v>46.0</v>
      </c>
      <c r="C246" s="28" t="s">
        <v>569</v>
      </c>
      <c r="D246" s="28" t="s">
        <v>107</v>
      </c>
      <c r="E246" s="28"/>
    </row>
    <row r="247" ht="15.75" customHeight="1">
      <c r="A247" s="19">
        <f t="shared" si="2"/>
        <v>245</v>
      </c>
      <c r="B247" s="28">
        <v>160.0</v>
      </c>
      <c r="C247" s="28" t="s">
        <v>1612</v>
      </c>
      <c r="D247" s="28" t="s">
        <v>107</v>
      </c>
      <c r="E247" s="28"/>
    </row>
    <row r="248" ht="15.75" customHeight="1">
      <c r="A248" s="19">
        <f t="shared" si="2"/>
        <v>246</v>
      </c>
      <c r="B248" s="28">
        <v>231.0</v>
      </c>
      <c r="C248" s="28" t="s">
        <v>1613</v>
      </c>
      <c r="D248" s="28" t="s">
        <v>107</v>
      </c>
      <c r="E248" s="28"/>
    </row>
    <row r="249" ht="15.75" customHeight="1">
      <c r="A249" s="19">
        <f t="shared" si="2"/>
        <v>247</v>
      </c>
      <c r="B249" s="28">
        <v>46.0</v>
      </c>
      <c r="C249" s="28" t="s">
        <v>569</v>
      </c>
      <c r="D249" s="28" t="s">
        <v>107</v>
      </c>
      <c r="E249" s="28"/>
    </row>
    <row r="250" ht="15.75" customHeight="1">
      <c r="A250" s="19">
        <f t="shared" si="2"/>
        <v>248</v>
      </c>
      <c r="B250" s="28">
        <v>75.0</v>
      </c>
      <c r="C250" s="28" t="s">
        <v>1614</v>
      </c>
      <c r="D250" s="28" t="s">
        <v>107</v>
      </c>
      <c r="E250" s="28"/>
    </row>
    <row r="251" ht="15.75" customHeight="1">
      <c r="A251" s="19">
        <f t="shared" si="2"/>
        <v>249</v>
      </c>
      <c r="B251" s="28">
        <v>231.0</v>
      </c>
      <c r="C251" s="28" t="s">
        <v>1615</v>
      </c>
      <c r="D251" s="28" t="s">
        <v>107</v>
      </c>
      <c r="E251" s="28"/>
    </row>
    <row r="252" ht="15.75" customHeight="1">
      <c r="A252" s="19">
        <f t="shared" si="2"/>
        <v>250</v>
      </c>
      <c r="B252" s="28">
        <v>89.0</v>
      </c>
      <c r="C252" s="28" t="s">
        <v>1616</v>
      </c>
      <c r="D252" s="28" t="s">
        <v>110</v>
      </c>
      <c r="E252" s="28"/>
    </row>
    <row r="253" ht="15.75" customHeight="1">
      <c r="A253" s="19">
        <f t="shared" si="2"/>
        <v>251</v>
      </c>
      <c r="B253" s="28">
        <v>153.0</v>
      </c>
      <c r="C253" s="28" t="s">
        <v>1617</v>
      </c>
      <c r="D253" s="28" t="s">
        <v>112</v>
      </c>
      <c r="E253" s="28"/>
    </row>
    <row r="254" ht="15.75" customHeight="1">
      <c r="A254" s="19">
        <f t="shared" si="2"/>
        <v>252</v>
      </c>
      <c r="B254" s="28">
        <v>153.0</v>
      </c>
      <c r="C254" s="28" t="s">
        <v>1617</v>
      </c>
      <c r="D254" s="28" t="s">
        <v>112</v>
      </c>
      <c r="E254" s="28"/>
    </row>
    <row r="255" ht="15.75" customHeight="1">
      <c r="A255" s="19">
        <f t="shared" si="2"/>
        <v>253</v>
      </c>
      <c r="B255" s="28">
        <v>19.0</v>
      </c>
      <c r="C255" s="28" t="s">
        <v>446</v>
      </c>
      <c r="D255" s="28" t="s">
        <v>115</v>
      </c>
      <c r="E255" s="28"/>
    </row>
    <row r="256" ht="15.75" customHeight="1">
      <c r="A256" s="19">
        <f t="shared" si="2"/>
        <v>254</v>
      </c>
      <c r="B256" s="28">
        <v>22.0</v>
      </c>
      <c r="C256" s="28" t="s">
        <v>446</v>
      </c>
      <c r="D256" s="28" t="s">
        <v>115</v>
      </c>
      <c r="E256" s="28"/>
    </row>
    <row r="257" ht="15.75" customHeight="1">
      <c r="A257" s="19">
        <f t="shared" si="2"/>
        <v>255</v>
      </c>
      <c r="B257" s="28">
        <v>231.0</v>
      </c>
      <c r="C257" s="28" t="s">
        <v>1618</v>
      </c>
      <c r="D257" s="28" t="s">
        <v>115</v>
      </c>
      <c r="E257" s="28"/>
    </row>
    <row r="258" ht="15.75" customHeight="1">
      <c r="A258" s="19">
        <f t="shared" si="2"/>
        <v>256</v>
      </c>
      <c r="B258" s="28">
        <v>160.0</v>
      </c>
      <c r="C258" s="28" t="s">
        <v>1619</v>
      </c>
      <c r="D258" s="28" t="s">
        <v>115</v>
      </c>
      <c r="E258" s="28"/>
    </row>
    <row r="259" ht="15.75" customHeight="1">
      <c r="A259" s="19">
        <f t="shared" si="2"/>
        <v>257</v>
      </c>
      <c r="B259" s="28">
        <v>160.0</v>
      </c>
      <c r="C259" s="28" t="s">
        <v>1619</v>
      </c>
      <c r="D259" s="28" t="s">
        <v>115</v>
      </c>
      <c r="E259" s="28"/>
      <c r="F259" s="61">
        <v>44957.0</v>
      </c>
    </row>
    <row r="260" ht="15.75" customHeight="1">
      <c r="A260" s="19">
        <f t="shared" si="2"/>
        <v>258</v>
      </c>
      <c r="B260" s="28">
        <v>34.0</v>
      </c>
      <c r="C260" s="28" t="s">
        <v>1620</v>
      </c>
      <c r="D260" s="28" t="s">
        <v>115</v>
      </c>
      <c r="E260" s="28"/>
    </row>
    <row r="261" ht="15.75" customHeight="1">
      <c r="A261" s="19">
        <f t="shared" si="2"/>
        <v>259</v>
      </c>
      <c r="B261" s="28">
        <v>105.0</v>
      </c>
      <c r="C261" s="28" t="s">
        <v>1621</v>
      </c>
      <c r="D261" s="28" t="s">
        <v>118</v>
      </c>
      <c r="E261" s="28"/>
      <c r="F261" s="61">
        <v>44964.0</v>
      </c>
    </row>
    <row r="262" ht="15.75" customHeight="1">
      <c r="A262" s="19">
        <f t="shared" si="2"/>
        <v>260</v>
      </c>
      <c r="B262" s="28">
        <v>22.0</v>
      </c>
      <c r="C262" s="28" t="s">
        <v>1622</v>
      </c>
      <c r="D262" s="28" t="s">
        <v>141</v>
      </c>
      <c r="E262" s="28"/>
    </row>
    <row r="263" ht="15.75" customHeight="1">
      <c r="A263" s="19">
        <f t="shared" si="2"/>
        <v>261</v>
      </c>
      <c r="B263" s="28">
        <v>239.0</v>
      </c>
      <c r="C263" s="28" t="s">
        <v>1622</v>
      </c>
      <c r="D263" s="28" t="s">
        <v>141</v>
      </c>
      <c r="E263" s="28"/>
    </row>
    <row r="264" ht="15.75" customHeight="1">
      <c r="A264" s="19">
        <f t="shared" si="2"/>
        <v>262</v>
      </c>
      <c r="B264" s="28">
        <v>239.0</v>
      </c>
      <c r="C264" s="28" t="s">
        <v>1623</v>
      </c>
      <c r="D264" s="28" t="s">
        <v>141</v>
      </c>
      <c r="E264" s="28"/>
      <c r="F264" s="98">
        <v>44972.0</v>
      </c>
    </row>
    <row r="265" ht="15.75" customHeight="1">
      <c r="A265" s="90">
        <f t="shared" si="2"/>
        <v>263</v>
      </c>
      <c r="B265" s="28">
        <v>89.0</v>
      </c>
      <c r="C265" s="28" t="s">
        <v>1266</v>
      </c>
      <c r="D265" s="28" t="s">
        <v>166</v>
      </c>
      <c r="E265" s="28"/>
    </row>
    <row r="266" ht="15.75" customHeight="1">
      <c r="A266" s="90">
        <f t="shared" si="2"/>
        <v>264</v>
      </c>
      <c r="B266" s="28">
        <v>91.0</v>
      </c>
      <c r="C266" s="28" t="s">
        <v>1624</v>
      </c>
      <c r="D266" s="28" t="s">
        <v>166</v>
      </c>
      <c r="E266" s="28"/>
    </row>
    <row r="267" ht="15.75" customHeight="1">
      <c r="A267" s="90">
        <f t="shared" si="2"/>
        <v>265</v>
      </c>
      <c r="B267" s="28">
        <v>86.0</v>
      </c>
      <c r="C267" s="28" t="s">
        <v>1625</v>
      </c>
      <c r="D267" s="28" t="s">
        <v>167</v>
      </c>
      <c r="E267" s="28"/>
      <c r="F267" s="61">
        <v>44978.0</v>
      </c>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