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清完版本" sheetId="2" r:id="rId5"/>
  </sheets>
  <definedNames/>
  <calcPr/>
</workbook>
</file>

<file path=xl/sharedStrings.xml><?xml version="1.0" encoding="utf-8"?>
<sst xmlns="http://schemas.openxmlformats.org/spreadsheetml/2006/main" count="672" uniqueCount="259">
  <si>
    <t>Year</t>
  </si>
  <si>
    <t>分區Region</t>
  </si>
  <si>
    <t>特約類別Institution Type</t>
  </si>
  <si>
    <t>院所代號Institution Code</t>
  </si>
  <si>
    <t>院所名稱Institution Name</t>
  </si>
  <si>
    <t>醫療本業獲利/虧損 
(億元) Medical Profit/Loss</t>
  </si>
  <si>
    <t>整體獲利/虧損
(億元) Total Profit/ Loss</t>
  </si>
  <si>
    <t>醫師數(人) Number of Physicians</t>
  </si>
  <si>
    <t>病床數(床) Number of Beds</t>
  </si>
  <si>
    <t>門住合計醫療點數
(億點) Total Medical claims points</t>
  </si>
  <si>
    <t>門診件數
(萬件) Outpatient Visits</t>
  </si>
  <si>
    <t>門診醫療點數
(億點) Outpatient claim points</t>
  </si>
  <si>
    <t>住診件數
(萬件) Inpatient Admissions</t>
  </si>
  <si>
    <t>住診醫療點數
(億點) Inpatient claim points</t>
  </si>
  <si>
    <t>住院天數
(萬日) Total Inpatient Days</t>
  </si>
  <si>
    <t>醫務收入
(億元) Medical Revenue</t>
  </si>
  <si>
    <t>醫務成本
(億元) Medical Costs</t>
  </si>
  <si>
    <t>醫生負責案件數</t>
  </si>
  <si>
    <t>claim point</t>
  </si>
  <si>
    <t>claim points(住)</t>
  </si>
  <si>
    <t>output ratio</t>
  </si>
  <si>
    <t>Taipei Region</t>
  </si>
  <si>
    <t>台大醫院</t>
  </si>
  <si>
    <t>三軍總醫院</t>
  </si>
  <si>
    <t>臺北榮總</t>
  </si>
  <si>
    <t>國泰醫院</t>
  </si>
  <si>
    <t>台北馬偕</t>
  </si>
  <si>
    <t>新光醫院</t>
  </si>
  <si>
    <t>亞東醫院</t>
  </si>
  <si>
    <t>萬芳醫院</t>
  </si>
  <si>
    <t>部基隆</t>
  </si>
  <si>
    <t>新北市聯醫</t>
  </si>
  <si>
    <t>部台北</t>
  </si>
  <si>
    <t>部八里</t>
  </si>
  <si>
    <t>陽大醫院</t>
  </si>
  <si>
    <t>三總松山</t>
  </si>
  <si>
    <t>三總北投</t>
  </si>
  <si>
    <t>臺安醫院</t>
  </si>
  <si>
    <t>振興醫院</t>
  </si>
  <si>
    <t>和信治癌</t>
  </si>
  <si>
    <t>長庚基隆</t>
  </si>
  <si>
    <t>台北慈濟</t>
  </si>
  <si>
    <t>恩主公醫院</t>
  </si>
  <si>
    <t>汐止國泰</t>
  </si>
  <si>
    <t>羅東博愛</t>
  </si>
  <si>
    <t>羅東聖母醫</t>
  </si>
  <si>
    <t>台北醫大</t>
  </si>
  <si>
    <t>雙和醫院</t>
  </si>
  <si>
    <t>樂生療養院</t>
  </si>
  <si>
    <t>衛福部金門</t>
  </si>
  <si>
    <t>北護分院</t>
  </si>
  <si>
    <t>台大金山</t>
  </si>
  <si>
    <t>三總附基隆</t>
  </si>
  <si>
    <t>蘇澳榮民醫</t>
  </si>
  <si>
    <t>員山榮民醫</t>
  </si>
  <si>
    <t>關渡醫院</t>
  </si>
  <si>
    <t>中山醫院</t>
  </si>
  <si>
    <t>郵政醫院</t>
  </si>
  <si>
    <t>西園醫院</t>
  </si>
  <si>
    <t>中英醫院</t>
  </si>
  <si>
    <t>中心綜合</t>
  </si>
  <si>
    <t>宏恩醫院</t>
  </si>
  <si>
    <t>康寧醫院</t>
  </si>
  <si>
    <t>宜蘭仁愛醫</t>
  </si>
  <si>
    <t>永和耕莘</t>
  </si>
  <si>
    <t>中國醫臺北</t>
  </si>
  <si>
    <t>輔大附醫</t>
  </si>
  <si>
    <t>臺灣礦工</t>
  </si>
  <si>
    <t>博仁醫院</t>
  </si>
  <si>
    <t>景美醫院</t>
  </si>
  <si>
    <t>蕭中正醫院</t>
  </si>
  <si>
    <t>板橋中興</t>
  </si>
  <si>
    <t>宏仁醫院</t>
  </si>
  <si>
    <t>祐民醫院</t>
  </si>
  <si>
    <t>新泰綜合院</t>
  </si>
  <si>
    <t>仁愛醫院</t>
  </si>
  <si>
    <t>恩樺醫院</t>
  </si>
  <si>
    <t>Northern Region</t>
  </si>
  <si>
    <t>林口長庚</t>
  </si>
  <si>
    <t>部桃園</t>
  </si>
  <si>
    <t>桃療</t>
  </si>
  <si>
    <t>苗栗醫院</t>
  </si>
  <si>
    <t>臺大新竹</t>
  </si>
  <si>
    <t>國軍桃園</t>
  </si>
  <si>
    <t>北榮桃園</t>
  </si>
  <si>
    <t>天晟醫院</t>
  </si>
  <si>
    <t>新竹馬偕</t>
  </si>
  <si>
    <t>聖保祿醫院</t>
  </si>
  <si>
    <t>為恭醫院</t>
  </si>
  <si>
    <t>敏盛綜合</t>
  </si>
  <si>
    <t>聯新國際醫</t>
  </si>
  <si>
    <t>東元醫院</t>
  </si>
  <si>
    <t>桃園新屋</t>
  </si>
  <si>
    <t>臺大竹東</t>
  </si>
  <si>
    <t>國軍新竹醫</t>
  </si>
  <si>
    <t>北榮新竹</t>
  </si>
  <si>
    <t>宏其婦幼</t>
  </si>
  <si>
    <t>梓榮弘大</t>
  </si>
  <si>
    <t>李綜合苑裡</t>
  </si>
  <si>
    <t>國泰新竹</t>
  </si>
  <si>
    <t>桃園長庚</t>
  </si>
  <si>
    <t>湖口仁慈</t>
  </si>
  <si>
    <t>南門醫院</t>
  </si>
  <si>
    <t>聯新桃新</t>
  </si>
  <si>
    <t>中壢長榮</t>
  </si>
  <si>
    <t>華揚醫院</t>
  </si>
  <si>
    <t>天成醫院</t>
  </si>
  <si>
    <t>怡仁醫院</t>
  </si>
  <si>
    <t>龍潭敏盛醫</t>
  </si>
  <si>
    <t>陽明醫院</t>
  </si>
  <si>
    <t>大千醫院</t>
  </si>
  <si>
    <t>重光醫院</t>
  </si>
  <si>
    <t>Central Region</t>
  </si>
  <si>
    <t>台中榮總</t>
  </si>
  <si>
    <t>彰基</t>
  </si>
  <si>
    <t>中山附醫</t>
  </si>
  <si>
    <t>中國附醫</t>
  </si>
  <si>
    <t>部臺中</t>
  </si>
  <si>
    <t>部豐原</t>
  </si>
  <si>
    <t>部彰化</t>
  </si>
  <si>
    <t>草屯療養院</t>
  </si>
  <si>
    <t>國軍台中</t>
  </si>
  <si>
    <t>林新醫院</t>
  </si>
  <si>
    <t>大甲李綜合</t>
  </si>
  <si>
    <t>光田綜合</t>
  </si>
  <si>
    <t>童綜合醫院</t>
  </si>
  <si>
    <t>秀傳醫院</t>
  </si>
  <si>
    <t>台中慈濟</t>
  </si>
  <si>
    <t>大里仁愛</t>
  </si>
  <si>
    <t>彰濱秀傳</t>
  </si>
  <si>
    <t>埔里基督教</t>
  </si>
  <si>
    <t>澄清中港</t>
  </si>
  <si>
    <t>部南投</t>
  </si>
  <si>
    <t>榮總埔里分</t>
  </si>
  <si>
    <t>烏日林新醫</t>
  </si>
  <si>
    <t>員榮醫院</t>
  </si>
  <si>
    <t>佑民醫院</t>
  </si>
  <si>
    <t>彰基鹿基醫</t>
  </si>
  <si>
    <t>彰基員林基</t>
  </si>
  <si>
    <t>彰基二林醫</t>
  </si>
  <si>
    <t>亞洲大學附</t>
  </si>
  <si>
    <t>中國台中東</t>
  </si>
  <si>
    <t>中山中興</t>
  </si>
  <si>
    <t>東勢農民醫</t>
  </si>
  <si>
    <t>長安醫院</t>
  </si>
  <si>
    <t>霧峰澄清醫</t>
  </si>
  <si>
    <t>臺安雙十分</t>
  </si>
  <si>
    <t>台新醫院</t>
  </si>
  <si>
    <t>清泉醫院</t>
  </si>
  <si>
    <t>賢德醫院</t>
  </si>
  <si>
    <t>漢銘醫院</t>
  </si>
  <si>
    <t>員生醫院</t>
  </si>
  <si>
    <t>南基醫院</t>
  </si>
  <si>
    <t>竹山秀傳醫</t>
  </si>
  <si>
    <t>Southern Region</t>
  </si>
  <si>
    <t>成大醫院</t>
  </si>
  <si>
    <t>奇美醫院</t>
  </si>
  <si>
    <t>臺南醫院</t>
  </si>
  <si>
    <t>嘉南療養院</t>
  </si>
  <si>
    <t>台大雲林</t>
  </si>
  <si>
    <t>中榮嘉義</t>
  </si>
  <si>
    <t>南市立醫院</t>
  </si>
  <si>
    <t>新樓麻豆</t>
  </si>
  <si>
    <t>新樓醫院</t>
  </si>
  <si>
    <t>嘉基醫院</t>
  </si>
  <si>
    <t>聖馬爾定</t>
  </si>
  <si>
    <t>若瑟醫院</t>
  </si>
  <si>
    <t>長庚嘉義</t>
  </si>
  <si>
    <t>大林慈濟醫</t>
  </si>
  <si>
    <t>奇美柳營</t>
  </si>
  <si>
    <t>市立安南</t>
  </si>
  <si>
    <t>中國北港</t>
  </si>
  <si>
    <t>嘉義醫院</t>
  </si>
  <si>
    <t>朴子醫院</t>
  </si>
  <si>
    <t>新營醫院</t>
  </si>
  <si>
    <t>成大斗六</t>
  </si>
  <si>
    <t>中榮灣橋</t>
  </si>
  <si>
    <t>高榮台南</t>
  </si>
  <si>
    <t>慶昇醫院</t>
  </si>
  <si>
    <t>奇美佳里</t>
  </si>
  <si>
    <t>彰基雲林</t>
  </si>
  <si>
    <t>長庚雲林</t>
  </si>
  <si>
    <t>天主福安</t>
  </si>
  <si>
    <t>郭綜合醫院</t>
  </si>
  <si>
    <t>Kaoping Region</t>
  </si>
  <si>
    <t>高雄榮總</t>
  </si>
  <si>
    <t>高雄長庚</t>
  </si>
  <si>
    <t>高雄醫學大</t>
  </si>
  <si>
    <t>高雄市聯醫</t>
  </si>
  <si>
    <t>大同醫院</t>
  </si>
  <si>
    <t>市立凱旋</t>
  </si>
  <si>
    <t>屏東醫院</t>
  </si>
  <si>
    <t>國軍左營</t>
  </si>
  <si>
    <t>國軍高雄</t>
  </si>
  <si>
    <t>阮綜合醫院</t>
  </si>
  <si>
    <t>寶建醫院</t>
  </si>
  <si>
    <t>安泰醫院</t>
  </si>
  <si>
    <t>小港醫院</t>
  </si>
  <si>
    <t>義大醫院</t>
  </si>
  <si>
    <t>屏基醫院</t>
  </si>
  <si>
    <t>輔英醫院</t>
  </si>
  <si>
    <t>慈惠醫院</t>
  </si>
  <si>
    <t>國仁醫院</t>
  </si>
  <si>
    <t>民生醫院</t>
  </si>
  <si>
    <t>旗山醫院</t>
  </si>
  <si>
    <t>恆春旅遊醫</t>
  </si>
  <si>
    <t>澎湖醫院</t>
  </si>
  <si>
    <t>國軍岡山醫</t>
  </si>
  <si>
    <t>三軍澎湖</t>
  </si>
  <si>
    <t>高榮屏東分</t>
  </si>
  <si>
    <t>岡山醫院</t>
  </si>
  <si>
    <t>枋寮醫療社</t>
  </si>
  <si>
    <t>義大癌治療</t>
  </si>
  <si>
    <t>義大大昌醫</t>
  </si>
  <si>
    <t>天主教聖功</t>
  </si>
  <si>
    <t>鳳山醫院</t>
  </si>
  <si>
    <t>柏仁醫院</t>
  </si>
  <si>
    <t>健仁醫院</t>
  </si>
  <si>
    <t>右昌聯合醫</t>
  </si>
  <si>
    <t>四季台安醫</t>
  </si>
  <si>
    <t>七賢脊椎外</t>
  </si>
  <si>
    <t>中正脊椎骨</t>
  </si>
  <si>
    <t>杏和醫院</t>
  </si>
  <si>
    <t>建佑醫院</t>
  </si>
  <si>
    <t>Eastern Region</t>
  </si>
  <si>
    <t>慈濟醫院</t>
  </si>
  <si>
    <t>國軍花蓮</t>
  </si>
  <si>
    <t>門諾醫院</t>
  </si>
  <si>
    <t>台東馬偕</t>
  </si>
  <si>
    <t>花蓮醫院</t>
  </si>
  <si>
    <t>玉里醫院</t>
  </si>
  <si>
    <t>部東醫院</t>
  </si>
  <si>
    <t>北榮玉里</t>
  </si>
  <si>
    <t>北榮台東</t>
  </si>
  <si>
    <t>玉里慈濟醫</t>
  </si>
  <si>
    <t>台東基督教</t>
  </si>
  <si>
    <t>Institution Code</t>
  </si>
  <si>
    <t>Institution Name</t>
  </si>
  <si>
    <t>is_private</t>
  </si>
  <si>
    <t>medical_operating_margin</t>
  </si>
  <si>
    <t>avg_nurse_to_patient_ratio</t>
  </si>
  <si>
    <t>is_central_region</t>
  </si>
  <si>
    <t>is_kaoping_region</t>
  </si>
  <si>
    <t>is_northern_region</t>
  </si>
  <si>
    <t>is_southern_region</t>
  </si>
  <si>
    <t>is_eastern_region</t>
  </si>
  <si>
    <t>is_regional_hospital</t>
  </si>
  <si>
    <t>is_medical_center</t>
  </si>
  <si>
    <t>case_cnt_per_physician</t>
  </si>
  <si>
    <t>claim_points_per_outpatient_visit</t>
  </si>
  <si>
    <t>claim_points_per_inpatient_admission</t>
  </si>
  <si>
    <t>outpatient_visit_ratio</t>
  </si>
  <si>
    <t>inpatient_admissions_per_bed</t>
  </si>
  <si>
    <t>部苗栗</t>
  </si>
  <si>
    <t>東元法人</t>
  </si>
  <si>
    <t>部嘉義醫院</t>
  </si>
  <si>
    <t>部朴子醫院</t>
  </si>
  <si>
    <t>部新營醫院</t>
  </si>
  <si>
    <t>部屏東醫院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</si>
</sst>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2018.0</v>
      </c>
      <c r="B2" s="1" t="s">
        <v>21</v>
      </c>
      <c r="C2" s="1">
        <v>2.0</v>
      </c>
      <c r="D2" s="1">
        <v>4.01180014E8</v>
      </c>
      <c r="E2" s="1" t="s">
        <v>22</v>
      </c>
      <c r="F2" s="1">
        <v>15.23</v>
      </c>
      <c r="G2" s="1">
        <v>24.23</v>
      </c>
      <c r="H2" s="1">
        <v>1600.0</v>
      </c>
      <c r="I2" s="1">
        <v>2554.0</v>
      </c>
      <c r="J2" s="1">
        <v>215.0</v>
      </c>
      <c r="K2" s="1">
        <v>322.78</v>
      </c>
      <c r="L2" s="1">
        <v>119.8756616</v>
      </c>
      <c r="M2" s="1">
        <v>9.7702</v>
      </c>
      <c r="N2" s="1">
        <v>95.13306383</v>
      </c>
      <c r="O2" s="1">
        <v>81.9778</v>
      </c>
      <c r="P2" s="1">
        <v>254.0808911</v>
      </c>
      <c r="Q2" s="1">
        <v>201.996851</v>
      </c>
      <c r="R2" s="2">
        <f t="shared" ref="R2:R212" si="1">(K2+M2)/H2</f>
        <v>0.207843875</v>
      </c>
      <c r="S2" s="2">
        <f t="shared" ref="S2:S212" si="2">J2/K2</f>
        <v>0.6660883574</v>
      </c>
      <c r="T2" s="2">
        <f t="shared" ref="T2:T212" si="3">N2/M2</f>
        <v>9.737064116</v>
      </c>
      <c r="U2" s="2">
        <f t="shared" ref="U2:U212" si="4">K2/(K2+M2)</f>
        <v>0.9706203755</v>
      </c>
      <c r="V2" s="2">
        <f t="shared" ref="V2:V212" si="5">M2/I2</f>
        <v>0.003825450274</v>
      </c>
    </row>
    <row r="3">
      <c r="A3" s="1">
        <v>2018.0</v>
      </c>
      <c r="B3" s="1" t="s">
        <v>21</v>
      </c>
      <c r="C3" s="1">
        <v>2.0</v>
      </c>
      <c r="D3" s="1">
        <v>5.01110514E8</v>
      </c>
      <c r="E3" s="1" t="s">
        <v>23</v>
      </c>
      <c r="F3" s="1">
        <v>0.79</v>
      </c>
      <c r="G3" s="1">
        <v>1.26</v>
      </c>
      <c r="H3" s="1">
        <v>736.0</v>
      </c>
      <c r="I3" s="1">
        <v>1786.0</v>
      </c>
      <c r="J3" s="1">
        <v>95.9</v>
      </c>
      <c r="K3" s="1">
        <v>162.06</v>
      </c>
      <c r="L3" s="1">
        <v>48.95450703</v>
      </c>
      <c r="M3" s="1">
        <v>5.8529</v>
      </c>
      <c r="N3" s="1">
        <v>46.92667083</v>
      </c>
      <c r="O3" s="1">
        <v>52.4226</v>
      </c>
      <c r="P3" s="1">
        <v>109.6994387</v>
      </c>
      <c r="Q3" s="1">
        <v>99.56943391</v>
      </c>
      <c r="R3" s="2">
        <f t="shared" si="1"/>
        <v>0.2281425272</v>
      </c>
      <c r="S3" s="2">
        <f t="shared" si="2"/>
        <v>0.5917561397</v>
      </c>
      <c r="T3" s="2">
        <f t="shared" si="3"/>
        <v>8.017678558</v>
      </c>
      <c r="U3" s="2">
        <f t="shared" si="4"/>
        <v>0.965143238</v>
      </c>
      <c r="V3" s="2">
        <f t="shared" si="5"/>
        <v>0.003277099664</v>
      </c>
    </row>
    <row r="4">
      <c r="A4" s="1">
        <v>2018.0</v>
      </c>
      <c r="B4" s="1" t="s">
        <v>21</v>
      </c>
      <c r="C4" s="1">
        <v>2.0</v>
      </c>
      <c r="D4" s="1">
        <v>6.01160016E8</v>
      </c>
      <c r="E4" s="1" t="s">
        <v>24</v>
      </c>
      <c r="F4" s="1">
        <v>2.71</v>
      </c>
      <c r="G4" s="1">
        <v>19.65</v>
      </c>
      <c r="H4" s="1">
        <v>1347.0</v>
      </c>
      <c r="I4" s="1">
        <v>2900.0</v>
      </c>
      <c r="J4" s="1">
        <v>198.2</v>
      </c>
      <c r="K4" s="1">
        <v>280.67</v>
      </c>
      <c r="L4" s="1">
        <v>99.504756</v>
      </c>
      <c r="M4" s="1">
        <v>10.8404</v>
      </c>
      <c r="N4" s="1">
        <v>98.73640399</v>
      </c>
      <c r="O4" s="1">
        <v>90.8745</v>
      </c>
      <c r="P4" s="1">
        <v>229.0046834</v>
      </c>
      <c r="Q4" s="1">
        <v>201.7740394</v>
      </c>
      <c r="R4" s="2">
        <f t="shared" si="1"/>
        <v>0.2164145509</v>
      </c>
      <c r="S4" s="2">
        <f t="shared" si="2"/>
        <v>0.7061673852</v>
      </c>
      <c r="T4" s="2">
        <f t="shared" si="3"/>
        <v>9.108188258</v>
      </c>
      <c r="U4" s="2">
        <f t="shared" si="4"/>
        <v>0.9628129905</v>
      </c>
      <c r="V4" s="2">
        <f t="shared" si="5"/>
        <v>0.003738068966</v>
      </c>
    </row>
    <row r="5">
      <c r="A5" s="1">
        <v>2018.0</v>
      </c>
      <c r="B5" s="1" t="s">
        <v>21</v>
      </c>
      <c r="C5" s="1">
        <v>2.0</v>
      </c>
      <c r="D5" s="1">
        <v>1.101020018E9</v>
      </c>
      <c r="E5" s="1" t="s">
        <v>25</v>
      </c>
      <c r="F5" s="1">
        <v>-0.05</v>
      </c>
      <c r="G5" s="1">
        <v>2.03</v>
      </c>
      <c r="H5" s="1">
        <v>434.0</v>
      </c>
      <c r="I5" s="1">
        <v>794.0</v>
      </c>
      <c r="J5" s="1">
        <v>45.3</v>
      </c>
      <c r="K5" s="1">
        <v>111.23</v>
      </c>
      <c r="L5" s="1">
        <v>27.1921626</v>
      </c>
      <c r="M5" s="1">
        <v>2.5246</v>
      </c>
      <c r="N5" s="1">
        <v>18.15289587</v>
      </c>
      <c r="O5" s="1">
        <v>17.4223</v>
      </c>
      <c r="P5" s="1">
        <v>58.96710887</v>
      </c>
      <c r="Q5" s="1">
        <v>56.08059125</v>
      </c>
      <c r="R5" s="2">
        <f t="shared" si="1"/>
        <v>0.2621073733</v>
      </c>
      <c r="S5" s="2">
        <f t="shared" si="2"/>
        <v>0.4072642273</v>
      </c>
      <c r="T5" s="2">
        <f t="shared" si="3"/>
        <v>7.190404765</v>
      </c>
      <c r="U5" s="2">
        <f t="shared" si="4"/>
        <v>0.9778066118</v>
      </c>
      <c r="V5" s="2">
        <f t="shared" si="5"/>
        <v>0.003179596977</v>
      </c>
    </row>
    <row r="6">
      <c r="A6" s="1">
        <v>2018.0</v>
      </c>
      <c r="B6" s="1" t="s">
        <v>21</v>
      </c>
      <c r="C6" s="1">
        <v>2.0</v>
      </c>
      <c r="D6" s="1">
        <v>1.101100011E9</v>
      </c>
      <c r="E6" s="1" t="s">
        <v>26</v>
      </c>
      <c r="F6" s="1">
        <v>-0.89</v>
      </c>
      <c r="G6" s="1">
        <v>0.45</v>
      </c>
      <c r="H6" s="1">
        <v>1049.0</v>
      </c>
      <c r="I6" s="1">
        <v>2197.0</v>
      </c>
      <c r="J6" s="1">
        <v>134.0</v>
      </c>
      <c r="K6" s="1">
        <v>285.13</v>
      </c>
      <c r="L6" s="1">
        <v>79.43400352</v>
      </c>
      <c r="M6" s="1">
        <v>7.3906</v>
      </c>
      <c r="N6" s="1">
        <v>54.54059473</v>
      </c>
      <c r="O6" s="1">
        <v>64.528</v>
      </c>
      <c r="P6" s="1">
        <v>153.9036496</v>
      </c>
      <c r="Q6" s="1">
        <v>147.828494</v>
      </c>
      <c r="R6" s="2">
        <f t="shared" si="1"/>
        <v>0.2788566254</v>
      </c>
      <c r="S6" s="2">
        <f t="shared" si="2"/>
        <v>0.4699610704</v>
      </c>
      <c r="T6" s="2">
        <f t="shared" si="3"/>
        <v>7.379724884</v>
      </c>
      <c r="U6" s="2">
        <f t="shared" si="4"/>
        <v>0.9747347708</v>
      </c>
      <c r="V6" s="2">
        <f t="shared" si="5"/>
        <v>0.003363950842</v>
      </c>
    </row>
    <row r="7">
      <c r="A7" s="1">
        <v>2018.0</v>
      </c>
      <c r="B7" s="1" t="s">
        <v>21</v>
      </c>
      <c r="C7" s="1">
        <v>2.0</v>
      </c>
      <c r="D7" s="1">
        <v>1.101150011E9</v>
      </c>
      <c r="E7" s="1" t="s">
        <v>27</v>
      </c>
      <c r="F7" s="1">
        <v>1.71</v>
      </c>
      <c r="G7" s="1">
        <v>4.34</v>
      </c>
      <c r="H7" s="1">
        <v>473.0</v>
      </c>
      <c r="I7" s="1">
        <v>817.0</v>
      </c>
      <c r="J7" s="1">
        <v>58.7</v>
      </c>
      <c r="K7" s="1">
        <v>122.31</v>
      </c>
      <c r="L7" s="1">
        <v>35.37205629</v>
      </c>
      <c r="M7" s="1">
        <v>3.1025</v>
      </c>
      <c r="N7" s="1">
        <v>23.29251925</v>
      </c>
      <c r="O7" s="1">
        <v>19.9314</v>
      </c>
      <c r="P7" s="1">
        <v>76.38664</v>
      </c>
      <c r="Q7" s="1">
        <v>68.27576</v>
      </c>
      <c r="R7" s="2">
        <f t="shared" si="1"/>
        <v>0.2651427061</v>
      </c>
      <c r="S7" s="2">
        <f t="shared" si="2"/>
        <v>0.4799280517</v>
      </c>
      <c r="T7" s="2">
        <f t="shared" si="3"/>
        <v>7.507661322</v>
      </c>
      <c r="U7" s="2">
        <f t="shared" si="4"/>
        <v>0.9752616366</v>
      </c>
      <c r="V7" s="2">
        <f t="shared" si="5"/>
        <v>0.003797429621</v>
      </c>
    </row>
    <row r="8">
      <c r="A8" s="1">
        <v>2018.0</v>
      </c>
      <c r="B8" s="1" t="s">
        <v>21</v>
      </c>
      <c r="C8" s="1">
        <v>2.0</v>
      </c>
      <c r="D8" s="1">
        <v>1.131010011E9</v>
      </c>
      <c r="E8" s="1" t="s">
        <v>28</v>
      </c>
      <c r="F8" s="1">
        <v>-0.27</v>
      </c>
      <c r="G8" s="1">
        <v>0.92</v>
      </c>
      <c r="H8" s="1">
        <v>592.0</v>
      </c>
      <c r="I8" s="1">
        <v>1291.0</v>
      </c>
      <c r="J8" s="1">
        <v>91.0</v>
      </c>
      <c r="K8" s="1">
        <v>186.07</v>
      </c>
      <c r="L8" s="1">
        <v>53.62943161</v>
      </c>
      <c r="M8" s="1">
        <v>4.9524</v>
      </c>
      <c r="N8" s="1">
        <v>37.4113897</v>
      </c>
      <c r="O8" s="1">
        <v>42.1946</v>
      </c>
      <c r="P8" s="1">
        <v>106.75572</v>
      </c>
      <c r="Q8" s="1">
        <v>95.40743</v>
      </c>
      <c r="R8" s="2">
        <f t="shared" si="1"/>
        <v>0.322672973</v>
      </c>
      <c r="S8" s="2">
        <f t="shared" si="2"/>
        <v>0.4890632558</v>
      </c>
      <c r="T8" s="2">
        <f t="shared" si="3"/>
        <v>7.554193866</v>
      </c>
      <c r="U8" s="2">
        <f t="shared" si="4"/>
        <v>0.9740742447</v>
      </c>
      <c r="V8" s="2">
        <f t="shared" si="5"/>
        <v>0.00383609605</v>
      </c>
    </row>
    <row r="9">
      <c r="A9" s="1">
        <v>2018.0</v>
      </c>
      <c r="B9" s="1" t="s">
        <v>21</v>
      </c>
      <c r="C9" s="1">
        <v>2.0</v>
      </c>
      <c r="D9" s="1">
        <v>1.30120001E9</v>
      </c>
      <c r="E9" s="1" t="s">
        <v>29</v>
      </c>
      <c r="F9" s="1">
        <v>-0.23</v>
      </c>
      <c r="G9" s="1">
        <v>1.16</v>
      </c>
      <c r="H9" s="1">
        <v>441.0</v>
      </c>
      <c r="I9" s="1">
        <v>726.0</v>
      </c>
      <c r="J9" s="1">
        <v>45.5</v>
      </c>
      <c r="K9" s="1">
        <v>102.82</v>
      </c>
      <c r="L9" s="1">
        <v>27.20526868</v>
      </c>
      <c r="M9" s="1">
        <v>2.6209</v>
      </c>
      <c r="N9" s="1">
        <v>18.25889795</v>
      </c>
      <c r="O9" s="1">
        <v>21.1928</v>
      </c>
      <c r="P9" s="1">
        <v>52.21371</v>
      </c>
      <c r="Q9" s="1">
        <v>44.76625</v>
      </c>
      <c r="R9" s="2">
        <f t="shared" si="1"/>
        <v>0.2390950113</v>
      </c>
      <c r="S9" s="2">
        <f t="shared" si="2"/>
        <v>0.4425209103</v>
      </c>
      <c r="T9" s="2">
        <f t="shared" si="3"/>
        <v>6.966651894</v>
      </c>
      <c r="U9" s="2">
        <f t="shared" si="4"/>
        <v>0.9751434216</v>
      </c>
      <c r="V9" s="2">
        <f t="shared" si="5"/>
        <v>0.003610055096</v>
      </c>
    </row>
    <row r="10">
      <c r="A10" s="1">
        <v>2018.0</v>
      </c>
      <c r="B10" s="1" t="s">
        <v>21</v>
      </c>
      <c r="C10" s="1">
        <v>1.0</v>
      </c>
      <c r="D10" s="1">
        <v>1.1107001E8</v>
      </c>
      <c r="E10" s="1" t="s">
        <v>30</v>
      </c>
      <c r="F10" s="1">
        <v>0.56</v>
      </c>
      <c r="G10" s="1">
        <v>0.64</v>
      </c>
      <c r="H10" s="1">
        <v>72.0</v>
      </c>
      <c r="I10" s="1">
        <v>439.0</v>
      </c>
      <c r="J10" s="1">
        <v>14.2</v>
      </c>
      <c r="K10" s="1">
        <v>46.12</v>
      </c>
      <c r="L10" s="1">
        <v>9.49627662</v>
      </c>
      <c r="M10" s="1">
        <v>1.06</v>
      </c>
      <c r="N10" s="1">
        <v>4.67110777</v>
      </c>
      <c r="O10" s="1">
        <v>13.0282</v>
      </c>
      <c r="P10" s="1">
        <v>14.61792066</v>
      </c>
      <c r="Q10" s="1">
        <v>14.1638644</v>
      </c>
      <c r="R10" s="2">
        <f t="shared" si="1"/>
        <v>0.6552777778</v>
      </c>
      <c r="S10" s="2">
        <f t="shared" si="2"/>
        <v>0.3078924545</v>
      </c>
      <c r="T10" s="2">
        <f t="shared" si="3"/>
        <v>4.406705443</v>
      </c>
      <c r="U10" s="2">
        <f t="shared" si="4"/>
        <v>0.9775328529</v>
      </c>
      <c r="V10" s="2">
        <f t="shared" si="5"/>
        <v>0.002414578588</v>
      </c>
    </row>
    <row r="11">
      <c r="A11" s="1">
        <v>2018.0</v>
      </c>
      <c r="B11" s="1" t="s">
        <v>21</v>
      </c>
      <c r="C11" s="1">
        <v>1.0</v>
      </c>
      <c r="D11" s="1">
        <v>1.31020016E8</v>
      </c>
      <c r="E11" s="1" t="s">
        <v>31</v>
      </c>
      <c r="F11" s="1">
        <v>0.68</v>
      </c>
      <c r="G11" s="1">
        <v>0.98</v>
      </c>
      <c r="H11" s="1">
        <v>82.0</v>
      </c>
      <c r="I11" s="1">
        <v>447.0</v>
      </c>
      <c r="J11" s="1">
        <v>14.6</v>
      </c>
      <c r="K11" s="1">
        <v>50.42</v>
      </c>
      <c r="L11" s="1">
        <v>9.75406747</v>
      </c>
      <c r="M11" s="1">
        <v>0.8858</v>
      </c>
      <c r="N11" s="1">
        <v>4.80276351</v>
      </c>
      <c r="O11" s="1">
        <v>8.0706</v>
      </c>
      <c r="P11" s="1">
        <v>16.53311427</v>
      </c>
      <c r="Q11" s="1">
        <v>15.38248025</v>
      </c>
      <c r="R11" s="2">
        <f t="shared" si="1"/>
        <v>0.6256804878</v>
      </c>
      <c r="S11" s="2">
        <f t="shared" si="2"/>
        <v>0.2895676319</v>
      </c>
      <c r="T11" s="2">
        <f t="shared" si="3"/>
        <v>5.421950226</v>
      </c>
      <c r="U11" s="2">
        <f t="shared" si="4"/>
        <v>0.9827348955</v>
      </c>
      <c r="V11" s="2">
        <f t="shared" si="5"/>
        <v>0.001981655481</v>
      </c>
    </row>
    <row r="12">
      <c r="A12" s="1">
        <v>2018.0</v>
      </c>
      <c r="B12" s="1" t="s">
        <v>21</v>
      </c>
      <c r="C12" s="1">
        <v>1.0</v>
      </c>
      <c r="D12" s="1">
        <v>1.31060029E8</v>
      </c>
      <c r="E12" s="1" t="s">
        <v>32</v>
      </c>
      <c r="F12" s="1">
        <v>0.85</v>
      </c>
      <c r="G12" s="1">
        <v>1.06</v>
      </c>
      <c r="H12" s="1">
        <v>108.0</v>
      </c>
      <c r="I12" s="1">
        <v>508.0</v>
      </c>
      <c r="J12" s="1">
        <v>20.5</v>
      </c>
      <c r="K12" s="1">
        <v>56.19</v>
      </c>
      <c r="L12" s="1">
        <v>12.17159969</v>
      </c>
      <c r="M12" s="1">
        <v>1.5171</v>
      </c>
      <c r="N12" s="1">
        <v>8.34608252</v>
      </c>
      <c r="O12" s="1">
        <v>14.9813</v>
      </c>
      <c r="P12" s="1">
        <v>21.20627982</v>
      </c>
      <c r="Q12" s="1">
        <v>20.5694634</v>
      </c>
      <c r="R12" s="2">
        <f t="shared" si="1"/>
        <v>0.534325</v>
      </c>
      <c r="S12" s="2">
        <f t="shared" si="2"/>
        <v>0.3648336003</v>
      </c>
      <c r="T12" s="2">
        <f t="shared" si="3"/>
        <v>5.50133974</v>
      </c>
      <c r="U12" s="2">
        <f t="shared" si="4"/>
        <v>0.9737103407</v>
      </c>
      <c r="V12" s="2">
        <f t="shared" si="5"/>
        <v>0.002986417323</v>
      </c>
    </row>
    <row r="13">
      <c r="A13" s="1">
        <v>2018.0</v>
      </c>
      <c r="B13" s="1" t="s">
        <v>21</v>
      </c>
      <c r="C13" s="1">
        <v>1.0</v>
      </c>
      <c r="D13" s="1">
        <v>1.31230012E8</v>
      </c>
      <c r="E13" s="1" t="s">
        <v>33</v>
      </c>
      <c r="F13" s="1">
        <v>0.12</v>
      </c>
      <c r="G13" s="1">
        <v>0.13</v>
      </c>
      <c r="H13" s="1">
        <v>15.0</v>
      </c>
      <c r="I13" s="1">
        <v>503.0</v>
      </c>
      <c r="J13" s="1">
        <v>3.5</v>
      </c>
      <c r="K13" s="1">
        <v>2.31</v>
      </c>
      <c r="L13" s="1">
        <v>0.44892045</v>
      </c>
      <c r="M13" s="1">
        <v>0.6532</v>
      </c>
      <c r="N13" s="1">
        <v>3.00221987</v>
      </c>
      <c r="O13" s="1">
        <v>23.9056</v>
      </c>
      <c r="P13" s="1">
        <v>3.80122884</v>
      </c>
      <c r="Q13" s="1">
        <v>4.23459205</v>
      </c>
      <c r="R13" s="2">
        <f t="shared" si="1"/>
        <v>0.1975466667</v>
      </c>
      <c r="S13" s="2">
        <f t="shared" si="2"/>
        <v>1.515151515</v>
      </c>
      <c r="T13" s="2">
        <f t="shared" si="3"/>
        <v>4.596172489</v>
      </c>
      <c r="U13" s="2">
        <f t="shared" si="4"/>
        <v>0.779562635</v>
      </c>
      <c r="V13" s="2">
        <f t="shared" si="5"/>
        <v>0.00129860835</v>
      </c>
    </row>
    <row r="14">
      <c r="A14" s="1">
        <v>2018.0</v>
      </c>
      <c r="B14" s="1" t="s">
        <v>21</v>
      </c>
      <c r="C14" s="1">
        <v>1.0</v>
      </c>
      <c r="D14" s="1">
        <v>4.34010518E8</v>
      </c>
      <c r="E14" s="1" t="s">
        <v>34</v>
      </c>
      <c r="F14" s="1">
        <v>-1.01</v>
      </c>
      <c r="G14" s="1">
        <v>0.04</v>
      </c>
      <c r="H14" s="1">
        <v>125.0</v>
      </c>
      <c r="I14" s="1">
        <v>584.0</v>
      </c>
      <c r="J14" s="1">
        <v>25.8</v>
      </c>
      <c r="K14" s="1">
        <v>55.39</v>
      </c>
      <c r="L14" s="1">
        <v>15.01636145</v>
      </c>
      <c r="M14" s="1">
        <v>2.0258</v>
      </c>
      <c r="N14" s="1">
        <v>10.82779527</v>
      </c>
      <c r="O14" s="1">
        <v>16.4699</v>
      </c>
      <c r="P14" s="1">
        <v>26.17099185</v>
      </c>
      <c r="Q14" s="1">
        <v>26.03597833</v>
      </c>
      <c r="R14" s="2">
        <f t="shared" si="1"/>
        <v>0.4593264</v>
      </c>
      <c r="S14" s="2">
        <f t="shared" si="2"/>
        <v>0.4657880484</v>
      </c>
      <c r="T14" s="2">
        <f t="shared" si="3"/>
        <v>5.344947808</v>
      </c>
      <c r="U14" s="2">
        <f t="shared" si="4"/>
        <v>0.9647170291</v>
      </c>
      <c r="V14" s="2">
        <f t="shared" si="5"/>
        <v>0.003468835616</v>
      </c>
    </row>
    <row r="15">
      <c r="A15" s="1">
        <v>2018.0</v>
      </c>
      <c r="B15" s="1" t="s">
        <v>21</v>
      </c>
      <c r="C15" s="1">
        <v>1.0</v>
      </c>
      <c r="D15" s="1">
        <v>5.01010019E8</v>
      </c>
      <c r="E15" s="1" t="s">
        <v>35</v>
      </c>
      <c r="F15" s="1">
        <v>0.08</v>
      </c>
      <c r="G15" s="1">
        <v>0.16</v>
      </c>
      <c r="H15" s="1">
        <v>82.0</v>
      </c>
      <c r="I15" s="1">
        <v>376.0</v>
      </c>
      <c r="J15" s="1">
        <v>8.1</v>
      </c>
      <c r="K15" s="1">
        <v>28.38</v>
      </c>
      <c r="L15" s="1">
        <v>4.72607587</v>
      </c>
      <c r="M15" s="1">
        <v>0.5762</v>
      </c>
      <c r="N15" s="1">
        <v>3.34556561</v>
      </c>
      <c r="O15" s="1">
        <v>6.4551</v>
      </c>
      <c r="P15" s="1">
        <v>9.92027608</v>
      </c>
      <c r="Q15" s="1">
        <v>8.87976382</v>
      </c>
      <c r="R15" s="2">
        <f t="shared" si="1"/>
        <v>0.3531243902</v>
      </c>
      <c r="S15" s="2">
        <f t="shared" si="2"/>
        <v>0.2854122622</v>
      </c>
      <c r="T15" s="2">
        <f t="shared" si="3"/>
        <v>5.806257567</v>
      </c>
      <c r="U15" s="2">
        <f t="shared" si="4"/>
        <v>0.9801009801</v>
      </c>
      <c r="V15" s="2">
        <f t="shared" si="5"/>
        <v>0.001532446809</v>
      </c>
    </row>
    <row r="16">
      <c r="A16" s="1">
        <v>2018.0</v>
      </c>
      <c r="B16" s="1" t="s">
        <v>21</v>
      </c>
      <c r="C16" s="1">
        <v>1.0</v>
      </c>
      <c r="D16" s="1">
        <v>5.01160014E8</v>
      </c>
      <c r="E16" s="1" t="s">
        <v>36</v>
      </c>
      <c r="F16" s="1">
        <v>0.15</v>
      </c>
      <c r="G16" s="1">
        <v>0.15</v>
      </c>
      <c r="H16" s="1">
        <v>36.0</v>
      </c>
      <c r="I16" s="1">
        <v>530.0</v>
      </c>
      <c r="J16" s="1">
        <v>4.9</v>
      </c>
      <c r="K16" s="1">
        <v>4.87</v>
      </c>
      <c r="L16" s="1">
        <v>1.1274153</v>
      </c>
      <c r="M16" s="1">
        <v>0.6953</v>
      </c>
      <c r="N16" s="1">
        <v>3.74071811</v>
      </c>
      <c r="O16" s="1">
        <v>21.6539</v>
      </c>
      <c r="P16" s="1">
        <v>4.79001</v>
      </c>
      <c r="Q16" s="1">
        <v>4.04449</v>
      </c>
      <c r="R16" s="2">
        <f t="shared" si="1"/>
        <v>0.1545916667</v>
      </c>
      <c r="S16" s="2">
        <f t="shared" si="2"/>
        <v>1.006160164</v>
      </c>
      <c r="T16" s="2">
        <f t="shared" si="3"/>
        <v>5.380005911</v>
      </c>
      <c r="U16" s="2">
        <f t="shared" si="4"/>
        <v>0.8750651358</v>
      </c>
      <c r="V16" s="2">
        <f t="shared" si="5"/>
        <v>0.001311886792</v>
      </c>
    </row>
    <row r="17">
      <c r="A17" s="1">
        <v>2018.0</v>
      </c>
      <c r="B17" s="1" t="s">
        <v>21</v>
      </c>
      <c r="C17" s="1">
        <v>1.0</v>
      </c>
      <c r="D17" s="1">
        <v>1.101010021E9</v>
      </c>
      <c r="E17" s="1" t="s">
        <v>37</v>
      </c>
      <c r="F17" s="1">
        <v>0.39</v>
      </c>
      <c r="G17" s="1">
        <v>0.57</v>
      </c>
      <c r="H17" s="1">
        <v>140.0</v>
      </c>
      <c r="I17" s="1">
        <v>373.0</v>
      </c>
      <c r="J17" s="1">
        <v>15.1</v>
      </c>
      <c r="K17" s="1">
        <v>56.36</v>
      </c>
      <c r="L17" s="1">
        <v>10.19275712</v>
      </c>
      <c r="M17" s="1">
        <v>1.1751</v>
      </c>
      <c r="N17" s="1">
        <v>4.89704492</v>
      </c>
      <c r="O17" s="1">
        <v>5.7428</v>
      </c>
      <c r="P17" s="1">
        <v>30.67110356</v>
      </c>
      <c r="Q17" s="1">
        <v>28.74116263</v>
      </c>
      <c r="R17" s="2">
        <f t="shared" si="1"/>
        <v>0.410965</v>
      </c>
      <c r="S17" s="2">
        <f t="shared" si="2"/>
        <v>0.267920511</v>
      </c>
      <c r="T17" s="2">
        <f t="shared" si="3"/>
        <v>4.167343137</v>
      </c>
      <c r="U17" s="2">
        <f t="shared" si="4"/>
        <v>0.9795759458</v>
      </c>
      <c r="V17" s="2">
        <f t="shared" si="5"/>
        <v>0.003150402145</v>
      </c>
    </row>
    <row r="18">
      <c r="A18" s="1">
        <v>2018.0</v>
      </c>
      <c r="B18" s="1" t="s">
        <v>21</v>
      </c>
      <c r="C18" s="1">
        <v>1.0</v>
      </c>
      <c r="D18" s="1">
        <v>1.101160017E9</v>
      </c>
      <c r="E18" s="1" t="s">
        <v>38</v>
      </c>
      <c r="F18" s="1">
        <v>0.81</v>
      </c>
      <c r="G18" s="1">
        <v>2.36</v>
      </c>
      <c r="H18" s="1">
        <v>267.0</v>
      </c>
      <c r="I18" s="1">
        <v>1031.0</v>
      </c>
      <c r="J18" s="1">
        <v>58.2</v>
      </c>
      <c r="K18" s="1">
        <v>129.16</v>
      </c>
      <c r="L18" s="1">
        <v>31.85456862</v>
      </c>
      <c r="M18" s="1">
        <v>3.5251</v>
      </c>
      <c r="N18" s="1">
        <v>26.35218223</v>
      </c>
      <c r="O18" s="1">
        <v>28.6153</v>
      </c>
      <c r="P18" s="1">
        <v>79.48537</v>
      </c>
      <c r="Q18" s="1">
        <v>64.53853</v>
      </c>
      <c r="R18" s="2">
        <f t="shared" si="1"/>
        <v>0.4969479401</v>
      </c>
      <c r="S18" s="2">
        <f t="shared" si="2"/>
        <v>0.4506039021</v>
      </c>
      <c r="T18" s="2">
        <f t="shared" si="3"/>
        <v>7.475584304</v>
      </c>
      <c r="U18" s="2">
        <f t="shared" si="4"/>
        <v>0.9734325859</v>
      </c>
      <c r="V18" s="2">
        <f t="shared" si="5"/>
        <v>0.003419107662</v>
      </c>
    </row>
    <row r="19">
      <c r="A19" s="1">
        <v>2018.0</v>
      </c>
      <c r="B19" s="1" t="s">
        <v>21</v>
      </c>
      <c r="C19" s="1">
        <v>1.0</v>
      </c>
      <c r="D19" s="1">
        <v>1.101160026E9</v>
      </c>
      <c r="E19" s="1" t="s">
        <v>39</v>
      </c>
      <c r="F19" s="1">
        <v>-1.52</v>
      </c>
      <c r="G19" s="1">
        <v>1.2</v>
      </c>
      <c r="H19" s="1">
        <v>128.0</v>
      </c>
      <c r="I19" s="1">
        <v>312.0</v>
      </c>
      <c r="J19" s="1">
        <v>23.9</v>
      </c>
      <c r="K19" s="1">
        <v>33.43</v>
      </c>
      <c r="L19" s="1">
        <v>14.15124466</v>
      </c>
      <c r="M19" s="1">
        <v>1.6133</v>
      </c>
      <c r="N19" s="1">
        <v>9.73737396</v>
      </c>
      <c r="O19" s="1">
        <v>5.8442</v>
      </c>
      <c r="P19" s="1">
        <v>32.0356</v>
      </c>
      <c r="Q19" s="1">
        <v>30.85267</v>
      </c>
      <c r="R19" s="2">
        <f t="shared" si="1"/>
        <v>0.2737757813</v>
      </c>
      <c r="S19" s="2">
        <f t="shared" si="2"/>
        <v>0.7149267125</v>
      </c>
      <c r="T19" s="2">
        <f t="shared" si="3"/>
        <v>6.035687076</v>
      </c>
      <c r="U19" s="2">
        <f t="shared" si="4"/>
        <v>0.953962669</v>
      </c>
      <c r="V19" s="2">
        <f t="shared" si="5"/>
        <v>0.005170833333</v>
      </c>
    </row>
    <row r="20">
      <c r="A20" s="1">
        <v>2018.0</v>
      </c>
      <c r="B20" s="1" t="s">
        <v>21</v>
      </c>
      <c r="C20" s="1">
        <v>1.0</v>
      </c>
      <c r="D20" s="1">
        <v>1.111060015E9</v>
      </c>
      <c r="E20" s="1" t="s">
        <v>40</v>
      </c>
      <c r="F20" s="1">
        <v>-4.56</v>
      </c>
      <c r="G20" s="1">
        <v>19.33</v>
      </c>
      <c r="H20" s="1">
        <v>438.0</v>
      </c>
      <c r="I20" s="1">
        <v>1105.0</v>
      </c>
      <c r="J20" s="1">
        <v>50.6</v>
      </c>
      <c r="K20" s="1">
        <v>106.47</v>
      </c>
      <c r="L20" s="1">
        <v>28.86211099</v>
      </c>
      <c r="M20" s="1">
        <v>3.1745</v>
      </c>
      <c r="N20" s="1">
        <v>21.76383374</v>
      </c>
      <c r="O20" s="1">
        <v>30.043</v>
      </c>
      <c r="P20" s="1">
        <v>55.86826159</v>
      </c>
      <c r="Q20" s="1">
        <v>58.41878262</v>
      </c>
      <c r="R20" s="2">
        <f t="shared" si="1"/>
        <v>0.2503299087</v>
      </c>
      <c r="S20" s="2">
        <f t="shared" si="2"/>
        <v>0.4752512445</v>
      </c>
      <c r="T20" s="2">
        <f t="shared" si="3"/>
        <v>6.855830443</v>
      </c>
      <c r="U20" s="2">
        <f t="shared" si="4"/>
        <v>0.9710473394</v>
      </c>
      <c r="V20" s="2">
        <f t="shared" si="5"/>
        <v>0.002872850679</v>
      </c>
    </row>
    <row r="21">
      <c r="A21" s="1">
        <v>2018.0</v>
      </c>
      <c r="B21" s="1" t="s">
        <v>21</v>
      </c>
      <c r="C21" s="1">
        <v>1.0</v>
      </c>
      <c r="D21" s="1">
        <v>1.131050515E9</v>
      </c>
      <c r="E21" s="1" t="s">
        <v>41</v>
      </c>
      <c r="F21" s="1">
        <v>1.14</v>
      </c>
      <c r="G21" s="1">
        <v>3.03</v>
      </c>
      <c r="H21" s="1">
        <v>385.0</v>
      </c>
      <c r="I21" s="1">
        <v>1011.0</v>
      </c>
      <c r="J21" s="1">
        <v>51.6</v>
      </c>
      <c r="K21" s="1">
        <v>129.62</v>
      </c>
      <c r="L21" s="1">
        <v>29.00936743</v>
      </c>
      <c r="M21" s="1">
        <v>3.3498</v>
      </c>
      <c r="N21" s="1">
        <v>22.57394348</v>
      </c>
      <c r="O21" s="1">
        <v>26.2488</v>
      </c>
      <c r="P21" s="1">
        <v>58.76534541</v>
      </c>
      <c r="Q21" s="1">
        <v>56.09603054</v>
      </c>
      <c r="R21" s="2">
        <f t="shared" si="1"/>
        <v>0.3453761039</v>
      </c>
      <c r="S21" s="2">
        <f t="shared" si="2"/>
        <v>0.398086715</v>
      </c>
      <c r="T21" s="2">
        <f t="shared" si="3"/>
        <v>6.738892913</v>
      </c>
      <c r="U21" s="2">
        <f t="shared" si="4"/>
        <v>0.9748078135</v>
      </c>
      <c r="V21" s="2">
        <f t="shared" si="5"/>
        <v>0.003313353116</v>
      </c>
    </row>
    <row r="22">
      <c r="A22" s="1">
        <v>2018.0</v>
      </c>
      <c r="B22" s="1" t="s">
        <v>21</v>
      </c>
      <c r="C22" s="1">
        <v>1.0</v>
      </c>
      <c r="D22" s="1">
        <v>1.131090019E9</v>
      </c>
      <c r="E22" s="1" t="s">
        <v>42</v>
      </c>
      <c r="F22" s="1">
        <v>0.22</v>
      </c>
      <c r="G22" s="1">
        <v>0.54</v>
      </c>
      <c r="H22" s="1">
        <v>138.0</v>
      </c>
      <c r="I22" s="1">
        <v>479.0</v>
      </c>
      <c r="J22" s="1">
        <v>27.3</v>
      </c>
      <c r="K22" s="1">
        <v>84.83</v>
      </c>
      <c r="L22" s="1">
        <v>16.7742729</v>
      </c>
      <c r="M22" s="1">
        <v>1.9085</v>
      </c>
      <c r="N22" s="1">
        <v>10.48968111</v>
      </c>
      <c r="O22" s="1">
        <v>12.2382</v>
      </c>
      <c r="P22" s="1">
        <v>31.06443</v>
      </c>
      <c r="Q22" s="1">
        <v>27.64892</v>
      </c>
      <c r="R22" s="2">
        <f t="shared" si="1"/>
        <v>0.6285398551</v>
      </c>
      <c r="S22" s="2">
        <f t="shared" si="2"/>
        <v>0.3218201108</v>
      </c>
      <c r="T22" s="2">
        <f t="shared" si="3"/>
        <v>5.496296102</v>
      </c>
      <c r="U22" s="2">
        <f t="shared" si="4"/>
        <v>0.9779970832</v>
      </c>
      <c r="V22" s="2">
        <f t="shared" si="5"/>
        <v>0.00398434238</v>
      </c>
    </row>
    <row r="23">
      <c r="A23" s="1">
        <v>2018.0</v>
      </c>
      <c r="B23" s="1" t="s">
        <v>21</v>
      </c>
      <c r="C23" s="1">
        <v>1.0</v>
      </c>
      <c r="D23" s="1">
        <v>1.131110516E9</v>
      </c>
      <c r="E23" s="1" t="s">
        <v>43</v>
      </c>
      <c r="F23" s="1">
        <v>1.73</v>
      </c>
      <c r="G23" s="1">
        <v>1.53</v>
      </c>
      <c r="H23" s="1">
        <v>94.0</v>
      </c>
      <c r="I23" s="1">
        <v>619.0</v>
      </c>
      <c r="J23" s="1">
        <v>28.2</v>
      </c>
      <c r="K23" s="1">
        <v>70.39</v>
      </c>
      <c r="L23" s="1">
        <v>16.96933838</v>
      </c>
      <c r="M23" s="1">
        <v>1.7105</v>
      </c>
      <c r="N23" s="1">
        <v>11.26647143</v>
      </c>
      <c r="O23" s="1">
        <v>13.7797</v>
      </c>
      <c r="P23" s="1">
        <v>31.34180379</v>
      </c>
      <c r="Q23" s="1">
        <v>28.17635272</v>
      </c>
      <c r="R23" s="2">
        <f t="shared" si="1"/>
        <v>0.7670265957</v>
      </c>
      <c r="S23" s="2">
        <f t="shared" si="2"/>
        <v>0.4006250888</v>
      </c>
      <c r="T23" s="2">
        <f t="shared" si="3"/>
        <v>6.586653861</v>
      </c>
      <c r="U23" s="2">
        <f t="shared" si="4"/>
        <v>0.9762761701</v>
      </c>
      <c r="V23" s="2">
        <f t="shared" si="5"/>
        <v>0.002763327948</v>
      </c>
    </row>
    <row r="24">
      <c r="A24" s="1">
        <v>2018.0</v>
      </c>
      <c r="B24" s="1" t="s">
        <v>21</v>
      </c>
      <c r="C24" s="1">
        <v>1.0</v>
      </c>
      <c r="D24" s="1">
        <v>1.134020019E9</v>
      </c>
      <c r="E24" s="1" t="s">
        <v>44</v>
      </c>
      <c r="F24" s="1">
        <v>-0.28</v>
      </c>
      <c r="G24" s="1">
        <v>0.6</v>
      </c>
      <c r="H24" s="1">
        <v>161.0</v>
      </c>
      <c r="I24" s="1">
        <v>954.0</v>
      </c>
      <c r="J24" s="1">
        <v>35.2</v>
      </c>
      <c r="K24" s="1">
        <v>82.73</v>
      </c>
      <c r="L24" s="1">
        <v>18.83773992</v>
      </c>
      <c r="M24" s="1">
        <v>3.4452</v>
      </c>
      <c r="N24" s="1">
        <v>16.32491383</v>
      </c>
      <c r="O24" s="1">
        <v>22.7367</v>
      </c>
      <c r="P24" s="1">
        <v>36.12527239</v>
      </c>
      <c r="Q24" s="1">
        <v>32.52326218</v>
      </c>
      <c r="R24" s="2">
        <f t="shared" si="1"/>
        <v>0.5352496894</v>
      </c>
      <c r="S24" s="2">
        <f t="shared" si="2"/>
        <v>0.4254804787</v>
      </c>
      <c r="T24" s="2">
        <f t="shared" si="3"/>
        <v>4.73845171</v>
      </c>
      <c r="U24" s="2">
        <f t="shared" si="4"/>
        <v>0.9600209805</v>
      </c>
      <c r="V24" s="2">
        <f t="shared" si="5"/>
        <v>0.003611320755</v>
      </c>
    </row>
    <row r="25">
      <c r="A25" s="1">
        <v>2018.0</v>
      </c>
      <c r="B25" s="1" t="s">
        <v>21</v>
      </c>
      <c r="C25" s="1">
        <v>1.0</v>
      </c>
      <c r="D25" s="1">
        <v>1.234020011E9</v>
      </c>
      <c r="E25" s="1" t="s">
        <v>45</v>
      </c>
      <c r="F25" s="1">
        <v>-0.48</v>
      </c>
      <c r="G25" s="1">
        <v>-0.34</v>
      </c>
      <c r="H25" s="1">
        <v>105.0</v>
      </c>
      <c r="I25" s="1">
        <v>584.0</v>
      </c>
      <c r="J25" s="1">
        <v>16.3</v>
      </c>
      <c r="K25" s="1">
        <v>42.32</v>
      </c>
      <c r="L25" s="1">
        <v>9.16106892</v>
      </c>
      <c r="M25" s="1">
        <v>1.4325</v>
      </c>
      <c r="N25" s="1">
        <v>7.13667142</v>
      </c>
      <c r="O25" s="1">
        <v>11.3751</v>
      </c>
      <c r="P25" s="1">
        <v>17.03446</v>
      </c>
      <c r="Q25" s="1">
        <v>16.31505</v>
      </c>
      <c r="R25" s="2">
        <f t="shared" si="1"/>
        <v>0.4166904762</v>
      </c>
      <c r="S25" s="2">
        <f t="shared" si="2"/>
        <v>0.3851606805</v>
      </c>
      <c r="T25" s="2">
        <f t="shared" si="3"/>
        <v>4.981969578</v>
      </c>
      <c r="U25" s="2">
        <f t="shared" si="4"/>
        <v>0.9672590138</v>
      </c>
      <c r="V25" s="2">
        <f t="shared" si="5"/>
        <v>0.002452910959</v>
      </c>
    </row>
    <row r="26">
      <c r="A26" s="1">
        <v>2018.0</v>
      </c>
      <c r="B26" s="1" t="s">
        <v>21</v>
      </c>
      <c r="C26" s="1">
        <v>1.0</v>
      </c>
      <c r="D26" s="1">
        <v>1.301170017E9</v>
      </c>
      <c r="E26" s="1" t="s">
        <v>46</v>
      </c>
      <c r="F26" s="1">
        <v>5.81</v>
      </c>
      <c r="G26" s="1">
        <v>7.53</v>
      </c>
      <c r="H26" s="1">
        <v>458.0</v>
      </c>
      <c r="I26" s="1">
        <v>723.0</v>
      </c>
      <c r="J26" s="1">
        <v>52.4</v>
      </c>
      <c r="K26" s="1">
        <v>116.44</v>
      </c>
      <c r="L26" s="1">
        <v>31.68082236</v>
      </c>
      <c r="M26" s="1">
        <v>3.0072</v>
      </c>
      <c r="N26" s="1">
        <v>20.69562371</v>
      </c>
      <c r="O26" s="1">
        <v>19.9098</v>
      </c>
      <c r="P26" s="1">
        <v>74.65404</v>
      </c>
      <c r="Q26" s="1">
        <v>60.01497</v>
      </c>
      <c r="R26" s="2">
        <f t="shared" si="1"/>
        <v>0.2608017467</v>
      </c>
      <c r="S26" s="2">
        <f t="shared" si="2"/>
        <v>0.4500171762</v>
      </c>
      <c r="T26" s="2">
        <f t="shared" si="3"/>
        <v>6.882024378</v>
      </c>
      <c r="U26" s="2">
        <f t="shared" si="4"/>
        <v>0.9748240227</v>
      </c>
      <c r="V26" s="2">
        <f t="shared" si="5"/>
        <v>0.0041593361</v>
      </c>
    </row>
    <row r="27">
      <c r="A27" s="1">
        <v>2018.0</v>
      </c>
      <c r="B27" s="1" t="s">
        <v>21</v>
      </c>
      <c r="C27" s="1">
        <v>1.0</v>
      </c>
      <c r="D27" s="1">
        <v>1.331040513E9</v>
      </c>
      <c r="E27" s="1" t="s">
        <v>47</v>
      </c>
      <c r="F27" s="1">
        <v>4.24</v>
      </c>
      <c r="G27" s="1">
        <v>5.72</v>
      </c>
      <c r="H27" s="1">
        <v>489.0</v>
      </c>
      <c r="I27" s="1">
        <v>1136.0</v>
      </c>
      <c r="J27" s="1">
        <v>66.8</v>
      </c>
      <c r="K27" s="1">
        <v>144.36</v>
      </c>
      <c r="L27" s="1">
        <v>38.6136895</v>
      </c>
      <c r="M27" s="1">
        <v>4.0961</v>
      </c>
      <c r="N27" s="1">
        <v>28.21454617</v>
      </c>
      <c r="O27" s="1">
        <v>31.6014</v>
      </c>
      <c r="P27" s="1">
        <v>77.28117</v>
      </c>
      <c r="Q27" s="1">
        <v>63.23379</v>
      </c>
      <c r="R27" s="2">
        <f t="shared" si="1"/>
        <v>0.3035912065</v>
      </c>
      <c r="S27" s="2">
        <f t="shared" si="2"/>
        <v>0.4627320587</v>
      </c>
      <c r="T27" s="2">
        <f t="shared" si="3"/>
        <v>6.888148768</v>
      </c>
      <c r="U27" s="2">
        <f t="shared" si="4"/>
        <v>0.9724086784</v>
      </c>
      <c r="V27" s="2">
        <f t="shared" si="5"/>
        <v>0.003605721831</v>
      </c>
    </row>
    <row r="28">
      <c r="A28" s="1">
        <v>2018.0</v>
      </c>
      <c r="B28" s="1" t="s">
        <v>21</v>
      </c>
      <c r="C28" s="1">
        <v>0.0</v>
      </c>
      <c r="D28" s="1">
        <v>1.3106001E8</v>
      </c>
      <c r="E28" s="1" t="s">
        <v>48</v>
      </c>
      <c r="F28" s="1">
        <v>0.23</v>
      </c>
      <c r="G28" s="1">
        <v>0.29</v>
      </c>
      <c r="H28" s="1">
        <v>34.0</v>
      </c>
      <c r="I28" s="1">
        <v>304.0</v>
      </c>
      <c r="J28" s="1">
        <v>5.9</v>
      </c>
      <c r="K28" s="1">
        <v>19.29</v>
      </c>
      <c r="L28" s="1">
        <v>3.50874482</v>
      </c>
      <c r="M28" s="1">
        <v>0.4214</v>
      </c>
      <c r="N28" s="1">
        <v>2.43514107</v>
      </c>
      <c r="O28" s="1">
        <v>5.5528</v>
      </c>
      <c r="P28" s="1">
        <v>5.89696592</v>
      </c>
      <c r="Q28" s="1">
        <v>5.72017799</v>
      </c>
      <c r="R28" s="2">
        <f t="shared" si="1"/>
        <v>0.5797470588</v>
      </c>
      <c r="S28" s="2">
        <f t="shared" si="2"/>
        <v>0.3058579575</v>
      </c>
      <c r="T28" s="2">
        <f t="shared" si="3"/>
        <v>5.77869262</v>
      </c>
      <c r="U28" s="2">
        <f t="shared" si="4"/>
        <v>0.9786215084</v>
      </c>
      <c r="V28" s="2">
        <f t="shared" si="5"/>
        <v>0.001386184211</v>
      </c>
    </row>
    <row r="29">
      <c r="A29" s="1">
        <v>2018.0</v>
      </c>
      <c r="B29" s="1" t="s">
        <v>21</v>
      </c>
      <c r="C29" s="1">
        <v>0.0</v>
      </c>
      <c r="D29" s="1">
        <v>1.90030516E8</v>
      </c>
      <c r="E29" s="1" t="s">
        <v>49</v>
      </c>
      <c r="F29" s="1">
        <v>-0.58</v>
      </c>
      <c r="G29" s="1">
        <v>-0.54</v>
      </c>
      <c r="H29" s="1">
        <v>50.0</v>
      </c>
      <c r="I29" s="1">
        <v>305.0</v>
      </c>
      <c r="J29" s="1">
        <v>6.0</v>
      </c>
      <c r="K29" s="1">
        <v>25.05</v>
      </c>
      <c r="L29" s="1">
        <v>4.15534668</v>
      </c>
      <c r="M29" s="1">
        <v>0.4095</v>
      </c>
      <c r="N29" s="1">
        <v>1.84427634</v>
      </c>
      <c r="O29" s="1">
        <v>5.4049</v>
      </c>
      <c r="P29" s="1">
        <v>6.42073732</v>
      </c>
      <c r="Q29" s="1">
        <v>8.11338603</v>
      </c>
      <c r="R29" s="2">
        <f t="shared" si="1"/>
        <v>0.50919</v>
      </c>
      <c r="S29" s="2">
        <f t="shared" si="2"/>
        <v>0.2395209581</v>
      </c>
      <c r="T29" s="2">
        <f t="shared" si="3"/>
        <v>4.503727326</v>
      </c>
      <c r="U29" s="2">
        <f t="shared" si="4"/>
        <v>0.9839156307</v>
      </c>
      <c r="V29" s="2">
        <f t="shared" si="5"/>
        <v>0.001342622951</v>
      </c>
    </row>
    <row r="30">
      <c r="A30" s="1">
        <v>2018.0</v>
      </c>
      <c r="B30" s="1" t="s">
        <v>21</v>
      </c>
      <c r="C30" s="1">
        <v>0.0</v>
      </c>
      <c r="D30" s="1">
        <v>4.0119001E8</v>
      </c>
      <c r="E30" s="1" t="s">
        <v>50</v>
      </c>
      <c r="F30" s="1">
        <v>0.21</v>
      </c>
      <c r="G30" s="1">
        <v>0.38</v>
      </c>
      <c r="H30" s="1">
        <v>31.0</v>
      </c>
      <c r="I30" s="1">
        <v>91.0</v>
      </c>
      <c r="J30" s="1">
        <v>6.0</v>
      </c>
      <c r="K30" s="1">
        <v>31.61</v>
      </c>
      <c r="L30" s="1">
        <v>5.82301863</v>
      </c>
      <c r="M30" s="1">
        <v>0.0331</v>
      </c>
      <c r="N30" s="1">
        <v>0.19514716</v>
      </c>
      <c r="O30" s="1">
        <v>0.6612</v>
      </c>
      <c r="P30" s="1">
        <v>5.99498218</v>
      </c>
      <c r="Q30" s="1">
        <v>5.06493253</v>
      </c>
      <c r="R30" s="2">
        <f t="shared" si="1"/>
        <v>1.020745161</v>
      </c>
      <c r="S30" s="2">
        <f t="shared" si="2"/>
        <v>0.1898133502</v>
      </c>
      <c r="T30" s="2">
        <f t="shared" si="3"/>
        <v>5.895684592</v>
      </c>
      <c r="U30" s="2">
        <f t="shared" si="4"/>
        <v>0.9989539584</v>
      </c>
      <c r="V30" s="2">
        <f t="shared" si="5"/>
        <v>0.0003637362637</v>
      </c>
    </row>
    <row r="31">
      <c r="A31" s="1">
        <v>2018.0</v>
      </c>
      <c r="B31" s="1" t="s">
        <v>21</v>
      </c>
      <c r="C31" s="1">
        <v>0.0</v>
      </c>
      <c r="D31" s="1">
        <v>4.31270012E8</v>
      </c>
      <c r="E31" s="1" t="s">
        <v>51</v>
      </c>
      <c r="F31" s="1">
        <v>-0.27</v>
      </c>
      <c r="G31" s="1">
        <v>-0.13</v>
      </c>
      <c r="H31" s="1">
        <v>20.0</v>
      </c>
      <c r="I31" s="1">
        <v>67.0</v>
      </c>
      <c r="J31" s="1">
        <v>2.3</v>
      </c>
      <c r="K31" s="1">
        <v>9.38</v>
      </c>
      <c r="L31" s="1">
        <v>1.90671222</v>
      </c>
      <c r="M31" s="1">
        <v>0.1299</v>
      </c>
      <c r="N31" s="1">
        <v>0.39299114</v>
      </c>
      <c r="O31" s="1">
        <v>0.8842</v>
      </c>
      <c r="P31" s="1">
        <v>2.42672376</v>
      </c>
      <c r="Q31" s="1">
        <v>2.58627429</v>
      </c>
      <c r="R31" s="2">
        <f t="shared" si="1"/>
        <v>0.475495</v>
      </c>
      <c r="S31" s="2">
        <f t="shared" si="2"/>
        <v>0.2452025586</v>
      </c>
      <c r="T31" s="2">
        <f t="shared" si="3"/>
        <v>3.025335951</v>
      </c>
      <c r="U31" s="2">
        <f t="shared" si="4"/>
        <v>0.9863405504</v>
      </c>
      <c r="V31" s="2">
        <f t="shared" si="5"/>
        <v>0.00193880597</v>
      </c>
    </row>
    <row r="32">
      <c r="A32" s="1">
        <v>2018.0</v>
      </c>
      <c r="B32" s="1" t="s">
        <v>21</v>
      </c>
      <c r="C32" s="1">
        <v>0.0</v>
      </c>
      <c r="D32" s="1">
        <v>5.1104001E8</v>
      </c>
      <c r="E32" s="1" t="s">
        <v>52</v>
      </c>
      <c r="F32" s="1">
        <v>0.0</v>
      </c>
      <c r="G32" s="1">
        <v>0.02</v>
      </c>
      <c r="H32" s="1">
        <v>29.0</v>
      </c>
      <c r="I32" s="1">
        <v>189.0</v>
      </c>
      <c r="J32" s="1">
        <v>5.7</v>
      </c>
      <c r="K32" s="1">
        <v>19.89</v>
      </c>
      <c r="L32" s="1">
        <v>4.19696825</v>
      </c>
      <c r="M32" s="1">
        <v>0.2651</v>
      </c>
      <c r="N32" s="1">
        <v>1.47752953</v>
      </c>
      <c r="O32" s="1">
        <v>2.7762</v>
      </c>
      <c r="P32" s="1">
        <v>5.67788953</v>
      </c>
      <c r="Q32" s="1">
        <v>5.16647332</v>
      </c>
      <c r="R32" s="2">
        <f t="shared" si="1"/>
        <v>0.6950034483</v>
      </c>
      <c r="S32" s="2">
        <f t="shared" si="2"/>
        <v>0.2865761689</v>
      </c>
      <c r="T32" s="2">
        <f t="shared" si="3"/>
        <v>5.573479932</v>
      </c>
      <c r="U32" s="2">
        <f t="shared" si="4"/>
        <v>0.9868470015</v>
      </c>
      <c r="V32" s="2">
        <f t="shared" si="5"/>
        <v>0.001402645503</v>
      </c>
    </row>
    <row r="33">
      <c r="A33" s="1">
        <v>2018.0</v>
      </c>
      <c r="B33" s="1" t="s">
        <v>21</v>
      </c>
      <c r="C33" s="1">
        <v>0.0</v>
      </c>
      <c r="D33" s="1">
        <v>6.34030014E8</v>
      </c>
      <c r="E33" s="1" t="s">
        <v>53</v>
      </c>
      <c r="F33" s="1">
        <v>-0.05</v>
      </c>
      <c r="G33" s="1">
        <v>0.69</v>
      </c>
      <c r="H33" s="1">
        <v>20.0</v>
      </c>
      <c r="I33" s="1">
        <v>280.0</v>
      </c>
      <c r="J33" s="1">
        <v>3.8</v>
      </c>
      <c r="K33" s="1">
        <v>8.93</v>
      </c>
      <c r="L33" s="1">
        <v>1.62541226</v>
      </c>
      <c r="M33" s="1">
        <v>0.415</v>
      </c>
      <c r="N33" s="1">
        <v>2.19591228</v>
      </c>
      <c r="O33" s="1">
        <v>9.979</v>
      </c>
      <c r="P33" s="1">
        <v>9.88812929</v>
      </c>
      <c r="Q33" s="1">
        <v>11.09314892</v>
      </c>
      <c r="R33" s="2">
        <f t="shared" si="1"/>
        <v>0.46725</v>
      </c>
      <c r="S33" s="2">
        <f t="shared" si="2"/>
        <v>0.4255319149</v>
      </c>
      <c r="T33" s="2">
        <f t="shared" si="3"/>
        <v>5.291354892</v>
      </c>
      <c r="U33" s="2">
        <f t="shared" si="4"/>
        <v>0.9555912253</v>
      </c>
      <c r="V33" s="2">
        <f t="shared" si="5"/>
        <v>0.001482142857</v>
      </c>
    </row>
    <row r="34">
      <c r="A34" s="1">
        <v>2018.0</v>
      </c>
      <c r="B34" s="1" t="s">
        <v>21</v>
      </c>
      <c r="C34" s="1">
        <v>0.0</v>
      </c>
      <c r="D34" s="1">
        <v>6.34070018E8</v>
      </c>
      <c r="E34" s="1" t="s">
        <v>54</v>
      </c>
      <c r="F34" s="1">
        <v>-0.05</v>
      </c>
      <c r="G34" s="1">
        <v>0.69</v>
      </c>
      <c r="H34" s="1">
        <v>30.0</v>
      </c>
      <c r="I34" s="1">
        <v>469.0</v>
      </c>
      <c r="J34" s="1">
        <v>5.4</v>
      </c>
      <c r="K34" s="1">
        <v>13.54</v>
      </c>
      <c r="L34" s="1">
        <v>2.1730208</v>
      </c>
      <c r="M34" s="1">
        <v>0.6807</v>
      </c>
      <c r="N34" s="1">
        <v>3.26155533</v>
      </c>
      <c r="O34" s="1">
        <v>17.6667</v>
      </c>
      <c r="P34" s="1">
        <v>9.88812929</v>
      </c>
      <c r="Q34" s="1">
        <v>11.09314892</v>
      </c>
      <c r="R34" s="2">
        <f t="shared" si="1"/>
        <v>0.4740233333</v>
      </c>
      <c r="S34" s="2">
        <f t="shared" si="2"/>
        <v>0.3988183161</v>
      </c>
      <c r="T34" s="2">
        <f t="shared" si="3"/>
        <v>4.791472499</v>
      </c>
      <c r="U34" s="2">
        <f t="shared" si="4"/>
        <v>0.952133158</v>
      </c>
      <c r="V34" s="2">
        <f t="shared" si="5"/>
        <v>0.001451385928</v>
      </c>
    </row>
    <row r="35">
      <c r="A35" s="1">
        <v>2018.0</v>
      </c>
      <c r="B35" s="1" t="s">
        <v>21</v>
      </c>
      <c r="C35" s="1">
        <v>0.0</v>
      </c>
      <c r="D35" s="1">
        <v>7.01160518E8</v>
      </c>
      <c r="E35" s="1" t="s">
        <v>55</v>
      </c>
      <c r="F35" s="1">
        <v>0.08</v>
      </c>
      <c r="G35" s="1">
        <v>0.26</v>
      </c>
      <c r="H35" s="1">
        <v>35.0</v>
      </c>
      <c r="I35" s="1">
        <v>179.0</v>
      </c>
      <c r="J35" s="1">
        <v>9.0</v>
      </c>
      <c r="K35" s="1">
        <v>47.01</v>
      </c>
      <c r="L35" s="1">
        <v>7.53139206</v>
      </c>
      <c r="M35" s="1">
        <v>0.2429</v>
      </c>
      <c r="N35" s="1">
        <v>1.45210849</v>
      </c>
      <c r="O35" s="1">
        <v>4.8582</v>
      </c>
      <c r="P35" s="1">
        <v>9.34672506</v>
      </c>
      <c r="Q35" s="1">
        <v>7.8367193</v>
      </c>
      <c r="R35" s="2">
        <f t="shared" si="1"/>
        <v>1.350082857</v>
      </c>
      <c r="S35" s="2">
        <f t="shared" si="2"/>
        <v>0.191448628</v>
      </c>
      <c r="T35" s="2">
        <f t="shared" si="3"/>
        <v>5.978215274</v>
      </c>
      <c r="U35" s="2">
        <f t="shared" si="4"/>
        <v>0.9948595748</v>
      </c>
      <c r="V35" s="2">
        <f t="shared" si="5"/>
        <v>0.00135698324</v>
      </c>
    </row>
    <row r="36">
      <c r="A36" s="1">
        <v>2018.0</v>
      </c>
      <c r="B36" s="1" t="s">
        <v>21</v>
      </c>
      <c r="C36" s="1">
        <v>0.0</v>
      </c>
      <c r="D36" s="1">
        <v>9.01020013E8</v>
      </c>
      <c r="E36" s="1" t="s">
        <v>56</v>
      </c>
      <c r="F36" s="1">
        <v>-0.01</v>
      </c>
      <c r="G36" s="1">
        <v>0.03</v>
      </c>
      <c r="H36" s="1">
        <v>52.0</v>
      </c>
      <c r="I36" s="1">
        <v>207.0</v>
      </c>
      <c r="J36" s="1">
        <v>6.5</v>
      </c>
      <c r="K36" s="1">
        <v>23.42</v>
      </c>
      <c r="L36" s="1">
        <v>3.83227911</v>
      </c>
      <c r="M36" s="1">
        <v>0.5679</v>
      </c>
      <c r="N36" s="1">
        <v>2.6527268</v>
      </c>
      <c r="O36" s="1">
        <v>2.769</v>
      </c>
      <c r="P36" s="1">
        <v>12.42812</v>
      </c>
      <c r="Q36" s="1">
        <v>117.20253</v>
      </c>
      <c r="R36" s="2">
        <f t="shared" si="1"/>
        <v>0.4613057692</v>
      </c>
      <c r="S36" s="2">
        <f t="shared" si="2"/>
        <v>0.2775405636</v>
      </c>
      <c r="T36" s="2">
        <f t="shared" si="3"/>
        <v>4.671116042</v>
      </c>
      <c r="U36" s="2">
        <f t="shared" si="4"/>
        <v>0.9763255641</v>
      </c>
      <c r="V36" s="2">
        <f t="shared" si="5"/>
        <v>0.002743478261</v>
      </c>
    </row>
    <row r="37">
      <c r="A37" s="1">
        <v>2018.0</v>
      </c>
      <c r="B37" s="1" t="s">
        <v>21</v>
      </c>
      <c r="C37" s="1">
        <v>0.0</v>
      </c>
      <c r="D37" s="1">
        <v>9.01180023E8</v>
      </c>
      <c r="E37" s="1" t="s">
        <v>57</v>
      </c>
      <c r="F37" s="1">
        <v>0.21</v>
      </c>
      <c r="G37" s="1">
        <v>0.16</v>
      </c>
      <c r="H37" s="1">
        <v>17.0</v>
      </c>
      <c r="I37" s="1">
        <v>60.0</v>
      </c>
      <c r="J37" s="1">
        <v>5.3</v>
      </c>
      <c r="K37" s="1">
        <v>18.54</v>
      </c>
      <c r="L37" s="1">
        <v>3.45806514</v>
      </c>
      <c r="M37" s="1">
        <v>0.2027</v>
      </c>
      <c r="N37" s="1">
        <v>1.84072136</v>
      </c>
      <c r="O37" s="1">
        <v>0.7498</v>
      </c>
      <c r="P37" s="1">
        <v>7.14218333</v>
      </c>
      <c r="Q37" s="1">
        <v>6.15873168</v>
      </c>
      <c r="R37" s="2">
        <f t="shared" si="1"/>
        <v>1.102511765</v>
      </c>
      <c r="S37" s="2">
        <f t="shared" si="2"/>
        <v>0.2858683927</v>
      </c>
      <c r="T37" s="2">
        <f t="shared" si="3"/>
        <v>9.081013123</v>
      </c>
      <c r="U37" s="2">
        <f t="shared" si="4"/>
        <v>0.9891851227</v>
      </c>
      <c r="V37" s="2">
        <f t="shared" si="5"/>
        <v>0.003378333333</v>
      </c>
    </row>
    <row r="38">
      <c r="A38" s="1">
        <v>2018.0</v>
      </c>
      <c r="B38" s="1" t="s">
        <v>21</v>
      </c>
      <c r="C38" s="1">
        <v>0.0</v>
      </c>
      <c r="D38" s="1">
        <v>9.0119001E8</v>
      </c>
      <c r="E38" s="1" t="s">
        <v>58</v>
      </c>
      <c r="F38" s="1">
        <v>0.88</v>
      </c>
      <c r="G38" s="1">
        <v>0.69</v>
      </c>
      <c r="H38" s="1">
        <v>58.0</v>
      </c>
      <c r="I38" s="1">
        <v>157.0</v>
      </c>
      <c r="J38" s="1">
        <v>3.5</v>
      </c>
      <c r="K38" s="1">
        <v>18.31</v>
      </c>
      <c r="L38" s="1">
        <v>2.65329996</v>
      </c>
      <c r="M38" s="1">
        <v>0.1908</v>
      </c>
      <c r="N38" s="1">
        <v>0.88729465</v>
      </c>
      <c r="O38" s="1">
        <v>0.8869</v>
      </c>
      <c r="P38" s="1">
        <v>6.53965007</v>
      </c>
      <c r="Q38" s="1">
        <v>5.11671421</v>
      </c>
      <c r="R38" s="2">
        <f t="shared" si="1"/>
        <v>0.3189793103</v>
      </c>
      <c r="S38" s="2">
        <f t="shared" si="2"/>
        <v>0.1911523758</v>
      </c>
      <c r="T38" s="2">
        <f t="shared" si="3"/>
        <v>4.650391247</v>
      </c>
      <c r="U38" s="2">
        <f t="shared" si="4"/>
        <v>0.9896869325</v>
      </c>
      <c r="V38" s="2">
        <f t="shared" si="5"/>
        <v>0.001215286624</v>
      </c>
    </row>
    <row r="39">
      <c r="A39" s="1">
        <v>2018.0</v>
      </c>
      <c r="B39" s="1" t="s">
        <v>21</v>
      </c>
      <c r="C39" s="1">
        <v>0.0</v>
      </c>
      <c r="D39" s="1">
        <v>9.31010016E8</v>
      </c>
      <c r="E39" s="1" t="s">
        <v>59</v>
      </c>
      <c r="F39" s="1">
        <v>0.29</v>
      </c>
      <c r="G39" s="1">
        <v>0.23</v>
      </c>
      <c r="H39" s="1">
        <v>22.0</v>
      </c>
      <c r="I39" s="1">
        <v>156.0</v>
      </c>
      <c r="J39" s="1">
        <v>3.9</v>
      </c>
      <c r="K39" s="1">
        <v>8.53</v>
      </c>
      <c r="L39" s="1">
        <v>2.28306697</v>
      </c>
      <c r="M39" s="1">
        <v>0.145</v>
      </c>
      <c r="N39" s="1">
        <v>1.6266184</v>
      </c>
      <c r="O39" s="1">
        <v>3.2406</v>
      </c>
      <c r="P39" s="1">
        <v>12.6152161</v>
      </c>
      <c r="Q39" s="1">
        <v>11.34618043</v>
      </c>
      <c r="R39" s="2">
        <f t="shared" si="1"/>
        <v>0.3943181818</v>
      </c>
      <c r="S39" s="2">
        <f t="shared" si="2"/>
        <v>0.4572098476</v>
      </c>
      <c r="T39" s="2">
        <f t="shared" si="3"/>
        <v>11.21805793</v>
      </c>
      <c r="U39" s="2">
        <f t="shared" si="4"/>
        <v>0.9832853026</v>
      </c>
      <c r="V39" s="2">
        <f t="shared" si="5"/>
        <v>0.0009294871795</v>
      </c>
    </row>
    <row r="40">
      <c r="A40" s="1">
        <v>2018.0</v>
      </c>
      <c r="B40" s="1" t="s">
        <v>21</v>
      </c>
      <c r="C40" s="1">
        <v>0.0</v>
      </c>
      <c r="D40" s="1">
        <v>1.101020027E9</v>
      </c>
      <c r="E40" s="1" t="s">
        <v>60</v>
      </c>
      <c r="F40" s="1">
        <v>-0.26</v>
      </c>
      <c r="G40" s="1">
        <v>0.0</v>
      </c>
      <c r="H40" s="1">
        <v>52.0</v>
      </c>
      <c r="I40" s="1">
        <v>188.0</v>
      </c>
      <c r="J40" s="1">
        <v>7.5</v>
      </c>
      <c r="K40" s="1">
        <v>21.98</v>
      </c>
      <c r="L40" s="1">
        <v>6.42345127</v>
      </c>
      <c r="M40" s="1">
        <v>0.2361</v>
      </c>
      <c r="N40" s="1">
        <v>1.11742697</v>
      </c>
      <c r="O40" s="1">
        <v>1.5322</v>
      </c>
      <c r="P40" s="1">
        <v>11.01608</v>
      </c>
      <c r="Q40" s="1">
        <v>10.88162</v>
      </c>
      <c r="R40" s="2">
        <f t="shared" si="1"/>
        <v>0.4272326923</v>
      </c>
      <c r="S40" s="2">
        <f t="shared" si="2"/>
        <v>0.3412192903</v>
      </c>
      <c r="T40" s="2">
        <f t="shared" si="3"/>
        <v>4.732854596</v>
      </c>
      <c r="U40" s="2">
        <f t="shared" si="4"/>
        <v>0.9893725721</v>
      </c>
      <c r="V40" s="2">
        <f t="shared" si="5"/>
        <v>0.001255851064</v>
      </c>
    </row>
    <row r="41">
      <c r="A41" s="1">
        <v>2018.0</v>
      </c>
      <c r="B41" s="1" t="s">
        <v>21</v>
      </c>
      <c r="C41" s="1">
        <v>0.0</v>
      </c>
      <c r="D41" s="1">
        <v>1.101020036E9</v>
      </c>
      <c r="E41" s="1" t="s">
        <v>61</v>
      </c>
      <c r="F41" s="1">
        <v>0.03</v>
      </c>
      <c r="G41" s="1">
        <v>0.09</v>
      </c>
      <c r="H41" s="1">
        <v>37.0</v>
      </c>
      <c r="I41" s="1">
        <v>134.0</v>
      </c>
      <c r="J41" s="1">
        <v>3.5</v>
      </c>
      <c r="K41" s="1">
        <v>10.18</v>
      </c>
      <c r="L41" s="1">
        <v>2.42408522</v>
      </c>
      <c r="M41" s="1">
        <v>0.102</v>
      </c>
      <c r="N41" s="1">
        <v>1.03310861</v>
      </c>
      <c r="O41" s="1">
        <v>2.3182</v>
      </c>
      <c r="P41" s="1">
        <v>5.90521</v>
      </c>
      <c r="Q41" s="1">
        <v>5.55716</v>
      </c>
      <c r="R41" s="2">
        <f t="shared" si="1"/>
        <v>0.2778918919</v>
      </c>
      <c r="S41" s="2">
        <f t="shared" si="2"/>
        <v>0.3438113949</v>
      </c>
      <c r="T41" s="2">
        <f t="shared" si="3"/>
        <v>10.12851578</v>
      </c>
      <c r="U41" s="2">
        <f t="shared" si="4"/>
        <v>0.990079751</v>
      </c>
      <c r="V41" s="2">
        <f t="shared" si="5"/>
        <v>0.0007611940299</v>
      </c>
    </row>
    <row r="42">
      <c r="A42" s="1">
        <v>2018.0</v>
      </c>
      <c r="B42" s="1" t="s">
        <v>21</v>
      </c>
      <c r="C42" s="1">
        <v>0.0</v>
      </c>
      <c r="D42" s="1">
        <v>1.101110026E9</v>
      </c>
      <c r="E42" s="1" t="s">
        <v>62</v>
      </c>
      <c r="F42" s="1">
        <v>0.95</v>
      </c>
      <c r="G42" s="1">
        <v>0.62</v>
      </c>
      <c r="H42" s="1">
        <v>27.0</v>
      </c>
      <c r="I42" s="1">
        <v>235.0</v>
      </c>
      <c r="J42" s="1">
        <v>4.7</v>
      </c>
      <c r="K42" s="1">
        <v>14.71</v>
      </c>
      <c r="L42" s="1">
        <v>3.30475773</v>
      </c>
      <c r="M42" s="1">
        <v>0.19</v>
      </c>
      <c r="N42" s="1">
        <v>1.42063639</v>
      </c>
      <c r="O42" s="1">
        <v>2.0059</v>
      </c>
      <c r="P42" s="1">
        <v>7.60678</v>
      </c>
      <c r="Q42" s="1">
        <v>6.06681</v>
      </c>
      <c r="R42" s="2">
        <f t="shared" si="1"/>
        <v>0.5518518519</v>
      </c>
      <c r="S42" s="2">
        <f t="shared" si="2"/>
        <v>0.319510537</v>
      </c>
      <c r="T42" s="2">
        <f t="shared" si="3"/>
        <v>7.477033632</v>
      </c>
      <c r="U42" s="2">
        <f t="shared" si="4"/>
        <v>0.9872483221</v>
      </c>
      <c r="V42" s="2">
        <f t="shared" si="5"/>
        <v>0.0008085106383</v>
      </c>
    </row>
    <row r="43">
      <c r="A43" s="1">
        <v>2018.0</v>
      </c>
      <c r="B43" s="1" t="s">
        <v>21</v>
      </c>
      <c r="C43" s="1">
        <v>0.0</v>
      </c>
      <c r="D43" s="1">
        <v>1.134010022E9</v>
      </c>
      <c r="E43" s="1" t="s">
        <v>63</v>
      </c>
      <c r="F43" s="1">
        <v>0.12</v>
      </c>
      <c r="G43" s="1">
        <v>0.12</v>
      </c>
      <c r="H43" s="1">
        <v>18.0</v>
      </c>
      <c r="I43" s="1">
        <v>58.0</v>
      </c>
      <c r="J43" s="1">
        <v>2.9</v>
      </c>
      <c r="K43" s="1">
        <v>17.79</v>
      </c>
      <c r="L43" s="1">
        <v>2.06716594</v>
      </c>
      <c r="M43" s="1">
        <v>0.5402</v>
      </c>
      <c r="N43" s="1">
        <v>0.85581415</v>
      </c>
      <c r="O43" s="1">
        <v>1.6695</v>
      </c>
      <c r="P43" s="1">
        <v>3.11470028</v>
      </c>
      <c r="Q43" s="1">
        <v>2.59375308</v>
      </c>
      <c r="R43" s="2">
        <f t="shared" si="1"/>
        <v>1.018344444</v>
      </c>
      <c r="S43" s="2">
        <f t="shared" si="2"/>
        <v>0.1630129286</v>
      </c>
      <c r="T43" s="2">
        <f t="shared" si="3"/>
        <v>1.584254258</v>
      </c>
      <c r="U43" s="2">
        <f t="shared" si="4"/>
        <v>0.9705295087</v>
      </c>
      <c r="V43" s="2">
        <f t="shared" si="5"/>
        <v>0.009313793103</v>
      </c>
    </row>
    <row r="44">
      <c r="A44" s="1">
        <v>2018.0</v>
      </c>
      <c r="B44" s="1" t="s">
        <v>21</v>
      </c>
      <c r="C44" s="1">
        <v>0.0</v>
      </c>
      <c r="D44" s="1">
        <v>1.231030015E9</v>
      </c>
      <c r="E44" s="1" t="s">
        <v>64</v>
      </c>
      <c r="F44" s="1">
        <v>-0.57</v>
      </c>
      <c r="G44" s="1">
        <v>0.55</v>
      </c>
      <c r="H44" s="1">
        <v>98.0</v>
      </c>
      <c r="I44" s="1">
        <v>311.0</v>
      </c>
      <c r="J44" s="1">
        <v>12.8</v>
      </c>
      <c r="K44" s="1">
        <v>59.01</v>
      </c>
      <c r="L44" s="1">
        <v>9.21782683</v>
      </c>
      <c r="M44" s="1">
        <v>0.8301</v>
      </c>
      <c r="N44" s="1">
        <v>3.5753497</v>
      </c>
      <c r="O44" s="1">
        <v>5.4259</v>
      </c>
      <c r="P44" s="1">
        <v>14.72316</v>
      </c>
      <c r="Q44" s="1">
        <v>14.05417</v>
      </c>
      <c r="R44" s="2">
        <f t="shared" si="1"/>
        <v>0.6106132653</v>
      </c>
      <c r="S44" s="2">
        <f t="shared" si="2"/>
        <v>0.2169123877</v>
      </c>
      <c r="T44" s="2">
        <f t="shared" si="3"/>
        <v>4.307131309</v>
      </c>
      <c r="U44" s="2">
        <f t="shared" si="4"/>
        <v>0.9861280312</v>
      </c>
      <c r="V44" s="2">
        <f t="shared" si="5"/>
        <v>0.002669131833</v>
      </c>
    </row>
    <row r="45">
      <c r="A45" s="1">
        <v>2018.0</v>
      </c>
      <c r="B45" s="1" t="s">
        <v>21</v>
      </c>
      <c r="C45" s="1">
        <v>0.0</v>
      </c>
      <c r="D45" s="1">
        <v>1.301110511E9</v>
      </c>
      <c r="E45" s="1" t="s">
        <v>65</v>
      </c>
      <c r="F45" s="1">
        <v>0.72</v>
      </c>
      <c r="G45" s="1">
        <v>0.77</v>
      </c>
      <c r="H45" s="1">
        <v>31.0</v>
      </c>
      <c r="I45" s="1">
        <v>114.0</v>
      </c>
      <c r="J45" s="1">
        <v>4.8</v>
      </c>
      <c r="K45" s="1">
        <v>25.85</v>
      </c>
      <c r="L45" s="1">
        <v>4.09932202</v>
      </c>
      <c r="M45" s="1">
        <v>0.1089</v>
      </c>
      <c r="N45" s="1">
        <v>0.68623189</v>
      </c>
      <c r="O45" s="1">
        <v>1.7129</v>
      </c>
      <c r="P45" s="1">
        <v>6.04139</v>
      </c>
      <c r="Q45" s="1">
        <v>5.06115</v>
      </c>
      <c r="R45" s="2">
        <f t="shared" si="1"/>
        <v>0.837383871</v>
      </c>
      <c r="S45" s="2">
        <f t="shared" si="2"/>
        <v>0.1856866538</v>
      </c>
      <c r="T45" s="2">
        <f t="shared" si="3"/>
        <v>6.301486593</v>
      </c>
      <c r="U45" s="2">
        <f t="shared" si="4"/>
        <v>0.995804907</v>
      </c>
      <c r="V45" s="2">
        <f t="shared" si="5"/>
        <v>0.0009552631579</v>
      </c>
    </row>
    <row r="46">
      <c r="A46" s="1">
        <v>2018.0</v>
      </c>
      <c r="B46" s="1" t="s">
        <v>21</v>
      </c>
      <c r="C46" s="1">
        <v>0.0</v>
      </c>
      <c r="D46" s="1">
        <v>1.33116001E9</v>
      </c>
      <c r="E46" s="1" t="s">
        <v>66</v>
      </c>
      <c r="F46" s="1">
        <v>-5.75</v>
      </c>
      <c r="G46" s="1">
        <v>-5.0</v>
      </c>
      <c r="H46" s="1">
        <v>138.0</v>
      </c>
      <c r="I46" s="1">
        <v>491.0</v>
      </c>
      <c r="J46" s="1">
        <v>14.3</v>
      </c>
      <c r="K46" s="1">
        <v>45.13</v>
      </c>
      <c r="L46" s="1">
        <v>8.30128997</v>
      </c>
      <c r="M46" s="1">
        <v>1.1628</v>
      </c>
      <c r="N46" s="1">
        <v>5.97652963</v>
      </c>
      <c r="O46" s="1">
        <v>6.6052</v>
      </c>
      <c r="P46" s="1">
        <v>15.8501</v>
      </c>
      <c r="Q46" s="1">
        <v>19.79271</v>
      </c>
      <c r="R46" s="2">
        <f t="shared" si="1"/>
        <v>0.3354550725</v>
      </c>
      <c r="S46" s="2">
        <f t="shared" si="2"/>
        <v>0.3168623975</v>
      </c>
      <c r="T46" s="2">
        <f t="shared" si="3"/>
        <v>5.139774364</v>
      </c>
      <c r="U46" s="2">
        <f t="shared" si="4"/>
        <v>0.9748816231</v>
      </c>
      <c r="V46" s="2">
        <f t="shared" si="5"/>
        <v>0.002368228106</v>
      </c>
    </row>
    <row r="47">
      <c r="A47" s="1">
        <v>2018.0</v>
      </c>
      <c r="B47" s="1" t="s">
        <v>21</v>
      </c>
      <c r="C47" s="1">
        <v>0.0</v>
      </c>
      <c r="D47" s="1">
        <v>1.411030013E9</v>
      </c>
      <c r="E47" s="1" t="s">
        <v>67</v>
      </c>
      <c r="F47" s="1">
        <v>-0.07</v>
      </c>
      <c r="G47" s="1">
        <v>-0.07</v>
      </c>
      <c r="H47" s="1">
        <v>13.0</v>
      </c>
      <c r="I47" s="1">
        <v>129.0</v>
      </c>
      <c r="J47" s="1">
        <v>2.8</v>
      </c>
      <c r="K47" s="1">
        <v>7.81</v>
      </c>
      <c r="L47" s="1">
        <v>1.7668871</v>
      </c>
      <c r="M47" s="1">
        <v>0.13</v>
      </c>
      <c r="N47" s="1">
        <v>1.07386578</v>
      </c>
      <c r="O47" s="1">
        <v>2.4859</v>
      </c>
      <c r="P47" s="1">
        <v>3.82918</v>
      </c>
      <c r="Q47" s="1">
        <v>3.80643</v>
      </c>
      <c r="R47" s="2">
        <f t="shared" si="1"/>
        <v>0.6107692308</v>
      </c>
      <c r="S47" s="2">
        <f t="shared" si="2"/>
        <v>0.3585147247</v>
      </c>
      <c r="T47" s="2">
        <f t="shared" si="3"/>
        <v>8.260506</v>
      </c>
      <c r="U47" s="2">
        <f t="shared" si="4"/>
        <v>0.983627204</v>
      </c>
      <c r="V47" s="2">
        <f t="shared" si="5"/>
        <v>0.001007751938</v>
      </c>
    </row>
    <row r="48">
      <c r="A48" s="1">
        <v>2018.0</v>
      </c>
      <c r="B48" s="1" t="s">
        <v>21</v>
      </c>
      <c r="C48" s="1">
        <v>0.0</v>
      </c>
      <c r="D48" s="1">
        <v>1.50101001E9</v>
      </c>
      <c r="E48" s="1" t="s">
        <v>68</v>
      </c>
      <c r="F48" s="1">
        <v>-0.05</v>
      </c>
      <c r="G48" s="1">
        <v>-0.03</v>
      </c>
      <c r="H48" s="1">
        <v>49.0</v>
      </c>
      <c r="I48" s="1">
        <v>195.0</v>
      </c>
      <c r="J48" s="1">
        <v>4.6</v>
      </c>
      <c r="K48" s="1">
        <v>18.87</v>
      </c>
      <c r="L48" s="1">
        <v>3.12944048</v>
      </c>
      <c r="M48" s="1">
        <v>0.2337</v>
      </c>
      <c r="N48" s="1">
        <v>1.50983477</v>
      </c>
      <c r="O48" s="1">
        <v>2.8353</v>
      </c>
      <c r="P48" s="1">
        <v>5.30001</v>
      </c>
      <c r="Q48" s="1">
        <v>4.72335</v>
      </c>
      <c r="R48" s="2">
        <f t="shared" si="1"/>
        <v>0.3898714286</v>
      </c>
      <c r="S48" s="2">
        <f t="shared" si="2"/>
        <v>0.2437731849</v>
      </c>
      <c r="T48" s="2">
        <f t="shared" si="3"/>
        <v>6.460568122</v>
      </c>
      <c r="U48" s="2">
        <f t="shared" si="4"/>
        <v>0.9877667677</v>
      </c>
      <c r="V48" s="2">
        <f t="shared" si="5"/>
        <v>0.001198461538</v>
      </c>
    </row>
    <row r="49">
      <c r="A49" s="1">
        <v>2018.0</v>
      </c>
      <c r="B49" s="1" t="s">
        <v>21</v>
      </c>
      <c r="C49" s="1">
        <v>0.0</v>
      </c>
      <c r="D49" s="1">
        <v>1.50120102E9</v>
      </c>
      <c r="E49" s="1" t="s">
        <v>69</v>
      </c>
      <c r="F49" s="1">
        <v>0.0</v>
      </c>
      <c r="G49" s="1">
        <v>0.01</v>
      </c>
      <c r="H49" s="1">
        <v>12.0</v>
      </c>
      <c r="I49" s="1">
        <v>117.0</v>
      </c>
      <c r="J49" s="1">
        <v>2.7</v>
      </c>
      <c r="K49" s="1">
        <v>12.28</v>
      </c>
      <c r="L49" s="1">
        <v>1.2057602</v>
      </c>
      <c r="M49" s="1">
        <v>0.0946</v>
      </c>
      <c r="N49" s="1">
        <v>1.49582544</v>
      </c>
      <c r="O49" s="1">
        <v>4.0797</v>
      </c>
      <c r="P49" s="1">
        <v>2.80794</v>
      </c>
      <c r="Q49" s="1">
        <v>2.3941</v>
      </c>
      <c r="R49" s="2">
        <f t="shared" si="1"/>
        <v>1.031216667</v>
      </c>
      <c r="S49" s="2">
        <f t="shared" si="2"/>
        <v>0.2198697068</v>
      </c>
      <c r="T49" s="2">
        <f t="shared" si="3"/>
        <v>15.81210825</v>
      </c>
      <c r="U49" s="2">
        <f t="shared" si="4"/>
        <v>0.9923553085</v>
      </c>
      <c r="V49" s="2">
        <f t="shared" si="5"/>
        <v>0.0008085470085</v>
      </c>
    </row>
    <row r="50">
      <c r="A50" s="1">
        <v>2018.0</v>
      </c>
      <c r="B50" s="1" t="s">
        <v>21</v>
      </c>
      <c r="C50" s="1">
        <v>0.0</v>
      </c>
      <c r="D50" s="1">
        <v>1.531010108E9</v>
      </c>
      <c r="E50" s="1" t="s">
        <v>70</v>
      </c>
      <c r="F50" s="1">
        <v>-0.14</v>
      </c>
      <c r="G50" s="1">
        <v>-0.15</v>
      </c>
      <c r="H50" s="1">
        <v>11.0</v>
      </c>
      <c r="I50" s="1">
        <v>118.0</v>
      </c>
      <c r="J50" s="1">
        <v>2.6</v>
      </c>
      <c r="K50" s="1">
        <v>4.17</v>
      </c>
      <c r="L50" s="1">
        <v>1.41747957</v>
      </c>
      <c r="M50" s="1">
        <v>0.0783</v>
      </c>
      <c r="N50" s="1">
        <v>1.21021291</v>
      </c>
      <c r="O50" s="1">
        <v>2.7372</v>
      </c>
      <c r="P50" s="1">
        <v>2.37487</v>
      </c>
      <c r="Q50" s="1">
        <v>2.0721</v>
      </c>
      <c r="R50" s="2">
        <f t="shared" si="1"/>
        <v>0.3862090909</v>
      </c>
      <c r="S50" s="2">
        <f t="shared" si="2"/>
        <v>0.623501199</v>
      </c>
      <c r="T50" s="2">
        <f t="shared" si="3"/>
        <v>15.45610358</v>
      </c>
      <c r="U50" s="2">
        <f t="shared" si="4"/>
        <v>0.9815690982</v>
      </c>
      <c r="V50" s="2">
        <f t="shared" si="5"/>
        <v>0.000663559322</v>
      </c>
    </row>
    <row r="51">
      <c r="A51" s="1">
        <v>2018.0</v>
      </c>
      <c r="B51" s="1" t="s">
        <v>21</v>
      </c>
      <c r="C51" s="1">
        <v>0.0</v>
      </c>
      <c r="D51" s="1">
        <v>1.531010279E9</v>
      </c>
      <c r="E51" s="1" t="s">
        <v>71</v>
      </c>
      <c r="F51" s="1">
        <v>-0.04</v>
      </c>
      <c r="G51" s="1">
        <v>-0.01</v>
      </c>
      <c r="H51" s="1">
        <v>10.0</v>
      </c>
      <c r="I51" s="1">
        <v>69.0</v>
      </c>
      <c r="J51" s="1">
        <v>2.4</v>
      </c>
      <c r="K51" s="1">
        <v>11.58</v>
      </c>
      <c r="L51" s="1">
        <v>1.60588396</v>
      </c>
      <c r="M51" s="1">
        <v>0.0931</v>
      </c>
      <c r="N51" s="1">
        <v>0.83608846</v>
      </c>
      <c r="O51" s="1">
        <v>1.7284</v>
      </c>
      <c r="P51" s="1">
        <v>2.81457</v>
      </c>
      <c r="Q51" s="1">
        <v>2.64073</v>
      </c>
      <c r="R51" s="2">
        <f t="shared" si="1"/>
        <v>1.16731</v>
      </c>
      <c r="S51" s="2">
        <f t="shared" si="2"/>
        <v>0.207253886</v>
      </c>
      <c r="T51" s="2">
        <f t="shared" si="3"/>
        <v>8.980541998</v>
      </c>
      <c r="U51" s="2">
        <f t="shared" si="4"/>
        <v>0.992024398</v>
      </c>
      <c r="V51" s="2">
        <f t="shared" si="5"/>
        <v>0.001349275362</v>
      </c>
    </row>
    <row r="52">
      <c r="A52" s="1">
        <v>2018.0</v>
      </c>
      <c r="B52" s="1" t="s">
        <v>21</v>
      </c>
      <c r="C52" s="1">
        <v>0.0</v>
      </c>
      <c r="D52" s="1">
        <v>1.531020122E9</v>
      </c>
      <c r="E52" s="1" t="s">
        <v>72</v>
      </c>
      <c r="F52" s="1">
        <v>-0.06</v>
      </c>
      <c r="G52" s="1">
        <v>-0.04</v>
      </c>
      <c r="H52" s="1">
        <v>13.0</v>
      </c>
      <c r="I52" s="1">
        <v>108.0</v>
      </c>
      <c r="J52" s="1">
        <v>3.4</v>
      </c>
      <c r="K52" s="1">
        <v>7.56</v>
      </c>
      <c r="L52" s="1">
        <v>2.4508186</v>
      </c>
      <c r="M52" s="1">
        <v>0.0831</v>
      </c>
      <c r="N52" s="1">
        <v>0.92463448</v>
      </c>
      <c r="O52" s="1">
        <v>1.6647</v>
      </c>
      <c r="P52" s="1">
        <v>3.05494</v>
      </c>
      <c r="Q52" s="1">
        <v>2.82953</v>
      </c>
      <c r="R52" s="2">
        <f t="shared" si="1"/>
        <v>0.5879307692</v>
      </c>
      <c r="S52" s="2">
        <f t="shared" si="2"/>
        <v>0.4497354497</v>
      </c>
      <c r="T52" s="2">
        <f t="shared" si="3"/>
        <v>11.12676871</v>
      </c>
      <c r="U52" s="2">
        <f t="shared" si="4"/>
        <v>0.9891274483</v>
      </c>
      <c r="V52" s="2">
        <f t="shared" si="5"/>
        <v>0.0007694444444</v>
      </c>
    </row>
    <row r="53">
      <c r="A53" s="1">
        <v>2018.0</v>
      </c>
      <c r="B53" s="1" t="s">
        <v>21</v>
      </c>
      <c r="C53" s="1">
        <v>0.0</v>
      </c>
      <c r="D53" s="1">
        <v>1.531021174E9</v>
      </c>
      <c r="E53" s="1" t="s">
        <v>73</v>
      </c>
      <c r="F53" s="1">
        <v>-0.02</v>
      </c>
      <c r="G53" s="1">
        <v>-0.02</v>
      </c>
      <c r="H53" s="1">
        <v>11.0</v>
      </c>
      <c r="I53" s="1">
        <v>110.0</v>
      </c>
      <c r="J53" s="1">
        <v>3.3</v>
      </c>
      <c r="K53" s="1">
        <v>7.91</v>
      </c>
      <c r="L53" s="1">
        <v>2.07251501</v>
      </c>
      <c r="M53" s="1">
        <v>0.1314</v>
      </c>
      <c r="N53" s="1">
        <v>1.23116882</v>
      </c>
      <c r="O53" s="1">
        <v>2.8237</v>
      </c>
      <c r="P53" s="1">
        <v>3.03941</v>
      </c>
      <c r="Q53" s="1">
        <v>2.88294</v>
      </c>
      <c r="R53" s="2">
        <f t="shared" si="1"/>
        <v>0.7310363636</v>
      </c>
      <c r="S53" s="2">
        <f t="shared" si="2"/>
        <v>0.417193426</v>
      </c>
      <c r="T53" s="2">
        <f t="shared" si="3"/>
        <v>9.369625723</v>
      </c>
      <c r="U53" s="2">
        <f t="shared" si="4"/>
        <v>0.9836595618</v>
      </c>
      <c r="V53" s="2">
        <f t="shared" si="5"/>
        <v>0.001194545455</v>
      </c>
    </row>
    <row r="54">
      <c r="A54" s="1">
        <v>2018.0</v>
      </c>
      <c r="B54" s="1" t="s">
        <v>21</v>
      </c>
      <c r="C54" s="1">
        <v>0.0</v>
      </c>
      <c r="D54" s="1">
        <v>1.53106018E9</v>
      </c>
      <c r="E54" s="1" t="s">
        <v>74</v>
      </c>
      <c r="F54" s="1">
        <v>-0.47</v>
      </c>
      <c r="G54" s="1">
        <v>-0.37</v>
      </c>
      <c r="H54" s="1">
        <v>29.0</v>
      </c>
      <c r="I54" s="1">
        <v>178.0</v>
      </c>
      <c r="J54" s="1">
        <v>5.4</v>
      </c>
      <c r="K54" s="1">
        <v>19.63</v>
      </c>
      <c r="L54" s="1">
        <v>3.68303782</v>
      </c>
      <c r="M54" s="1">
        <v>0.3026</v>
      </c>
      <c r="N54" s="1">
        <v>1.76195894</v>
      </c>
      <c r="O54" s="1">
        <v>3.5106</v>
      </c>
      <c r="P54" s="1">
        <v>5.715</v>
      </c>
      <c r="Q54" s="1">
        <v>5.48316</v>
      </c>
      <c r="R54" s="2">
        <f t="shared" si="1"/>
        <v>0.6873310345</v>
      </c>
      <c r="S54" s="2">
        <f t="shared" si="2"/>
        <v>0.2750891493</v>
      </c>
      <c r="T54" s="2">
        <f t="shared" si="3"/>
        <v>5.822732783</v>
      </c>
      <c r="U54" s="2">
        <f t="shared" si="4"/>
        <v>0.9848188395</v>
      </c>
      <c r="V54" s="2">
        <f t="shared" si="5"/>
        <v>0.0017</v>
      </c>
    </row>
    <row r="55">
      <c r="A55" s="1">
        <v>2018.0</v>
      </c>
      <c r="B55" s="1" t="s">
        <v>21</v>
      </c>
      <c r="C55" s="1">
        <v>0.0</v>
      </c>
      <c r="D55" s="1">
        <v>1.53107103E9</v>
      </c>
      <c r="E55" s="1" t="s">
        <v>75</v>
      </c>
      <c r="F55" s="1">
        <v>0.06</v>
      </c>
      <c r="G55" s="1">
        <v>0.06</v>
      </c>
      <c r="H55" s="1">
        <v>23.0</v>
      </c>
      <c r="I55" s="1">
        <v>170.0</v>
      </c>
      <c r="J55" s="1">
        <v>4.3</v>
      </c>
      <c r="K55" s="1">
        <v>12.02</v>
      </c>
      <c r="L55" s="1">
        <v>2.14205659</v>
      </c>
      <c r="M55" s="1">
        <v>0.2815</v>
      </c>
      <c r="N55" s="1">
        <v>2.15072998</v>
      </c>
      <c r="O55" s="1">
        <v>4.8168</v>
      </c>
      <c r="P55" s="1">
        <v>4.6238</v>
      </c>
      <c r="Q55" s="1">
        <v>1.41794</v>
      </c>
      <c r="R55" s="2">
        <f t="shared" si="1"/>
        <v>0.5348478261</v>
      </c>
      <c r="S55" s="2">
        <f t="shared" si="2"/>
        <v>0.3577371048</v>
      </c>
      <c r="T55" s="2">
        <f t="shared" si="3"/>
        <v>7.640248597</v>
      </c>
      <c r="U55" s="2">
        <f t="shared" si="4"/>
        <v>0.9771166118</v>
      </c>
      <c r="V55" s="2">
        <f t="shared" si="5"/>
        <v>0.001655882353</v>
      </c>
    </row>
    <row r="56">
      <c r="A56" s="1">
        <v>2018.0</v>
      </c>
      <c r="B56" s="1" t="s">
        <v>21</v>
      </c>
      <c r="C56" s="1">
        <v>0.0</v>
      </c>
      <c r="D56" s="1">
        <v>1.531131157E9</v>
      </c>
      <c r="E56" s="1" t="s">
        <v>76</v>
      </c>
      <c r="F56" s="1">
        <v>0.0</v>
      </c>
      <c r="G56" s="1">
        <v>0.0</v>
      </c>
      <c r="H56" s="1">
        <v>9.0</v>
      </c>
      <c r="I56" s="1">
        <v>155.0</v>
      </c>
      <c r="J56" s="1">
        <v>3.1</v>
      </c>
      <c r="K56" s="1">
        <v>2.02</v>
      </c>
      <c r="L56" s="1">
        <v>1.05283975</v>
      </c>
      <c r="M56" s="1">
        <v>0.1275</v>
      </c>
      <c r="N56" s="1">
        <v>2.05276759</v>
      </c>
      <c r="O56" s="1">
        <v>4.3511</v>
      </c>
      <c r="P56" s="1">
        <v>2.78777481</v>
      </c>
      <c r="Q56" s="1">
        <v>2.57984005</v>
      </c>
      <c r="R56" s="2">
        <f t="shared" si="1"/>
        <v>0.2386111111</v>
      </c>
      <c r="S56" s="2">
        <f t="shared" si="2"/>
        <v>1.534653465</v>
      </c>
      <c r="T56" s="2">
        <f t="shared" si="3"/>
        <v>16.10013796</v>
      </c>
      <c r="U56" s="2">
        <f t="shared" si="4"/>
        <v>0.940628638</v>
      </c>
      <c r="V56" s="2">
        <f t="shared" si="5"/>
        <v>0.0008225806452</v>
      </c>
    </row>
    <row r="57">
      <c r="A57" s="1">
        <v>2018.0</v>
      </c>
      <c r="B57" s="1" t="s">
        <v>77</v>
      </c>
      <c r="C57" s="1">
        <v>2.0</v>
      </c>
      <c r="D57" s="1">
        <v>1.132070011E9</v>
      </c>
      <c r="E57" s="1" t="s">
        <v>78</v>
      </c>
      <c r="F57" s="1">
        <v>-3.91</v>
      </c>
      <c r="G57" s="1">
        <v>78.41</v>
      </c>
      <c r="H57" s="1">
        <v>1723.0</v>
      </c>
      <c r="I57" s="1">
        <v>3641.0</v>
      </c>
      <c r="J57" s="1">
        <v>238.4</v>
      </c>
      <c r="K57" s="1">
        <v>378.97</v>
      </c>
      <c r="L57" s="1">
        <v>125.2356039</v>
      </c>
      <c r="M57" s="1">
        <v>13.0414</v>
      </c>
      <c r="N57" s="1">
        <v>113.1585839</v>
      </c>
      <c r="O57" s="1">
        <v>104.4537</v>
      </c>
      <c r="P57" s="1">
        <v>291.3647624</v>
      </c>
      <c r="Q57" s="1">
        <v>286.7096685</v>
      </c>
      <c r="R57" s="2">
        <f t="shared" si="1"/>
        <v>0.2275167731</v>
      </c>
      <c r="S57" s="2">
        <f t="shared" si="2"/>
        <v>0.6290735414</v>
      </c>
      <c r="T57" s="2">
        <f t="shared" si="3"/>
        <v>8.676873948</v>
      </c>
      <c r="U57" s="2">
        <f t="shared" si="4"/>
        <v>0.9667320899</v>
      </c>
      <c r="V57" s="2">
        <f t="shared" si="5"/>
        <v>0.003581818182</v>
      </c>
    </row>
    <row r="58">
      <c r="A58" s="1">
        <v>2018.0</v>
      </c>
      <c r="B58" s="1" t="s">
        <v>77</v>
      </c>
      <c r="C58" s="1">
        <v>1.0</v>
      </c>
      <c r="D58" s="1">
        <v>1.32010014E8</v>
      </c>
      <c r="E58" s="1" t="s">
        <v>79</v>
      </c>
      <c r="F58" s="1">
        <v>2.11</v>
      </c>
      <c r="G58" s="1">
        <v>2.66</v>
      </c>
      <c r="H58" s="1">
        <v>224.0</v>
      </c>
      <c r="I58" s="1">
        <v>1017.0</v>
      </c>
      <c r="J58" s="1">
        <v>46.6</v>
      </c>
      <c r="K58" s="1">
        <v>88.59</v>
      </c>
      <c r="L58" s="1">
        <v>24.84571958</v>
      </c>
      <c r="M58" s="1">
        <v>3.3719</v>
      </c>
      <c r="N58" s="1">
        <v>21.71357703</v>
      </c>
      <c r="O58" s="1">
        <v>27.309</v>
      </c>
      <c r="P58" s="1">
        <v>54.64542239</v>
      </c>
      <c r="Q58" s="1">
        <v>52.30892089</v>
      </c>
      <c r="R58" s="2">
        <f t="shared" si="1"/>
        <v>0.4105441964</v>
      </c>
      <c r="S58" s="2">
        <f t="shared" si="2"/>
        <v>0.526018738</v>
      </c>
      <c r="T58" s="2">
        <f t="shared" si="3"/>
        <v>6.439567315</v>
      </c>
      <c r="U58" s="2">
        <f t="shared" si="4"/>
        <v>0.9633337284</v>
      </c>
      <c r="V58" s="2">
        <f t="shared" si="5"/>
        <v>0.00331553589</v>
      </c>
    </row>
    <row r="59">
      <c r="A59" s="1">
        <v>2018.0</v>
      </c>
      <c r="B59" s="1" t="s">
        <v>77</v>
      </c>
      <c r="C59" s="1">
        <v>1.0</v>
      </c>
      <c r="D59" s="1">
        <v>1.32010023E8</v>
      </c>
      <c r="E59" s="1" t="s">
        <v>80</v>
      </c>
      <c r="F59" s="1">
        <v>0.43</v>
      </c>
      <c r="G59" s="1">
        <v>0.55</v>
      </c>
      <c r="H59" s="1">
        <v>42.0</v>
      </c>
      <c r="I59" s="1">
        <v>676.0</v>
      </c>
      <c r="J59" s="1">
        <v>8.2</v>
      </c>
      <c r="K59" s="1">
        <v>12.04</v>
      </c>
      <c r="L59" s="1">
        <v>2.50253303</v>
      </c>
      <c r="M59" s="1">
        <v>1.3233</v>
      </c>
      <c r="N59" s="1">
        <v>5.66063283</v>
      </c>
      <c r="O59" s="1">
        <v>35.5107</v>
      </c>
      <c r="P59" s="1">
        <v>7.60582327</v>
      </c>
      <c r="Q59" s="1">
        <v>7.47585282</v>
      </c>
      <c r="R59" s="2">
        <f t="shared" si="1"/>
        <v>0.3181738095</v>
      </c>
      <c r="S59" s="2">
        <f t="shared" si="2"/>
        <v>0.6810631229</v>
      </c>
      <c r="T59" s="2">
        <f t="shared" si="3"/>
        <v>4.277664044</v>
      </c>
      <c r="U59" s="2">
        <f t="shared" si="4"/>
        <v>0.9009750586</v>
      </c>
      <c r="V59" s="2">
        <f t="shared" si="5"/>
        <v>0.001957544379</v>
      </c>
    </row>
    <row r="60">
      <c r="A60" s="1">
        <v>2018.0</v>
      </c>
      <c r="B60" s="1" t="s">
        <v>77</v>
      </c>
      <c r="C60" s="1">
        <v>1.0</v>
      </c>
      <c r="D60" s="1">
        <v>1.35010016E8</v>
      </c>
      <c r="E60" s="1" t="s">
        <v>81</v>
      </c>
      <c r="F60" s="1">
        <v>0.4</v>
      </c>
      <c r="G60" s="1">
        <v>0.47</v>
      </c>
      <c r="H60" s="1">
        <v>53.0</v>
      </c>
      <c r="I60" s="1">
        <v>414.0</v>
      </c>
      <c r="J60" s="1">
        <v>9.6</v>
      </c>
      <c r="K60" s="1">
        <v>20.47</v>
      </c>
      <c r="L60" s="1">
        <v>4.78506946</v>
      </c>
      <c r="M60" s="1">
        <v>0.9271</v>
      </c>
      <c r="N60" s="1">
        <v>4.85321864</v>
      </c>
      <c r="O60" s="1">
        <v>9.4115</v>
      </c>
      <c r="P60" s="1">
        <v>10.7619946</v>
      </c>
      <c r="Q60" s="1">
        <v>10.37480677</v>
      </c>
      <c r="R60" s="2">
        <f t="shared" si="1"/>
        <v>0.4037188679</v>
      </c>
      <c r="S60" s="2">
        <f t="shared" si="2"/>
        <v>0.4689789936</v>
      </c>
      <c r="T60" s="2">
        <f t="shared" si="3"/>
        <v>5.234838356</v>
      </c>
      <c r="U60" s="2">
        <f t="shared" si="4"/>
        <v>0.9566716985</v>
      </c>
      <c r="V60" s="2">
        <f t="shared" si="5"/>
        <v>0.002239371981</v>
      </c>
    </row>
    <row r="61">
      <c r="A61" s="1">
        <v>2018.0</v>
      </c>
      <c r="B61" s="1" t="s">
        <v>77</v>
      </c>
      <c r="C61" s="1">
        <v>1.0</v>
      </c>
      <c r="D61" s="1">
        <v>4.12040012E8</v>
      </c>
      <c r="E61" s="1" t="s">
        <v>82</v>
      </c>
      <c r="F61" s="1">
        <v>3.25</v>
      </c>
      <c r="G61" s="1">
        <v>4.49</v>
      </c>
      <c r="H61" s="1">
        <v>256.0</v>
      </c>
      <c r="I61" s="1">
        <v>813.0</v>
      </c>
      <c r="J61" s="1">
        <v>43.0</v>
      </c>
      <c r="K61" s="1">
        <v>83.68</v>
      </c>
      <c r="L61" s="1">
        <v>24.42170487</v>
      </c>
      <c r="M61" s="1">
        <v>2.6392</v>
      </c>
      <c r="N61" s="1">
        <v>18.59303752</v>
      </c>
      <c r="O61" s="1">
        <v>20.0112</v>
      </c>
      <c r="P61" s="1">
        <v>48.01861969</v>
      </c>
      <c r="Q61" s="1">
        <v>43.05167724</v>
      </c>
      <c r="R61" s="2">
        <f t="shared" si="1"/>
        <v>0.337184375</v>
      </c>
      <c r="S61" s="2">
        <f t="shared" si="2"/>
        <v>0.5138623327</v>
      </c>
      <c r="T61" s="2">
        <f t="shared" si="3"/>
        <v>7.044952076</v>
      </c>
      <c r="U61" s="2">
        <f t="shared" si="4"/>
        <v>0.9694251105</v>
      </c>
      <c r="V61" s="2">
        <f t="shared" si="5"/>
        <v>0.003246248462</v>
      </c>
    </row>
    <row r="62">
      <c r="A62" s="1">
        <v>2018.0</v>
      </c>
      <c r="B62" s="1" t="s">
        <v>77</v>
      </c>
      <c r="C62" s="1">
        <v>1.0</v>
      </c>
      <c r="D62" s="1">
        <v>5.32090029E8</v>
      </c>
      <c r="E62" s="1" t="s">
        <v>83</v>
      </c>
      <c r="F62" s="1">
        <v>0.17</v>
      </c>
      <c r="G62" s="1">
        <v>0.34</v>
      </c>
      <c r="H62" s="1">
        <v>141.0</v>
      </c>
      <c r="I62" s="1">
        <v>675.0</v>
      </c>
      <c r="J62" s="1">
        <v>19.2</v>
      </c>
      <c r="K62" s="1">
        <v>47.76</v>
      </c>
      <c r="L62" s="1">
        <v>9.05160802</v>
      </c>
      <c r="M62" s="1">
        <v>1.5692</v>
      </c>
      <c r="N62" s="1">
        <v>10.17847441</v>
      </c>
      <c r="O62" s="1">
        <v>17.6376</v>
      </c>
      <c r="P62" s="1">
        <v>20.36063748</v>
      </c>
      <c r="Q62" s="1">
        <v>17.01772054</v>
      </c>
      <c r="R62" s="2">
        <f t="shared" si="1"/>
        <v>0.3498524823</v>
      </c>
      <c r="S62" s="2">
        <f t="shared" si="2"/>
        <v>0.4020100503</v>
      </c>
      <c r="T62" s="2">
        <f t="shared" si="3"/>
        <v>6.486409897</v>
      </c>
      <c r="U62" s="2">
        <f t="shared" si="4"/>
        <v>0.9681892267</v>
      </c>
      <c r="V62" s="2">
        <f t="shared" si="5"/>
        <v>0.002324740741</v>
      </c>
    </row>
    <row r="63">
      <c r="A63" s="1">
        <v>2018.0</v>
      </c>
      <c r="B63" s="1" t="s">
        <v>77</v>
      </c>
      <c r="C63" s="1">
        <v>1.0</v>
      </c>
      <c r="D63" s="1">
        <v>6.32010014E8</v>
      </c>
      <c r="E63" s="1" t="s">
        <v>84</v>
      </c>
      <c r="F63" s="1">
        <v>0.04</v>
      </c>
      <c r="G63" s="1">
        <v>0.26</v>
      </c>
      <c r="H63" s="1">
        <v>56.0</v>
      </c>
      <c r="I63" s="1">
        <v>529.0</v>
      </c>
      <c r="J63" s="1">
        <v>8.8</v>
      </c>
      <c r="K63" s="1">
        <v>21.96</v>
      </c>
      <c r="L63" s="1">
        <v>4.56102547</v>
      </c>
      <c r="M63" s="1">
        <v>0.6951</v>
      </c>
      <c r="N63" s="1">
        <v>4.2046742</v>
      </c>
      <c r="O63" s="1">
        <v>10.2284</v>
      </c>
      <c r="P63" s="1">
        <v>12.512246</v>
      </c>
      <c r="Q63" s="1">
        <v>12.73722117</v>
      </c>
      <c r="R63" s="2">
        <f t="shared" si="1"/>
        <v>0.4045553571</v>
      </c>
      <c r="S63" s="2">
        <f t="shared" si="2"/>
        <v>0.4007285974</v>
      </c>
      <c r="T63" s="2">
        <f t="shared" si="3"/>
        <v>6.049020573</v>
      </c>
      <c r="U63" s="2">
        <f t="shared" si="4"/>
        <v>0.9693181668</v>
      </c>
      <c r="V63" s="2">
        <f t="shared" si="5"/>
        <v>0.001313988658</v>
      </c>
    </row>
    <row r="64">
      <c r="A64" s="1">
        <v>2018.0</v>
      </c>
      <c r="B64" s="1" t="s">
        <v>77</v>
      </c>
      <c r="C64" s="1">
        <v>1.0</v>
      </c>
      <c r="D64" s="1">
        <v>9.32020025E8</v>
      </c>
      <c r="E64" s="1" t="s">
        <v>85</v>
      </c>
      <c r="F64" s="1">
        <v>0.1</v>
      </c>
      <c r="G64" s="1">
        <v>0.0</v>
      </c>
      <c r="H64" s="1">
        <v>63.0</v>
      </c>
      <c r="I64" s="1">
        <v>336.0</v>
      </c>
      <c r="J64" s="1">
        <v>11.2</v>
      </c>
      <c r="K64" s="1">
        <v>33.17</v>
      </c>
      <c r="L64" s="1">
        <v>7.01325997</v>
      </c>
      <c r="M64" s="1">
        <v>0.8038</v>
      </c>
      <c r="N64" s="1">
        <v>4.15692509</v>
      </c>
      <c r="O64" s="1">
        <v>4.5767</v>
      </c>
      <c r="P64" s="1">
        <v>14.45675039</v>
      </c>
      <c r="Q64" s="1">
        <v>13.25034756</v>
      </c>
      <c r="R64" s="2">
        <f t="shared" si="1"/>
        <v>0.5392666667</v>
      </c>
      <c r="S64" s="2">
        <f t="shared" si="2"/>
        <v>0.3376545071</v>
      </c>
      <c r="T64" s="2">
        <f t="shared" si="3"/>
        <v>5.171591304</v>
      </c>
      <c r="U64" s="2">
        <f t="shared" si="4"/>
        <v>0.9763405919</v>
      </c>
      <c r="V64" s="2">
        <f t="shared" si="5"/>
        <v>0.002392261905</v>
      </c>
    </row>
    <row r="65">
      <c r="A65" s="1">
        <v>2018.0</v>
      </c>
      <c r="B65" s="1" t="s">
        <v>77</v>
      </c>
      <c r="C65" s="1">
        <v>1.0</v>
      </c>
      <c r="D65" s="1">
        <v>1.112010519E9</v>
      </c>
      <c r="E65" s="1" t="s">
        <v>86</v>
      </c>
      <c r="F65" s="1">
        <v>4.45</v>
      </c>
      <c r="G65" s="1">
        <v>2.86</v>
      </c>
      <c r="H65" s="1">
        <v>181.0</v>
      </c>
      <c r="I65" s="1">
        <v>614.0</v>
      </c>
      <c r="J65" s="1">
        <v>37.7</v>
      </c>
      <c r="K65" s="1">
        <v>94.38</v>
      </c>
      <c r="L65" s="1">
        <v>23.36553987</v>
      </c>
      <c r="M65" s="1">
        <v>2.7398</v>
      </c>
      <c r="N65" s="1">
        <v>14.36944962</v>
      </c>
      <c r="O65" s="1">
        <v>15.3771</v>
      </c>
      <c r="P65" s="1">
        <v>45.30526856</v>
      </c>
      <c r="Q65" s="1">
        <v>38.68784729</v>
      </c>
      <c r="R65" s="2">
        <f t="shared" si="1"/>
        <v>0.5365734807</v>
      </c>
      <c r="S65" s="2">
        <f t="shared" si="2"/>
        <v>0.3994490358</v>
      </c>
      <c r="T65" s="2">
        <f t="shared" si="3"/>
        <v>5.244707504</v>
      </c>
      <c r="U65" s="2">
        <f t="shared" si="4"/>
        <v>0.9717894806</v>
      </c>
      <c r="V65" s="2">
        <f t="shared" si="5"/>
        <v>0.004462214984</v>
      </c>
    </row>
    <row r="66">
      <c r="A66" s="1">
        <v>2018.0</v>
      </c>
      <c r="B66" s="1" t="s">
        <v>77</v>
      </c>
      <c r="C66" s="1">
        <v>1.0</v>
      </c>
      <c r="D66" s="1">
        <v>1.132010024E9</v>
      </c>
      <c r="E66" s="1" t="s">
        <v>87</v>
      </c>
      <c r="F66" s="1">
        <v>0.41</v>
      </c>
      <c r="G66" s="1">
        <v>0.45</v>
      </c>
      <c r="H66" s="1">
        <v>95.0</v>
      </c>
      <c r="I66" s="1">
        <v>413.0</v>
      </c>
      <c r="J66" s="1">
        <v>17.9</v>
      </c>
      <c r="K66" s="1">
        <v>49.67</v>
      </c>
      <c r="L66" s="1">
        <v>11.02665719</v>
      </c>
      <c r="M66" s="1">
        <v>1.5857</v>
      </c>
      <c r="N66" s="1">
        <v>6.85981166</v>
      </c>
      <c r="O66" s="1">
        <v>9.9869</v>
      </c>
      <c r="P66" s="1">
        <v>20.7789766</v>
      </c>
      <c r="Q66" s="1">
        <v>18.62463114</v>
      </c>
      <c r="R66" s="2">
        <f t="shared" si="1"/>
        <v>0.5395336842</v>
      </c>
      <c r="S66" s="2">
        <f t="shared" si="2"/>
        <v>0.3603784981</v>
      </c>
      <c r="T66" s="2">
        <f t="shared" si="3"/>
        <v>4.326046327</v>
      </c>
      <c r="U66" s="2">
        <f t="shared" si="4"/>
        <v>0.969062953</v>
      </c>
      <c r="V66" s="2">
        <f t="shared" si="5"/>
        <v>0.003839467312</v>
      </c>
    </row>
    <row r="67">
      <c r="A67" s="1">
        <v>2018.0</v>
      </c>
      <c r="B67" s="1" t="s">
        <v>77</v>
      </c>
      <c r="C67" s="1">
        <v>1.0</v>
      </c>
      <c r="D67" s="1">
        <v>1.13505002E9</v>
      </c>
      <c r="E67" s="1" t="s">
        <v>88</v>
      </c>
      <c r="F67" s="1">
        <v>0.42</v>
      </c>
      <c r="G67" s="1">
        <v>0.41</v>
      </c>
      <c r="H67" s="1">
        <v>87.0</v>
      </c>
      <c r="I67" s="1">
        <v>839.0</v>
      </c>
      <c r="J67" s="1">
        <v>18.4</v>
      </c>
      <c r="K67" s="1">
        <v>39.12</v>
      </c>
      <c r="L67" s="1">
        <v>9.66137114</v>
      </c>
      <c r="M67" s="1">
        <v>1.6784</v>
      </c>
      <c r="N67" s="1">
        <v>8.7868352</v>
      </c>
      <c r="O67" s="1">
        <v>25.0799</v>
      </c>
      <c r="P67" s="1">
        <v>20.9897433</v>
      </c>
      <c r="Q67" s="1">
        <v>18.34351691</v>
      </c>
      <c r="R67" s="2">
        <f t="shared" si="1"/>
        <v>0.4689471264</v>
      </c>
      <c r="S67" s="2">
        <f t="shared" si="2"/>
        <v>0.4703476483</v>
      </c>
      <c r="T67" s="2">
        <f t="shared" si="3"/>
        <v>5.235244995</v>
      </c>
      <c r="U67" s="2">
        <f t="shared" si="4"/>
        <v>0.9588611318</v>
      </c>
      <c r="V67" s="2">
        <f t="shared" si="5"/>
        <v>0.002000476758</v>
      </c>
    </row>
    <row r="68">
      <c r="A68" s="1">
        <v>2018.0</v>
      </c>
      <c r="B68" s="1" t="s">
        <v>77</v>
      </c>
      <c r="C68" s="1">
        <v>1.0</v>
      </c>
      <c r="D68" s="1">
        <v>1.532011154E9</v>
      </c>
      <c r="E68" s="1" t="s">
        <v>89</v>
      </c>
      <c r="F68" s="1">
        <v>-1.63</v>
      </c>
      <c r="G68" s="1">
        <v>-0.9</v>
      </c>
      <c r="H68" s="1">
        <v>103.0</v>
      </c>
      <c r="I68" s="1">
        <v>663.0</v>
      </c>
      <c r="J68" s="1">
        <v>23.9</v>
      </c>
      <c r="K68" s="1">
        <v>52.52</v>
      </c>
      <c r="L68" s="1">
        <v>13.88972617</v>
      </c>
      <c r="M68" s="1">
        <v>1.6701</v>
      </c>
      <c r="N68" s="1">
        <v>9.9882197</v>
      </c>
      <c r="O68" s="1">
        <v>10.1441</v>
      </c>
      <c r="P68" s="1">
        <v>30.1002</v>
      </c>
      <c r="Q68" s="1">
        <v>27.33022</v>
      </c>
      <c r="R68" s="2">
        <f t="shared" si="1"/>
        <v>0.5261174757</v>
      </c>
      <c r="S68" s="2">
        <f t="shared" si="2"/>
        <v>0.4550647372</v>
      </c>
      <c r="T68" s="2">
        <f t="shared" si="3"/>
        <v>5.98061176</v>
      </c>
      <c r="U68" s="2">
        <f t="shared" si="4"/>
        <v>0.9691807175</v>
      </c>
      <c r="V68" s="2">
        <f t="shared" si="5"/>
        <v>0.002519004525</v>
      </c>
    </row>
    <row r="69">
      <c r="A69" s="1">
        <v>2018.0</v>
      </c>
      <c r="B69" s="1" t="s">
        <v>77</v>
      </c>
      <c r="C69" s="1">
        <v>1.0</v>
      </c>
      <c r="D69" s="1">
        <v>1.532100049E9</v>
      </c>
      <c r="E69" s="1" t="s">
        <v>90</v>
      </c>
      <c r="F69" s="1">
        <v>2.39</v>
      </c>
      <c r="G69" s="1">
        <v>3.35</v>
      </c>
      <c r="H69" s="1">
        <v>195.0</v>
      </c>
      <c r="I69" s="1">
        <v>623.0</v>
      </c>
      <c r="J69" s="1">
        <v>30.6</v>
      </c>
      <c r="K69" s="1">
        <v>77.85</v>
      </c>
      <c r="L69" s="1">
        <v>18.88169172</v>
      </c>
      <c r="M69" s="1">
        <v>2.4344</v>
      </c>
      <c r="N69" s="1">
        <v>11.76549187</v>
      </c>
      <c r="O69" s="1">
        <v>13.8659</v>
      </c>
      <c r="P69" s="1">
        <v>37.62243</v>
      </c>
      <c r="Q69" s="1">
        <v>30.89728</v>
      </c>
      <c r="R69" s="2">
        <f t="shared" si="1"/>
        <v>0.4117148718</v>
      </c>
      <c r="S69" s="2">
        <f t="shared" si="2"/>
        <v>0.3930635838</v>
      </c>
      <c r="T69" s="2">
        <f t="shared" si="3"/>
        <v>4.833015063</v>
      </c>
      <c r="U69" s="2">
        <f t="shared" si="4"/>
        <v>0.9696777954</v>
      </c>
      <c r="V69" s="2">
        <f t="shared" si="5"/>
        <v>0.003907544141</v>
      </c>
    </row>
    <row r="70">
      <c r="A70" s="1">
        <v>2018.0</v>
      </c>
      <c r="B70" s="1" t="s">
        <v>77</v>
      </c>
      <c r="C70" s="1">
        <v>1.0</v>
      </c>
      <c r="D70" s="1">
        <v>1.533050039E9</v>
      </c>
      <c r="E70" s="1" t="s">
        <v>91</v>
      </c>
      <c r="F70" s="1">
        <v>0.11</v>
      </c>
      <c r="G70" s="1">
        <v>0.08</v>
      </c>
      <c r="H70" s="1">
        <v>76.0</v>
      </c>
      <c r="I70" s="1">
        <v>425.0</v>
      </c>
      <c r="J70" s="1">
        <v>15.0</v>
      </c>
      <c r="K70" s="1">
        <v>37.1</v>
      </c>
      <c r="L70" s="1">
        <v>9.78726464</v>
      </c>
      <c r="M70" s="1">
        <v>0.9902</v>
      </c>
      <c r="N70" s="1">
        <v>5.16329925</v>
      </c>
      <c r="O70" s="1">
        <v>5.3212</v>
      </c>
      <c r="P70" s="1">
        <v>20.30597</v>
      </c>
      <c r="Q70" s="1">
        <v>18.53021</v>
      </c>
      <c r="R70" s="2">
        <f t="shared" si="1"/>
        <v>0.5011868421</v>
      </c>
      <c r="S70" s="2">
        <f t="shared" si="2"/>
        <v>0.4043126685</v>
      </c>
      <c r="T70" s="2">
        <f t="shared" si="3"/>
        <v>5.214400374</v>
      </c>
      <c r="U70" s="2">
        <f t="shared" si="4"/>
        <v>0.974003812</v>
      </c>
      <c r="V70" s="2">
        <f t="shared" si="5"/>
        <v>0.002329882353</v>
      </c>
    </row>
    <row r="71">
      <c r="A71" s="1">
        <v>2018.0</v>
      </c>
      <c r="B71" s="1" t="s">
        <v>77</v>
      </c>
      <c r="C71" s="1">
        <v>0.0</v>
      </c>
      <c r="D71" s="1">
        <v>1.32110519E8</v>
      </c>
      <c r="E71" s="1" t="s">
        <v>92</v>
      </c>
      <c r="F71" s="1">
        <v>2.11</v>
      </c>
      <c r="G71" s="1">
        <v>2.66</v>
      </c>
      <c r="H71" s="1">
        <v>26.0</v>
      </c>
      <c r="I71" s="1">
        <v>173.0</v>
      </c>
      <c r="J71" s="1">
        <v>5.7</v>
      </c>
      <c r="K71" s="1">
        <v>17.15</v>
      </c>
      <c r="L71" s="1">
        <v>4.062006</v>
      </c>
      <c r="M71" s="1">
        <v>0.3256</v>
      </c>
      <c r="N71" s="1">
        <v>1.62060695</v>
      </c>
      <c r="O71" s="1">
        <v>3.5468</v>
      </c>
      <c r="P71" s="1">
        <v>54.64542239</v>
      </c>
      <c r="Q71" s="1">
        <v>52.30892089</v>
      </c>
      <c r="R71" s="2">
        <f t="shared" si="1"/>
        <v>0.6721384615</v>
      </c>
      <c r="S71" s="2">
        <f t="shared" si="2"/>
        <v>0.332361516</v>
      </c>
      <c r="T71" s="2">
        <f t="shared" si="3"/>
        <v>4.977294072</v>
      </c>
      <c r="U71" s="2">
        <f t="shared" si="4"/>
        <v>0.9813683078</v>
      </c>
      <c r="V71" s="2">
        <f t="shared" si="5"/>
        <v>0.001882080925</v>
      </c>
    </row>
    <row r="72">
      <c r="A72" s="1">
        <v>2018.0</v>
      </c>
      <c r="B72" s="1" t="s">
        <v>77</v>
      </c>
      <c r="C72" s="1">
        <v>0.0</v>
      </c>
      <c r="D72" s="1">
        <v>4.33030016E8</v>
      </c>
      <c r="E72" s="1" t="s">
        <v>93</v>
      </c>
      <c r="F72" s="1">
        <v>0.16</v>
      </c>
      <c r="G72" s="1">
        <v>0.34</v>
      </c>
      <c r="H72" s="1">
        <v>34.0</v>
      </c>
      <c r="I72" s="1">
        <v>371.0</v>
      </c>
      <c r="J72" s="1">
        <v>5.6</v>
      </c>
      <c r="K72" s="1">
        <v>13.64</v>
      </c>
      <c r="L72" s="1">
        <v>3.14456759</v>
      </c>
      <c r="M72" s="1">
        <v>0.4315</v>
      </c>
      <c r="N72" s="1">
        <v>2.41533537</v>
      </c>
      <c r="O72" s="1">
        <v>8.6688</v>
      </c>
      <c r="P72" s="1">
        <v>6.54881178</v>
      </c>
      <c r="Q72" s="1">
        <v>6.26232736</v>
      </c>
      <c r="R72" s="2">
        <f t="shared" si="1"/>
        <v>0.4138676471</v>
      </c>
      <c r="S72" s="2">
        <f t="shared" si="2"/>
        <v>0.4105571848</v>
      </c>
      <c r="T72" s="2">
        <f t="shared" si="3"/>
        <v>5.597532723</v>
      </c>
      <c r="U72" s="2">
        <f t="shared" si="4"/>
        <v>0.969335181</v>
      </c>
      <c r="V72" s="2">
        <f t="shared" si="5"/>
        <v>0.001163072776</v>
      </c>
    </row>
    <row r="73">
      <c r="A73" s="1">
        <v>2018.0</v>
      </c>
      <c r="B73" s="1" t="s">
        <v>77</v>
      </c>
      <c r="C73" s="1">
        <v>0.0</v>
      </c>
      <c r="D73" s="1">
        <v>5.12040014E8</v>
      </c>
      <c r="E73" s="1" t="s">
        <v>94</v>
      </c>
      <c r="F73" s="1">
        <v>0.11</v>
      </c>
      <c r="G73" s="1">
        <v>0.17</v>
      </c>
      <c r="H73" s="1">
        <v>36.0</v>
      </c>
      <c r="I73" s="1">
        <v>282.0</v>
      </c>
      <c r="J73" s="1">
        <v>6.0</v>
      </c>
      <c r="K73" s="1">
        <v>25.93</v>
      </c>
      <c r="L73" s="1">
        <v>3.70856922</v>
      </c>
      <c r="M73" s="1">
        <v>0.4424</v>
      </c>
      <c r="N73" s="1">
        <v>2.26640348</v>
      </c>
      <c r="O73" s="1">
        <v>4.4781</v>
      </c>
      <c r="P73" s="1">
        <v>7.06312263</v>
      </c>
      <c r="Q73" s="1">
        <v>6.15837792</v>
      </c>
      <c r="R73" s="2">
        <f t="shared" si="1"/>
        <v>0.7325666667</v>
      </c>
      <c r="S73" s="2">
        <f t="shared" si="2"/>
        <v>0.2313922098</v>
      </c>
      <c r="T73" s="2">
        <f t="shared" si="3"/>
        <v>5.122973508</v>
      </c>
      <c r="U73" s="2">
        <f t="shared" si="4"/>
        <v>0.9832248866</v>
      </c>
      <c r="V73" s="2">
        <f t="shared" si="5"/>
        <v>0.001568794326</v>
      </c>
    </row>
    <row r="74">
      <c r="A74" s="1">
        <v>2018.0</v>
      </c>
      <c r="B74" s="1" t="s">
        <v>77</v>
      </c>
      <c r="C74" s="1">
        <v>0.0</v>
      </c>
      <c r="D74" s="1">
        <v>6.3303001E8</v>
      </c>
      <c r="E74" s="1" t="s">
        <v>95</v>
      </c>
      <c r="F74" s="1">
        <v>0.01</v>
      </c>
      <c r="G74" s="1">
        <v>0.48</v>
      </c>
      <c r="H74" s="1">
        <v>55.0</v>
      </c>
      <c r="I74" s="1">
        <v>441.0</v>
      </c>
      <c r="J74" s="1">
        <v>8.1</v>
      </c>
      <c r="K74" s="1">
        <v>19.04</v>
      </c>
      <c r="L74" s="1">
        <v>4.20825853</v>
      </c>
      <c r="M74" s="1">
        <v>0.6177</v>
      </c>
      <c r="N74" s="1">
        <v>3.89562772</v>
      </c>
      <c r="O74" s="1">
        <v>13.2695</v>
      </c>
      <c r="P74" s="1">
        <v>8.78571057</v>
      </c>
      <c r="Q74" s="1">
        <v>8.78740413</v>
      </c>
      <c r="R74" s="2">
        <f t="shared" si="1"/>
        <v>0.3574127273</v>
      </c>
      <c r="S74" s="2">
        <f t="shared" si="2"/>
        <v>0.4254201681</v>
      </c>
      <c r="T74" s="2">
        <f t="shared" si="3"/>
        <v>6.306666213</v>
      </c>
      <c r="U74" s="2">
        <f t="shared" si="4"/>
        <v>0.9685771988</v>
      </c>
      <c r="V74" s="2">
        <f t="shared" si="5"/>
        <v>0.001400680272</v>
      </c>
    </row>
    <row r="75">
      <c r="A75" s="1">
        <v>2018.0</v>
      </c>
      <c r="B75" s="1" t="s">
        <v>77</v>
      </c>
      <c r="C75" s="1">
        <v>0.0</v>
      </c>
      <c r="D75" s="1">
        <v>9.32020016E8</v>
      </c>
      <c r="E75" s="1" t="s">
        <v>96</v>
      </c>
      <c r="F75" s="1">
        <v>0.8</v>
      </c>
      <c r="G75" s="1">
        <v>0.6</v>
      </c>
      <c r="H75" s="1">
        <v>16.0</v>
      </c>
      <c r="I75" s="1">
        <v>105.0</v>
      </c>
      <c r="J75" s="1">
        <v>2.6</v>
      </c>
      <c r="K75" s="1">
        <v>21.31</v>
      </c>
      <c r="L75" s="1">
        <v>1.27403697</v>
      </c>
      <c r="M75" s="1">
        <v>0.3634</v>
      </c>
      <c r="N75" s="1">
        <v>1.35430498</v>
      </c>
      <c r="O75" s="1">
        <v>1.5085</v>
      </c>
      <c r="P75" s="1">
        <v>5.11879</v>
      </c>
      <c r="Q75" s="1">
        <v>4.10489</v>
      </c>
      <c r="R75" s="2">
        <f t="shared" si="1"/>
        <v>1.3545875</v>
      </c>
      <c r="S75" s="2">
        <f t="shared" si="2"/>
        <v>0.1220084467</v>
      </c>
      <c r="T75" s="2">
        <f t="shared" si="3"/>
        <v>3.72676109</v>
      </c>
      <c r="U75" s="2">
        <f t="shared" si="4"/>
        <v>0.983232903</v>
      </c>
      <c r="V75" s="2">
        <f t="shared" si="5"/>
        <v>0.003460952381</v>
      </c>
    </row>
    <row r="76">
      <c r="A76" s="1">
        <v>2018.0</v>
      </c>
      <c r="B76" s="1" t="s">
        <v>77</v>
      </c>
      <c r="C76" s="1">
        <v>0.0</v>
      </c>
      <c r="D76" s="1">
        <v>9.35010012E8</v>
      </c>
      <c r="E76" s="1" t="s">
        <v>97</v>
      </c>
      <c r="F76" s="1">
        <v>0.02</v>
      </c>
      <c r="G76" s="1">
        <v>0.02</v>
      </c>
      <c r="H76" s="1">
        <v>16.0</v>
      </c>
      <c r="I76" s="1">
        <v>124.0</v>
      </c>
      <c r="J76" s="1">
        <v>2.5</v>
      </c>
      <c r="K76" s="1">
        <v>8.68</v>
      </c>
      <c r="L76" s="1">
        <v>1.27126107</v>
      </c>
      <c r="M76" s="1">
        <v>0.1938</v>
      </c>
      <c r="N76" s="1">
        <v>1.21056608</v>
      </c>
      <c r="O76" s="1">
        <v>1.4694</v>
      </c>
      <c r="P76" s="1">
        <v>3.08728871</v>
      </c>
      <c r="Q76" s="1">
        <v>2.71897943</v>
      </c>
      <c r="R76" s="2">
        <f t="shared" si="1"/>
        <v>0.5546125</v>
      </c>
      <c r="S76" s="2">
        <f t="shared" si="2"/>
        <v>0.2880184332</v>
      </c>
      <c r="T76" s="2">
        <f t="shared" si="3"/>
        <v>6.246471001</v>
      </c>
      <c r="U76" s="2">
        <f t="shared" si="4"/>
        <v>0.9781604273</v>
      </c>
      <c r="V76" s="2">
        <f t="shared" si="5"/>
        <v>0.001562903226</v>
      </c>
    </row>
    <row r="77">
      <c r="A77" s="1">
        <v>2018.0</v>
      </c>
      <c r="B77" s="1" t="s">
        <v>77</v>
      </c>
      <c r="C77" s="1">
        <v>0.0</v>
      </c>
      <c r="D77" s="1">
        <v>9.35020027E8</v>
      </c>
      <c r="E77" s="1" t="s">
        <v>98</v>
      </c>
      <c r="F77" s="1">
        <v>0.03</v>
      </c>
      <c r="G77" s="1">
        <v>0.0</v>
      </c>
      <c r="H77" s="1">
        <v>19.0</v>
      </c>
      <c r="I77" s="1">
        <v>234.0</v>
      </c>
      <c r="J77" s="1">
        <v>4.5</v>
      </c>
      <c r="K77" s="1">
        <v>14.08</v>
      </c>
      <c r="L77" s="1">
        <v>2.57006731</v>
      </c>
      <c r="M77" s="1">
        <v>0.4555</v>
      </c>
      <c r="N77" s="1">
        <v>1.93794934</v>
      </c>
      <c r="O77" s="1">
        <v>3.3716</v>
      </c>
      <c r="P77" s="1">
        <v>4.69632126</v>
      </c>
      <c r="Q77" s="1">
        <v>4.36140472</v>
      </c>
      <c r="R77" s="2">
        <f t="shared" si="1"/>
        <v>0.7650263158</v>
      </c>
      <c r="S77" s="2">
        <f t="shared" si="2"/>
        <v>0.3196022727</v>
      </c>
      <c r="T77" s="2">
        <f t="shared" si="3"/>
        <v>4.254553985</v>
      </c>
      <c r="U77" s="2">
        <f t="shared" si="4"/>
        <v>0.9686629287</v>
      </c>
      <c r="V77" s="2">
        <f t="shared" si="5"/>
        <v>0.001946581197</v>
      </c>
    </row>
    <row r="78">
      <c r="A78" s="1">
        <v>2018.0</v>
      </c>
      <c r="B78" s="1" t="s">
        <v>77</v>
      </c>
      <c r="C78" s="1">
        <v>0.0</v>
      </c>
      <c r="D78" s="1">
        <v>1.112010528E9</v>
      </c>
      <c r="E78" s="1" t="s">
        <v>99</v>
      </c>
      <c r="F78" s="1">
        <v>1.84</v>
      </c>
      <c r="G78" s="1">
        <v>1.53</v>
      </c>
      <c r="H78" s="1">
        <v>63.0</v>
      </c>
      <c r="I78" s="1">
        <v>340.0</v>
      </c>
      <c r="J78" s="1">
        <v>14.3</v>
      </c>
      <c r="K78" s="1">
        <v>47.12</v>
      </c>
      <c r="L78" s="1">
        <v>8.97653607</v>
      </c>
      <c r="M78" s="1">
        <v>1.1</v>
      </c>
      <c r="N78" s="1">
        <v>5.36454048</v>
      </c>
      <c r="O78" s="1">
        <v>5.8849</v>
      </c>
      <c r="P78" s="1">
        <v>17.89518633</v>
      </c>
      <c r="Q78" s="1">
        <v>15.206826</v>
      </c>
      <c r="R78" s="2">
        <f t="shared" si="1"/>
        <v>0.7653968254</v>
      </c>
      <c r="S78" s="2">
        <f t="shared" si="2"/>
        <v>0.3034804754</v>
      </c>
      <c r="T78" s="2">
        <f t="shared" si="3"/>
        <v>4.876854982</v>
      </c>
      <c r="U78" s="2">
        <f t="shared" si="4"/>
        <v>0.9771878888</v>
      </c>
      <c r="V78" s="2">
        <f t="shared" si="5"/>
        <v>0.003235294118</v>
      </c>
    </row>
    <row r="79">
      <c r="A79" s="1">
        <v>2018.0</v>
      </c>
      <c r="B79" s="1" t="s">
        <v>77</v>
      </c>
      <c r="C79" s="1">
        <v>0.0</v>
      </c>
      <c r="D79" s="1">
        <v>1.132071036E9</v>
      </c>
      <c r="E79" s="1" t="s">
        <v>100</v>
      </c>
      <c r="F79" s="1">
        <v>2.89</v>
      </c>
      <c r="G79" s="1">
        <v>19.36</v>
      </c>
      <c r="H79" s="1">
        <v>135.0</v>
      </c>
      <c r="I79" s="1">
        <v>688.0</v>
      </c>
      <c r="J79" s="1">
        <v>27.1</v>
      </c>
      <c r="K79" s="1">
        <v>88.41</v>
      </c>
      <c r="L79" s="1">
        <v>22.91094031</v>
      </c>
      <c r="M79" s="1">
        <v>0.6946</v>
      </c>
      <c r="N79" s="1">
        <v>4.19098721</v>
      </c>
      <c r="O79" s="1">
        <v>13.2889</v>
      </c>
      <c r="P79" s="1">
        <v>34.33346627</v>
      </c>
      <c r="Q79" s="1">
        <v>29.99914655</v>
      </c>
      <c r="R79" s="2">
        <f t="shared" si="1"/>
        <v>0.6600340741</v>
      </c>
      <c r="S79" s="2">
        <f t="shared" si="2"/>
        <v>0.306526411</v>
      </c>
      <c r="T79" s="2">
        <f t="shared" si="3"/>
        <v>6.03367004</v>
      </c>
      <c r="U79" s="2">
        <f t="shared" si="4"/>
        <v>0.9922046673</v>
      </c>
      <c r="V79" s="2">
        <f t="shared" si="5"/>
        <v>0.001009593023</v>
      </c>
    </row>
    <row r="80">
      <c r="A80" s="1">
        <v>2018.0</v>
      </c>
      <c r="B80" s="1" t="s">
        <v>77</v>
      </c>
      <c r="C80" s="1">
        <v>0.0</v>
      </c>
      <c r="D80" s="1">
        <v>1.133060019E9</v>
      </c>
      <c r="E80" s="1" t="s">
        <v>101</v>
      </c>
      <c r="F80" s="1">
        <v>0.1</v>
      </c>
      <c r="G80" s="1">
        <v>0.19</v>
      </c>
      <c r="H80" s="1">
        <v>29.0</v>
      </c>
      <c r="I80" s="1">
        <v>389.0</v>
      </c>
      <c r="J80" s="1">
        <v>6.3</v>
      </c>
      <c r="K80" s="1">
        <v>19.49</v>
      </c>
      <c r="L80" s="1">
        <v>3.82051072</v>
      </c>
      <c r="M80" s="1">
        <v>0.5319</v>
      </c>
      <c r="N80" s="1">
        <v>2.49493584</v>
      </c>
      <c r="O80" s="1">
        <v>10.7424</v>
      </c>
      <c r="P80" s="1">
        <v>7.64055</v>
      </c>
      <c r="Q80" s="1">
        <v>6.253</v>
      </c>
      <c r="R80" s="2">
        <f t="shared" si="1"/>
        <v>0.6904103448</v>
      </c>
      <c r="S80" s="2">
        <f t="shared" si="2"/>
        <v>0.3232426886</v>
      </c>
      <c r="T80" s="2">
        <f t="shared" si="3"/>
        <v>4.690610716</v>
      </c>
      <c r="U80" s="2">
        <f t="shared" si="4"/>
        <v>0.9734340897</v>
      </c>
      <c r="V80" s="2">
        <f t="shared" si="5"/>
        <v>0.001367352185</v>
      </c>
    </row>
    <row r="81">
      <c r="A81" s="1">
        <v>2018.0</v>
      </c>
      <c r="B81" s="1" t="s">
        <v>77</v>
      </c>
      <c r="C81" s="1">
        <v>0.0</v>
      </c>
      <c r="D81" s="1">
        <v>1.512011185E9</v>
      </c>
      <c r="E81" s="1" t="s">
        <v>102</v>
      </c>
      <c r="F81" s="1">
        <v>0.03</v>
      </c>
      <c r="G81" s="1">
        <v>0.02</v>
      </c>
      <c r="H81" s="1">
        <v>40.0</v>
      </c>
      <c r="I81" s="1">
        <v>136.0</v>
      </c>
      <c r="J81" s="1">
        <v>5.4</v>
      </c>
      <c r="K81" s="1">
        <v>22.27</v>
      </c>
      <c r="L81" s="1">
        <v>3.93224921</v>
      </c>
      <c r="M81" s="1">
        <v>0.3206</v>
      </c>
      <c r="N81" s="1">
        <v>1.44122599</v>
      </c>
      <c r="O81" s="1">
        <v>1.8544</v>
      </c>
      <c r="P81" s="1">
        <v>6.13865</v>
      </c>
      <c r="Q81" s="1">
        <v>6.10781</v>
      </c>
      <c r="R81" s="2">
        <f t="shared" si="1"/>
        <v>0.564765</v>
      </c>
      <c r="S81" s="2">
        <f t="shared" si="2"/>
        <v>0.2424786709</v>
      </c>
      <c r="T81" s="2">
        <f t="shared" si="3"/>
        <v>4.495402339</v>
      </c>
      <c r="U81" s="2">
        <f t="shared" si="4"/>
        <v>0.9858082565</v>
      </c>
      <c r="V81" s="2">
        <f t="shared" si="5"/>
        <v>0.002357352941</v>
      </c>
    </row>
    <row r="82">
      <c r="A82" s="1">
        <v>2018.0</v>
      </c>
      <c r="B82" s="1" t="s">
        <v>77</v>
      </c>
      <c r="C82" s="1">
        <v>0.0</v>
      </c>
      <c r="D82" s="1">
        <v>1.53201012E9</v>
      </c>
      <c r="E82" s="1" t="s">
        <v>103</v>
      </c>
      <c r="F82" s="1">
        <v>0.22</v>
      </c>
      <c r="G82" s="1">
        <v>0.33</v>
      </c>
      <c r="H82" s="1">
        <v>13.0</v>
      </c>
      <c r="I82" s="1">
        <v>43.0</v>
      </c>
      <c r="J82" s="1">
        <v>2.9</v>
      </c>
      <c r="K82" s="1">
        <v>11.39</v>
      </c>
      <c r="L82" s="1">
        <v>2.8007728</v>
      </c>
      <c r="M82" s="1">
        <v>0.0209</v>
      </c>
      <c r="N82" s="1">
        <v>0.06882041</v>
      </c>
      <c r="O82" s="1">
        <v>0.1829</v>
      </c>
      <c r="P82" s="1">
        <v>2.88637</v>
      </c>
      <c r="Q82" s="1">
        <v>1.81244</v>
      </c>
      <c r="R82" s="2">
        <f t="shared" si="1"/>
        <v>0.8777615385</v>
      </c>
      <c r="S82" s="2">
        <f t="shared" si="2"/>
        <v>0.2546093064</v>
      </c>
      <c r="T82" s="2">
        <f t="shared" si="3"/>
        <v>3.292842584</v>
      </c>
      <c r="U82" s="2">
        <f t="shared" si="4"/>
        <v>0.9981684179</v>
      </c>
      <c r="V82" s="2">
        <f t="shared" si="5"/>
        <v>0.0004860465116</v>
      </c>
    </row>
    <row r="83">
      <c r="A83" s="1">
        <v>2018.0</v>
      </c>
      <c r="B83" s="1" t="s">
        <v>77</v>
      </c>
      <c r="C83" s="1">
        <v>0.0</v>
      </c>
      <c r="D83" s="1">
        <v>1.532021338E9</v>
      </c>
      <c r="E83" s="1" t="s">
        <v>104</v>
      </c>
      <c r="F83" s="1">
        <v>0.74</v>
      </c>
      <c r="G83" s="1">
        <v>0.74</v>
      </c>
      <c r="H83" s="1">
        <v>21.0</v>
      </c>
      <c r="I83" s="1">
        <v>131.0</v>
      </c>
      <c r="J83" s="1">
        <v>4.6</v>
      </c>
      <c r="K83" s="1">
        <v>14.14</v>
      </c>
      <c r="L83" s="1">
        <v>3.5950738</v>
      </c>
      <c r="M83" s="1">
        <v>0.1239</v>
      </c>
      <c r="N83" s="1">
        <v>0.98672907</v>
      </c>
      <c r="O83" s="1">
        <v>2.1192</v>
      </c>
      <c r="P83" s="1">
        <v>4.68634</v>
      </c>
      <c r="Q83" s="1">
        <v>3.76307</v>
      </c>
      <c r="R83" s="2">
        <f t="shared" si="1"/>
        <v>0.6792333333</v>
      </c>
      <c r="S83" s="2">
        <f t="shared" si="2"/>
        <v>0.3253182461</v>
      </c>
      <c r="T83" s="2">
        <f t="shared" si="3"/>
        <v>7.963915012</v>
      </c>
      <c r="U83" s="2">
        <f t="shared" si="4"/>
        <v>0.9913137361</v>
      </c>
      <c r="V83" s="2">
        <f t="shared" si="5"/>
        <v>0.0009458015267</v>
      </c>
    </row>
    <row r="84">
      <c r="A84" s="1">
        <v>2018.0</v>
      </c>
      <c r="B84" s="1" t="s">
        <v>77</v>
      </c>
      <c r="C84" s="1">
        <v>0.0</v>
      </c>
      <c r="D84" s="1">
        <v>1.532021365E9</v>
      </c>
      <c r="E84" s="1" t="s">
        <v>105</v>
      </c>
      <c r="F84" s="1">
        <v>0.03</v>
      </c>
      <c r="G84" s="1">
        <v>0.06</v>
      </c>
      <c r="H84" s="1">
        <v>13.0</v>
      </c>
      <c r="I84" s="1">
        <v>138.0</v>
      </c>
      <c r="J84" s="1">
        <v>2.8</v>
      </c>
      <c r="K84" s="1">
        <v>4.08</v>
      </c>
      <c r="L84" s="1">
        <v>1.53660072</v>
      </c>
      <c r="M84" s="1">
        <v>0.1396</v>
      </c>
      <c r="N84" s="1">
        <v>1.27089351</v>
      </c>
      <c r="O84" s="1">
        <v>2.7697</v>
      </c>
      <c r="P84" s="1">
        <v>2.5458</v>
      </c>
      <c r="Q84" s="1">
        <v>2.41725</v>
      </c>
      <c r="R84" s="2">
        <f t="shared" si="1"/>
        <v>0.3245846154</v>
      </c>
      <c r="S84" s="2">
        <f t="shared" si="2"/>
        <v>0.6862745098</v>
      </c>
      <c r="T84" s="2">
        <f t="shared" si="3"/>
        <v>9.103821705</v>
      </c>
      <c r="U84" s="2">
        <f t="shared" si="4"/>
        <v>0.9669162954</v>
      </c>
      <c r="V84" s="2">
        <f t="shared" si="5"/>
        <v>0.001011594203</v>
      </c>
    </row>
    <row r="85">
      <c r="A85" s="1">
        <v>2018.0</v>
      </c>
      <c r="B85" s="1" t="s">
        <v>77</v>
      </c>
      <c r="C85" s="1">
        <v>0.0</v>
      </c>
      <c r="D85" s="1">
        <v>1.532040039E9</v>
      </c>
      <c r="E85" s="1" t="s">
        <v>106</v>
      </c>
      <c r="F85" s="1">
        <v>-0.05</v>
      </c>
      <c r="G85" s="1">
        <v>-0.09</v>
      </c>
      <c r="H85" s="1">
        <v>35.0</v>
      </c>
      <c r="I85" s="1">
        <v>245.0</v>
      </c>
      <c r="J85" s="1">
        <v>7.2</v>
      </c>
      <c r="K85" s="1">
        <v>23.4</v>
      </c>
      <c r="L85" s="1">
        <v>5.101811</v>
      </c>
      <c r="M85" s="1">
        <v>0.4365</v>
      </c>
      <c r="N85" s="1">
        <v>2.08709208</v>
      </c>
      <c r="O85" s="1">
        <v>3.0181</v>
      </c>
      <c r="P85" s="1">
        <v>7.51543279</v>
      </c>
      <c r="Q85" s="1">
        <v>6.43326622</v>
      </c>
      <c r="R85" s="2">
        <f t="shared" si="1"/>
        <v>0.6810428571</v>
      </c>
      <c r="S85" s="2">
        <f t="shared" si="2"/>
        <v>0.3076923077</v>
      </c>
      <c r="T85" s="2">
        <f t="shared" si="3"/>
        <v>4.781425155</v>
      </c>
      <c r="U85" s="2">
        <f t="shared" si="4"/>
        <v>0.9816877478</v>
      </c>
      <c r="V85" s="2">
        <f t="shared" si="5"/>
        <v>0.001781632653</v>
      </c>
    </row>
    <row r="86">
      <c r="A86" s="1">
        <v>2018.0</v>
      </c>
      <c r="B86" s="1" t="s">
        <v>77</v>
      </c>
      <c r="C86" s="1">
        <v>0.0</v>
      </c>
      <c r="D86" s="1">
        <v>1.532040066E9</v>
      </c>
      <c r="E86" s="1" t="s">
        <v>107</v>
      </c>
      <c r="F86" s="1">
        <v>-0.41</v>
      </c>
      <c r="G86" s="1">
        <v>-0.42</v>
      </c>
      <c r="H86" s="1">
        <v>61.0</v>
      </c>
      <c r="I86" s="1">
        <v>297.0</v>
      </c>
      <c r="J86" s="1">
        <v>8.7</v>
      </c>
      <c r="K86" s="1">
        <v>27.57</v>
      </c>
      <c r="L86" s="1">
        <v>5.81469515</v>
      </c>
      <c r="M86" s="1">
        <v>0.6418</v>
      </c>
      <c r="N86" s="1">
        <v>2.89701682</v>
      </c>
      <c r="O86" s="1">
        <v>4.9611</v>
      </c>
      <c r="P86" s="1">
        <v>11.01506</v>
      </c>
      <c r="Q86" s="1">
        <v>9.83635</v>
      </c>
      <c r="R86" s="2">
        <f t="shared" si="1"/>
        <v>0.4624885246</v>
      </c>
      <c r="S86" s="2">
        <f t="shared" si="2"/>
        <v>0.3155603917</v>
      </c>
      <c r="T86" s="2">
        <f t="shared" si="3"/>
        <v>4.513893456</v>
      </c>
      <c r="U86" s="2">
        <f t="shared" si="4"/>
        <v>0.977250654</v>
      </c>
      <c r="V86" s="2">
        <f t="shared" si="5"/>
        <v>0.002160942761</v>
      </c>
    </row>
    <row r="87">
      <c r="A87" s="1">
        <v>2018.0</v>
      </c>
      <c r="B87" s="1" t="s">
        <v>77</v>
      </c>
      <c r="C87" s="1">
        <v>0.0</v>
      </c>
      <c r="D87" s="1">
        <v>1.532091081E9</v>
      </c>
      <c r="E87" s="1" t="s">
        <v>108</v>
      </c>
      <c r="F87" s="1">
        <v>-1.8</v>
      </c>
      <c r="G87" s="1">
        <v>0.0</v>
      </c>
      <c r="H87" s="1">
        <v>15.0</v>
      </c>
      <c r="I87" s="1">
        <v>105.0</v>
      </c>
      <c r="J87" s="1">
        <v>3.3</v>
      </c>
      <c r="K87" s="1">
        <v>5.94</v>
      </c>
      <c r="L87" s="1">
        <v>2.5258695</v>
      </c>
      <c r="M87" s="1">
        <v>0.0986</v>
      </c>
      <c r="N87" s="1">
        <v>0.80293531</v>
      </c>
      <c r="O87" s="1">
        <v>1.6965</v>
      </c>
      <c r="P87" s="1">
        <v>3.09266</v>
      </c>
      <c r="Q87" s="1">
        <v>2.81734</v>
      </c>
      <c r="R87" s="2">
        <f t="shared" si="1"/>
        <v>0.4025733333</v>
      </c>
      <c r="S87" s="2">
        <f t="shared" si="2"/>
        <v>0.5555555556</v>
      </c>
      <c r="T87" s="2">
        <f t="shared" si="3"/>
        <v>8.143360142</v>
      </c>
      <c r="U87" s="2">
        <f t="shared" si="4"/>
        <v>0.983671712</v>
      </c>
      <c r="V87" s="2">
        <f t="shared" si="5"/>
        <v>0.000939047619</v>
      </c>
    </row>
    <row r="88">
      <c r="A88" s="1">
        <v>2018.0</v>
      </c>
      <c r="B88" s="1" t="s">
        <v>77</v>
      </c>
      <c r="C88" s="1">
        <v>0.0</v>
      </c>
      <c r="D88" s="1">
        <v>1.532101091E9</v>
      </c>
      <c r="E88" s="1" t="s">
        <v>109</v>
      </c>
      <c r="F88" s="1">
        <v>-0.06</v>
      </c>
      <c r="G88" s="1">
        <v>0.04</v>
      </c>
      <c r="H88" s="1">
        <v>10.0</v>
      </c>
      <c r="I88" s="1">
        <v>132.0</v>
      </c>
      <c r="J88" s="1">
        <v>2.8</v>
      </c>
      <c r="K88" s="1">
        <v>3.76</v>
      </c>
      <c r="L88" s="1">
        <v>1.37010185</v>
      </c>
      <c r="M88" s="1">
        <v>0.1374</v>
      </c>
      <c r="N88" s="1">
        <v>1.39604601</v>
      </c>
      <c r="O88" s="1">
        <v>2.7175</v>
      </c>
      <c r="P88" s="1">
        <v>2.48898</v>
      </c>
      <c r="Q88" s="1">
        <v>2.38162</v>
      </c>
      <c r="R88" s="2">
        <f t="shared" si="1"/>
        <v>0.38974</v>
      </c>
      <c r="S88" s="2">
        <f t="shared" si="2"/>
        <v>0.7446808511</v>
      </c>
      <c r="T88" s="2">
        <f t="shared" si="3"/>
        <v>10.16045131</v>
      </c>
      <c r="U88" s="2">
        <f t="shared" si="4"/>
        <v>0.9647457279</v>
      </c>
      <c r="V88" s="2">
        <f t="shared" si="5"/>
        <v>0.001040909091</v>
      </c>
    </row>
    <row r="89">
      <c r="A89" s="1">
        <v>2018.0</v>
      </c>
      <c r="B89" s="1" t="s">
        <v>77</v>
      </c>
      <c r="C89" s="1">
        <v>0.0</v>
      </c>
      <c r="D89" s="1">
        <v>1.535010051E9</v>
      </c>
      <c r="E89" s="1" t="s">
        <v>110</v>
      </c>
      <c r="F89" s="1">
        <v>0.37</v>
      </c>
      <c r="G89" s="1">
        <v>0.42</v>
      </c>
      <c r="H89" s="1">
        <v>82.0</v>
      </c>
      <c r="I89" s="1">
        <v>441.0</v>
      </c>
      <c r="J89" s="1">
        <v>21.1</v>
      </c>
      <c r="K89" s="1">
        <v>51.15</v>
      </c>
      <c r="L89" s="1">
        <v>12.5188173</v>
      </c>
      <c r="M89" s="1">
        <v>1.5787</v>
      </c>
      <c r="N89" s="1">
        <v>8.59272244</v>
      </c>
      <c r="O89" s="1">
        <v>10.0461</v>
      </c>
      <c r="P89" s="1">
        <v>20.90194</v>
      </c>
      <c r="Q89" s="1">
        <v>19.62599</v>
      </c>
      <c r="R89" s="2">
        <f t="shared" si="1"/>
        <v>0.6430329268</v>
      </c>
      <c r="S89" s="2">
        <f t="shared" si="2"/>
        <v>0.412512219</v>
      </c>
      <c r="T89" s="2">
        <f t="shared" si="3"/>
        <v>5.442910268</v>
      </c>
      <c r="U89" s="2">
        <f t="shared" si="4"/>
        <v>0.9700599484</v>
      </c>
      <c r="V89" s="2">
        <f t="shared" si="5"/>
        <v>0.003579818594</v>
      </c>
    </row>
    <row r="90">
      <c r="A90" s="1">
        <v>2018.0</v>
      </c>
      <c r="B90" s="1" t="s">
        <v>77</v>
      </c>
      <c r="C90" s="1">
        <v>0.0</v>
      </c>
      <c r="D90" s="1">
        <v>1.535051178E9</v>
      </c>
      <c r="E90" s="1" t="s">
        <v>111</v>
      </c>
      <c r="F90" s="1">
        <v>-0.01</v>
      </c>
      <c r="G90" s="1">
        <v>0.03</v>
      </c>
      <c r="H90" s="1">
        <v>14.0</v>
      </c>
      <c r="I90" s="1">
        <v>150.0</v>
      </c>
      <c r="J90" s="1">
        <v>2.9</v>
      </c>
      <c r="K90" s="1">
        <v>9.88</v>
      </c>
      <c r="L90" s="1">
        <v>2.03798374</v>
      </c>
      <c r="M90" s="1">
        <v>0.1728</v>
      </c>
      <c r="N90" s="1">
        <v>0.82454806</v>
      </c>
      <c r="O90" s="1">
        <v>1.9877</v>
      </c>
      <c r="P90" s="1">
        <v>2.7995</v>
      </c>
      <c r="Q90" s="1">
        <v>2.76948</v>
      </c>
      <c r="R90" s="2">
        <f t="shared" si="1"/>
        <v>0.7180571429</v>
      </c>
      <c r="S90" s="2">
        <f t="shared" si="2"/>
        <v>0.2935222672</v>
      </c>
      <c r="T90" s="2">
        <f t="shared" si="3"/>
        <v>4.771690162</v>
      </c>
      <c r="U90" s="2">
        <f t="shared" si="4"/>
        <v>0.9828107592</v>
      </c>
      <c r="V90" s="2">
        <f t="shared" si="5"/>
        <v>0.001152</v>
      </c>
    </row>
    <row r="91">
      <c r="A91" s="1">
        <v>2018.0</v>
      </c>
      <c r="B91" s="1" t="s">
        <v>112</v>
      </c>
      <c r="C91" s="1">
        <v>2.0</v>
      </c>
      <c r="D91" s="1">
        <v>6.17060018E8</v>
      </c>
      <c r="E91" s="1" t="s">
        <v>113</v>
      </c>
      <c r="F91" s="1">
        <v>0.94</v>
      </c>
      <c r="G91" s="1">
        <v>7.65</v>
      </c>
      <c r="H91" s="1">
        <v>808.0</v>
      </c>
      <c r="I91" s="1">
        <v>1519.0</v>
      </c>
      <c r="J91" s="1">
        <v>125.1</v>
      </c>
      <c r="K91" s="1">
        <v>164.47</v>
      </c>
      <c r="L91" s="1">
        <v>72.38104989</v>
      </c>
      <c r="M91" s="1">
        <v>6.5106</v>
      </c>
      <c r="N91" s="1">
        <v>52.68652227</v>
      </c>
      <c r="O91" s="1">
        <v>47.2733</v>
      </c>
      <c r="P91" s="1">
        <v>136.1326241</v>
      </c>
      <c r="Q91" s="1">
        <v>121.9277979</v>
      </c>
      <c r="R91" s="2">
        <f t="shared" si="1"/>
        <v>0.2116096535</v>
      </c>
      <c r="S91" s="2">
        <f t="shared" si="2"/>
        <v>0.760625038</v>
      </c>
      <c r="T91" s="2">
        <f t="shared" si="3"/>
        <v>8.092421938</v>
      </c>
      <c r="U91" s="2">
        <f t="shared" si="4"/>
        <v>0.9619219958</v>
      </c>
      <c r="V91" s="2">
        <f t="shared" si="5"/>
        <v>0.004286109282</v>
      </c>
    </row>
    <row r="92">
      <c r="A92" s="1">
        <v>2018.0</v>
      </c>
      <c r="B92" s="1" t="s">
        <v>112</v>
      </c>
      <c r="C92" s="1">
        <v>2.0</v>
      </c>
      <c r="D92" s="1">
        <v>1.137010024E9</v>
      </c>
      <c r="E92" s="1" t="s">
        <v>114</v>
      </c>
      <c r="F92" s="1">
        <v>-0.91</v>
      </c>
      <c r="G92" s="1">
        <v>3.68</v>
      </c>
      <c r="H92" s="1">
        <v>697.0</v>
      </c>
      <c r="I92" s="1">
        <v>1636.0</v>
      </c>
      <c r="J92" s="1">
        <v>107.4</v>
      </c>
      <c r="K92" s="1">
        <v>162.21</v>
      </c>
      <c r="L92" s="1">
        <v>58.49098058</v>
      </c>
      <c r="M92" s="1">
        <v>5.9487</v>
      </c>
      <c r="N92" s="1">
        <v>48.94751798</v>
      </c>
      <c r="O92" s="1">
        <v>45.9858</v>
      </c>
      <c r="P92" s="1">
        <v>127.09982</v>
      </c>
      <c r="Q92" s="1">
        <v>123.19487</v>
      </c>
      <c r="R92" s="2">
        <f t="shared" si="1"/>
        <v>0.2412606887</v>
      </c>
      <c r="S92" s="2">
        <f t="shared" si="2"/>
        <v>0.6621046791</v>
      </c>
      <c r="T92" s="2">
        <f t="shared" si="3"/>
        <v>8.228271384</v>
      </c>
      <c r="U92" s="2">
        <f t="shared" si="4"/>
        <v>0.9646244887</v>
      </c>
      <c r="V92" s="2">
        <f t="shared" si="5"/>
        <v>0.003636124694</v>
      </c>
    </row>
    <row r="93">
      <c r="A93" s="1">
        <v>2018.0</v>
      </c>
      <c r="B93" s="1" t="s">
        <v>112</v>
      </c>
      <c r="C93" s="1">
        <v>2.0</v>
      </c>
      <c r="D93" s="1">
        <v>1.317040011E9</v>
      </c>
      <c r="E93" s="1" t="s">
        <v>115</v>
      </c>
      <c r="F93" s="1">
        <v>1.93</v>
      </c>
      <c r="G93" s="1">
        <v>2.87</v>
      </c>
      <c r="H93" s="1">
        <v>435.0</v>
      </c>
      <c r="I93" s="1">
        <v>1080.0</v>
      </c>
      <c r="J93" s="1">
        <v>55.4</v>
      </c>
      <c r="K93" s="1">
        <v>96.3</v>
      </c>
      <c r="L93" s="1">
        <v>30.76808598</v>
      </c>
      <c r="M93" s="1">
        <v>3.2563</v>
      </c>
      <c r="N93" s="1">
        <v>24.67274355</v>
      </c>
      <c r="O93" s="1">
        <v>24.0113</v>
      </c>
      <c r="P93" s="1">
        <v>64.74785</v>
      </c>
      <c r="Q93" s="1">
        <v>61.71343</v>
      </c>
      <c r="R93" s="2">
        <f t="shared" si="1"/>
        <v>0.2288650575</v>
      </c>
      <c r="S93" s="2">
        <f t="shared" si="2"/>
        <v>0.5752855659</v>
      </c>
      <c r="T93" s="2">
        <f t="shared" si="3"/>
        <v>7.576925821</v>
      </c>
      <c r="U93" s="2">
        <f t="shared" si="4"/>
        <v>0.967291874</v>
      </c>
      <c r="V93" s="2">
        <f t="shared" si="5"/>
        <v>0.003015092593</v>
      </c>
    </row>
    <row r="94">
      <c r="A94" s="1">
        <v>2018.0</v>
      </c>
      <c r="B94" s="1" t="s">
        <v>112</v>
      </c>
      <c r="C94" s="1">
        <v>2.0</v>
      </c>
      <c r="D94" s="1">
        <v>1.317050017E9</v>
      </c>
      <c r="E94" s="1" t="s">
        <v>116</v>
      </c>
      <c r="F94" s="1">
        <v>17.96</v>
      </c>
      <c r="G94" s="1">
        <v>21.9</v>
      </c>
      <c r="H94" s="1">
        <v>919.0</v>
      </c>
      <c r="I94" s="1">
        <v>2099.0</v>
      </c>
      <c r="J94" s="1">
        <v>159.7</v>
      </c>
      <c r="K94" s="1">
        <v>256.19</v>
      </c>
      <c r="L94" s="1">
        <v>88.71713673</v>
      </c>
      <c r="M94" s="1">
        <v>8.136</v>
      </c>
      <c r="N94" s="1">
        <v>70.96198353</v>
      </c>
      <c r="O94" s="1">
        <v>61.2215</v>
      </c>
      <c r="P94" s="1">
        <v>189.30168</v>
      </c>
      <c r="Q94" s="1">
        <v>168.22339</v>
      </c>
      <c r="R94" s="2">
        <f t="shared" si="1"/>
        <v>0.2876235038</v>
      </c>
      <c r="S94" s="2">
        <f t="shared" si="2"/>
        <v>0.6233654709</v>
      </c>
      <c r="T94" s="2">
        <f t="shared" si="3"/>
        <v>8.721974377</v>
      </c>
      <c r="U94" s="2">
        <f t="shared" si="4"/>
        <v>0.969219827</v>
      </c>
      <c r="V94" s="2">
        <f t="shared" si="5"/>
        <v>0.003876131491</v>
      </c>
    </row>
    <row r="95">
      <c r="A95" s="1">
        <v>2018.0</v>
      </c>
      <c r="B95" s="1" t="s">
        <v>112</v>
      </c>
      <c r="C95" s="1">
        <v>1.0</v>
      </c>
      <c r="D95" s="1">
        <v>1.1703001E8</v>
      </c>
      <c r="E95" s="1" t="s">
        <v>117</v>
      </c>
      <c r="F95" s="1">
        <v>0.48</v>
      </c>
      <c r="G95" s="1">
        <v>0.64</v>
      </c>
      <c r="H95" s="1">
        <v>110.0</v>
      </c>
      <c r="I95" s="1">
        <v>578.0</v>
      </c>
      <c r="J95" s="1">
        <v>16.5</v>
      </c>
      <c r="K95" s="1">
        <v>45.01</v>
      </c>
      <c r="L95" s="1">
        <v>9.5028997</v>
      </c>
      <c r="M95" s="1">
        <v>1.3935</v>
      </c>
      <c r="N95" s="1">
        <v>7.04694359</v>
      </c>
      <c r="O95" s="1">
        <v>14.587</v>
      </c>
      <c r="P95" s="1">
        <v>19.02079491</v>
      </c>
      <c r="Q95" s="1">
        <v>18.65072472</v>
      </c>
      <c r="R95" s="2">
        <f t="shared" si="1"/>
        <v>0.42185</v>
      </c>
      <c r="S95" s="2">
        <f t="shared" si="2"/>
        <v>0.3665852033</v>
      </c>
      <c r="T95" s="2">
        <f t="shared" si="3"/>
        <v>5.057010111</v>
      </c>
      <c r="U95" s="2">
        <f t="shared" si="4"/>
        <v>0.9699699376</v>
      </c>
      <c r="V95" s="2">
        <f t="shared" si="5"/>
        <v>0.002410899654</v>
      </c>
    </row>
    <row r="96">
      <c r="A96" s="1">
        <v>2018.0</v>
      </c>
      <c r="B96" s="1" t="s">
        <v>112</v>
      </c>
      <c r="C96" s="1">
        <v>1.0</v>
      </c>
      <c r="D96" s="1">
        <v>1.3601001E8</v>
      </c>
      <c r="E96" s="1" t="s">
        <v>118</v>
      </c>
      <c r="F96" s="1">
        <v>0.77</v>
      </c>
      <c r="G96" s="1">
        <v>0.8</v>
      </c>
      <c r="H96" s="1">
        <v>115.0</v>
      </c>
      <c r="I96" s="1">
        <v>681.0</v>
      </c>
      <c r="J96" s="1">
        <v>21.2</v>
      </c>
      <c r="K96" s="1">
        <v>53.14</v>
      </c>
      <c r="L96" s="1">
        <v>11.21311923</v>
      </c>
      <c r="M96" s="1">
        <v>1.7469</v>
      </c>
      <c r="N96" s="1">
        <v>9.93934419</v>
      </c>
      <c r="O96" s="1">
        <v>15.2329</v>
      </c>
      <c r="P96" s="1">
        <v>22.17250217</v>
      </c>
      <c r="Q96" s="1">
        <v>21.5179543</v>
      </c>
      <c r="R96" s="2">
        <f t="shared" si="1"/>
        <v>0.4772773913</v>
      </c>
      <c r="S96" s="2">
        <f t="shared" si="2"/>
        <v>0.3989461799</v>
      </c>
      <c r="T96" s="2">
        <f t="shared" si="3"/>
        <v>5.689704156</v>
      </c>
      <c r="U96" s="2">
        <f t="shared" si="4"/>
        <v>0.9681727334</v>
      </c>
      <c r="V96" s="2">
        <f t="shared" si="5"/>
        <v>0.002565198238</v>
      </c>
    </row>
    <row r="97">
      <c r="A97" s="1">
        <v>2018.0</v>
      </c>
      <c r="B97" s="1" t="s">
        <v>112</v>
      </c>
      <c r="C97" s="1">
        <v>1.0</v>
      </c>
      <c r="D97" s="1">
        <v>1.37170515E8</v>
      </c>
      <c r="E97" s="1" t="s">
        <v>119</v>
      </c>
      <c r="F97" s="1">
        <v>0.47</v>
      </c>
      <c r="G97" s="1">
        <v>0.58</v>
      </c>
      <c r="H97" s="1">
        <v>67.0</v>
      </c>
      <c r="I97" s="1">
        <v>606.0</v>
      </c>
      <c r="J97" s="1">
        <v>14.4</v>
      </c>
      <c r="K97" s="1">
        <v>29.04</v>
      </c>
      <c r="L97" s="1">
        <v>7.38223753</v>
      </c>
      <c r="M97" s="1">
        <v>1.2412</v>
      </c>
      <c r="N97" s="1">
        <v>7.05147939</v>
      </c>
      <c r="O97" s="1">
        <v>19.5837</v>
      </c>
      <c r="P97" s="1">
        <v>16.04889574</v>
      </c>
      <c r="Q97" s="1">
        <v>15.34793971</v>
      </c>
      <c r="R97" s="2">
        <f t="shared" si="1"/>
        <v>0.451958209</v>
      </c>
      <c r="S97" s="2">
        <f t="shared" si="2"/>
        <v>0.4958677686</v>
      </c>
      <c r="T97" s="2">
        <f t="shared" si="3"/>
        <v>5.681179012</v>
      </c>
      <c r="U97" s="2">
        <f t="shared" si="4"/>
        <v>0.9590108714</v>
      </c>
      <c r="V97" s="2">
        <f t="shared" si="5"/>
        <v>0.002048184818</v>
      </c>
    </row>
    <row r="98">
      <c r="A98" s="1">
        <v>2018.0</v>
      </c>
      <c r="B98" s="1" t="s">
        <v>112</v>
      </c>
      <c r="C98" s="1">
        <v>1.0</v>
      </c>
      <c r="D98" s="1">
        <v>1.3803001E8</v>
      </c>
      <c r="E98" s="1" t="s">
        <v>120</v>
      </c>
      <c r="F98" s="1">
        <v>0.36</v>
      </c>
      <c r="G98" s="1">
        <v>0.42</v>
      </c>
      <c r="H98" s="1">
        <v>36.0</v>
      </c>
      <c r="I98" s="1">
        <v>999.0</v>
      </c>
      <c r="J98" s="1">
        <v>7.3</v>
      </c>
      <c r="K98" s="1">
        <v>7.46</v>
      </c>
      <c r="L98" s="1">
        <v>1.44510781</v>
      </c>
      <c r="M98" s="1">
        <v>1.3474</v>
      </c>
      <c r="N98" s="1">
        <v>5.8633823</v>
      </c>
      <c r="O98" s="1">
        <v>47.1607</v>
      </c>
      <c r="P98" s="1">
        <v>7.44944791</v>
      </c>
      <c r="Q98" s="1">
        <v>7.31668888</v>
      </c>
      <c r="R98" s="2">
        <f t="shared" si="1"/>
        <v>0.24465</v>
      </c>
      <c r="S98" s="2">
        <f t="shared" si="2"/>
        <v>0.9785522788</v>
      </c>
      <c r="T98" s="2">
        <f t="shared" si="3"/>
        <v>4.35162706</v>
      </c>
      <c r="U98" s="2">
        <f t="shared" si="4"/>
        <v>0.8470150101</v>
      </c>
      <c r="V98" s="2">
        <f t="shared" si="5"/>
        <v>0.001348748749</v>
      </c>
    </row>
    <row r="99">
      <c r="A99" s="1">
        <v>2018.0</v>
      </c>
      <c r="B99" s="1" t="s">
        <v>112</v>
      </c>
      <c r="C99" s="1">
        <v>1.0</v>
      </c>
      <c r="D99" s="1">
        <v>5.36190011E8</v>
      </c>
      <c r="E99" s="1" t="s">
        <v>121</v>
      </c>
      <c r="F99" s="1">
        <v>0.09</v>
      </c>
      <c r="G99" s="1">
        <v>0.16</v>
      </c>
      <c r="H99" s="1">
        <v>86.0</v>
      </c>
      <c r="I99" s="1">
        <v>455.0</v>
      </c>
      <c r="J99" s="1">
        <v>11.0</v>
      </c>
      <c r="K99" s="1">
        <v>26.39</v>
      </c>
      <c r="L99" s="1">
        <v>4.59611603</v>
      </c>
      <c r="M99" s="1">
        <v>1.1423</v>
      </c>
      <c r="N99" s="1">
        <v>6.42104095</v>
      </c>
      <c r="O99" s="1">
        <v>10.0066</v>
      </c>
      <c r="P99" s="1">
        <v>15.71285793</v>
      </c>
      <c r="Q99" s="1">
        <v>13.23596367</v>
      </c>
      <c r="R99" s="2">
        <f t="shared" si="1"/>
        <v>0.3201430233</v>
      </c>
      <c r="S99" s="2">
        <f t="shared" si="2"/>
        <v>0.4168245548</v>
      </c>
      <c r="T99" s="2">
        <f t="shared" si="3"/>
        <v>5.621151142</v>
      </c>
      <c r="U99" s="2">
        <f t="shared" si="4"/>
        <v>0.9585105494</v>
      </c>
      <c r="V99" s="2">
        <f t="shared" si="5"/>
        <v>0.002510549451</v>
      </c>
    </row>
    <row r="100">
      <c r="A100" s="1">
        <v>2018.0</v>
      </c>
      <c r="B100" s="1" t="s">
        <v>112</v>
      </c>
      <c r="C100" s="1">
        <v>1.0</v>
      </c>
      <c r="D100" s="1">
        <v>9.17070029E8</v>
      </c>
      <c r="E100" s="1" t="s">
        <v>122</v>
      </c>
      <c r="F100" s="1">
        <v>0.64</v>
      </c>
      <c r="G100" s="1">
        <v>0.57</v>
      </c>
      <c r="H100" s="1">
        <v>77.0</v>
      </c>
      <c r="I100" s="1">
        <v>653.0</v>
      </c>
      <c r="J100" s="1">
        <v>16.8</v>
      </c>
      <c r="K100" s="1">
        <v>42.15</v>
      </c>
      <c r="L100" s="1">
        <v>8.93662348</v>
      </c>
      <c r="M100" s="1">
        <v>1.6781</v>
      </c>
      <c r="N100" s="1">
        <v>7.86702426</v>
      </c>
      <c r="O100" s="1">
        <v>11.2262</v>
      </c>
      <c r="P100" s="1">
        <v>21.24248</v>
      </c>
      <c r="Q100" s="1">
        <v>20.06173</v>
      </c>
      <c r="R100" s="2">
        <f t="shared" si="1"/>
        <v>0.5691961039</v>
      </c>
      <c r="S100" s="2">
        <f t="shared" si="2"/>
        <v>0.3985765125</v>
      </c>
      <c r="T100" s="2">
        <f t="shared" si="3"/>
        <v>4.688054502</v>
      </c>
      <c r="U100" s="2">
        <f t="shared" si="4"/>
        <v>0.9617117785</v>
      </c>
      <c r="V100" s="2">
        <f t="shared" si="5"/>
        <v>0.002569831547</v>
      </c>
    </row>
    <row r="101">
      <c r="A101" s="1">
        <v>2018.0</v>
      </c>
      <c r="B101" s="1" t="s">
        <v>112</v>
      </c>
      <c r="C101" s="1">
        <v>1.0</v>
      </c>
      <c r="D101" s="1">
        <v>9.36030018E8</v>
      </c>
      <c r="E101" s="1" t="s">
        <v>123</v>
      </c>
      <c r="F101" s="1">
        <v>-0.08</v>
      </c>
      <c r="G101" s="1">
        <v>0.0</v>
      </c>
      <c r="H101" s="1">
        <v>36.0</v>
      </c>
      <c r="I101" s="1">
        <v>260.0</v>
      </c>
      <c r="J101" s="1">
        <v>6.1</v>
      </c>
      <c r="K101" s="1">
        <v>13.53</v>
      </c>
      <c r="L101" s="1">
        <v>3.04431531</v>
      </c>
      <c r="M101" s="1">
        <v>0.4708</v>
      </c>
      <c r="N101" s="1">
        <v>3.07309318</v>
      </c>
      <c r="O101" s="1">
        <v>3.7965</v>
      </c>
      <c r="P101" s="1">
        <v>6.87030642</v>
      </c>
      <c r="Q101" s="1">
        <v>6.64539253</v>
      </c>
      <c r="R101" s="2">
        <f t="shared" si="1"/>
        <v>0.3889111111</v>
      </c>
      <c r="S101" s="2">
        <f t="shared" si="2"/>
        <v>0.450849963</v>
      </c>
      <c r="T101" s="2">
        <f t="shared" si="3"/>
        <v>6.527385684</v>
      </c>
      <c r="U101" s="2">
        <f t="shared" si="4"/>
        <v>0.9663733501</v>
      </c>
      <c r="V101" s="2">
        <f t="shared" si="5"/>
        <v>0.001810769231</v>
      </c>
    </row>
    <row r="102">
      <c r="A102" s="1">
        <v>2018.0</v>
      </c>
      <c r="B102" s="1" t="s">
        <v>112</v>
      </c>
      <c r="C102" s="1">
        <v>1.0</v>
      </c>
      <c r="D102" s="1">
        <v>9.36050029E8</v>
      </c>
      <c r="E102" s="1" t="s">
        <v>124</v>
      </c>
      <c r="F102" s="1">
        <v>1.31</v>
      </c>
      <c r="G102" s="1">
        <v>1.42</v>
      </c>
      <c r="H102" s="1">
        <v>214.0</v>
      </c>
      <c r="I102" s="1">
        <v>1137.0</v>
      </c>
      <c r="J102" s="1">
        <v>36.1</v>
      </c>
      <c r="K102" s="1">
        <v>85.51</v>
      </c>
      <c r="L102" s="1">
        <v>20.55366043</v>
      </c>
      <c r="M102" s="1">
        <v>2.9316</v>
      </c>
      <c r="N102" s="1">
        <v>15.58555843</v>
      </c>
      <c r="O102" s="1">
        <v>22.2511</v>
      </c>
      <c r="P102" s="1">
        <v>41.38039</v>
      </c>
      <c r="Q102" s="1">
        <v>33.52219</v>
      </c>
      <c r="R102" s="2">
        <f t="shared" si="1"/>
        <v>0.4132785047</v>
      </c>
      <c r="S102" s="2">
        <f t="shared" si="2"/>
        <v>0.4221728453</v>
      </c>
      <c r="T102" s="2">
        <f t="shared" si="3"/>
        <v>5.316400065</v>
      </c>
      <c r="U102" s="2">
        <f t="shared" si="4"/>
        <v>0.9668527028</v>
      </c>
      <c r="V102" s="2">
        <f t="shared" si="5"/>
        <v>0.002578364116</v>
      </c>
    </row>
    <row r="103">
      <c r="A103" s="1">
        <v>2018.0</v>
      </c>
      <c r="B103" s="1" t="s">
        <v>112</v>
      </c>
      <c r="C103" s="1">
        <v>1.0</v>
      </c>
      <c r="D103" s="1">
        <v>9.36060016E8</v>
      </c>
      <c r="E103" s="1" t="s">
        <v>125</v>
      </c>
      <c r="F103" s="1">
        <v>0.9</v>
      </c>
      <c r="G103" s="1">
        <v>0.55</v>
      </c>
      <c r="H103" s="1">
        <v>294.0</v>
      </c>
      <c r="I103" s="1">
        <v>1343.0</v>
      </c>
      <c r="J103" s="1">
        <v>50.6</v>
      </c>
      <c r="K103" s="1">
        <v>104.42</v>
      </c>
      <c r="L103" s="1">
        <v>26.55809109</v>
      </c>
      <c r="M103" s="1">
        <v>3.5824</v>
      </c>
      <c r="N103" s="1">
        <v>24.00986362</v>
      </c>
      <c r="O103" s="1">
        <v>30.7762</v>
      </c>
      <c r="P103" s="1">
        <v>61.99067</v>
      </c>
      <c r="Q103" s="1">
        <v>59.64249</v>
      </c>
      <c r="R103" s="2">
        <f t="shared" si="1"/>
        <v>0.367355102</v>
      </c>
      <c r="S103" s="2">
        <f t="shared" si="2"/>
        <v>0.4845814978</v>
      </c>
      <c r="T103" s="2">
        <f t="shared" si="3"/>
        <v>6.702172739</v>
      </c>
      <c r="U103" s="2">
        <f t="shared" si="4"/>
        <v>0.9668303667</v>
      </c>
      <c r="V103" s="2">
        <f t="shared" si="5"/>
        <v>0.002667460908</v>
      </c>
    </row>
    <row r="104">
      <c r="A104" s="1">
        <v>2018.0</v>
      </c>
      <c r="B104" s="1" t="s">
        <v>112</v>
      </c>
      <c r="C104" s="1">
        <v>1.0</v>
      </c>
      <c r="D104" s="1">
        <v>9.37010019E8</v>
      </c>
      <c r="E104" s="1" t="s">
        <v>126</v>
      </c>
      <c r="F104" s="1">
        <v>0.2</v>
      </c>
      <c r="G104" s="1">
        <v>0.18</v>
      </c>
      <c r="H104" s="1">
        <v>234.0</v>
      </c>
      <c r="I104" s="1">
        <v>843.0</v>
      </c>
      <c r="J104" s="1">
        <v>33.3</v>
      </c>
      <c r="K104" s="1">
        <v>70.98</v>
      </c>
      <c r="L104" s="1">
        <v>18.27227615</v>
      </c>
      <c r="M104" s="1">
        <v>2.5066</v>
      </c>
      <c r="N104" s="1">
        <v>15.01155744</v>
      </c>
      <c r="O104" s="1">
        <v>15.0046</v>
      </c>
      <c r="P104" s="1">
        <v>38.98389104</v>
      </c>
      <c r="Q104" s="1">
        <v>37.07321615</v>
      </c>
      <c r="R104" s="2">
        <f t="shared" si="1"/>
        <v>0.3140452991</v>
      </c>
      <c r="S104" s="2">
        <f t="shared" si="2"/>
        <v>0.4691462384</v>
      </c>
      <c r="T104" s="2">
        <f t="shared" si="3"/>
        <v>5.988812511</v>
      </c>
      <c r="U104" s="2">
        <f t="shared" si="4"/>
        <v>0.96589038</v>
      </c>
      <c r="V104" s="2">
        <f t="shared" si="5"/>
        <v>0.002973428233</v>
      </c>
    </row>
    <row r="105">
      <c r="A105" s="1">
        <v>2018.0</v>
      </c>
      <c r="B105" s="1" t="s">
        <v>112</v>
      </c>
      <c r="C105" s="1">
        <v>1.0</v>
      </c>
      <c r="D105" s="1">
        <v>1.136090519E9</v>
      </c>
      <c r="E105" s="1" t="s">
        <v>127</v>
      </c>
      <c r="F105" s="1">
        <v>-2.24</v>
      </c>
      <c r="G105" s="1">
        <v>-0.49</v>
      </c>
      <c r="H105" s="1">
        <v>217.0</v>
      </c>
      <c r="I105" s="1">
        <v>1109.0</v>
      </c>
      <c r="J105" s="1">
        <v>36.2</v>
      </c>
      <c r="K105" s="1">
        <v>81.79</v>
      </c>
      <c r="L105" s="1">
        <v>21.51698204</v>
      </c>
      <c r="M105" s="1">
        <v>2.3636</v>
      </c>
      <c r="N105" s="1">
        <v>14.64664785</v>
      </c>
      <c r="O105" s="1">
        <v>16.5181</v>
      </c>
      <c r="P105" s="1">
        <v>38.59404197</v>
      </c>
      <c r="Q105" s="1">
        <v>39.42625952</v>
      </c>
      <c r="R105" s="2">
        <f t="shared" si="1"/>
        <v>0.3878046083</v>
      </c>
      <c r="S105" s="2">
        <f t="shared" si="2"/>
        <v>0.4425968945</v>
      </c>
      <c r="T105" s="2">
        <f t="shared" si="3"/>
        <v>6.19675404</v>
      </c>
      <c r="U105" s="2">
        <f t="shared" si="4"/>
        <v>0.9719132634</v>
      </c>
      <c r="V105" s="2">
        <f t="shared" si="5"/>
        <v>0.00213128945</v>
      </c>
    </row>
    <row r="106">
      <c r="A106" s="1">
        <v>2018.0</v>
      </c>
      <c r="B106" s="1" t="s">
        <v>112</v>
      </c>
      <c r="C106" s="1">
        <v>1.0</v>
      </c>
      <c r="D106" s="1">
        <v>1.136200015E9</v>
      </c>
      <c r="E106" s="1" t="s">
        <v>128</v>
      </c>
      <c r="F106" s="1">
        <v>0.37</v>
      </c>
      <c r="G106" s="1">
        <v>0.61</v>
      </c>
      <c r="H106" s="1">
        <v>107.0</v>
      </c>
      <c r="I106" s="1">
        <v>590.0</v>
      </c>
      <c r="J106" s="1">
        <v>19.2</v>
      </c>
      <c r="K106" s="1">
        <v>48.77</v>
      </c>
      <c r="L106" s="1">
        <v>10.47855313</v>
      </c>
      <c r="M106" s="1">
        <v>1.7929</v>
      </c>
      <c r="N106" s="1">
        <v>8.71494843</v>
      </c>
      <c r="O106" s="1">
        <v>9.1449</v>
      </c>
      <c r="P106" s="1">
        <v>22.0075616</v>
      </c>
      <c r="Q106" s="1">
        <v>20.99313602</v>
      </c>
      <c r="R106" s="2">
        <f t="shared" si="1"/>
        <v>0.4725504673</v>
      </c>
      <c r="S106" s="2">
        <f t="shared" si="2"/>
        <v>0.3936846422</v>
      </c>
      <c r="T106" s="2">
        <f t="shared" si="3"/>
        <v>4.860811216</v>
      </c>
      <c r="U106" s="2">
        <f t="shared" si="4"/>
        <v>0.9645411952</v>
      </c>
      <c r="V106" s="2">
        <f t="shared" si="5"/>
        <v>0.003038813559</v>
      </c>
    </row>
    <row r="107">
      <c r="A107" s="1">
        <v>2018.0</v>
      </c>
      <c r="B107" s="1" t="s">
        <v>112</v>
      </c>
      <c r="C107" s="1">
        <v>1.0</v>
      </c>
      <c r="D107" s="1">
        <v>1.137020511E9</v>
      </c>
      <c r="E107" s="1" t="s">
        <v>129</v>
      </c>
      <c r="F107" s="1">
        <v>-0.18</v>
      </c>
      <c r="G107" s="1">
        <v>0.65</v>
      </c>
      <c r="H107" s="1">
        <v>126.0</v>
      </c>
      <c r="I107" s="1">
        <v>994.0</v>
      </c>
      <c r="J107" s="1">
        <v>22.9</v>
      </c>
      <c r="K107" s="1">
        <v>49.85</v>
      </c>
      <c r="L107" s="1">
        <v>11.84689626</v>
      </c>
      <c r="M107" s="1">
        <v>2.0246</v>
      </c>
      <c r="N107" s="1">
        <v>11.08920839</v>
      </c>
      <c r="O107" s="1">
        <v>26.9953</v>
      </c>
      <c r="P107" s="1">
        <v>26.82175476</v>
      </c>
      <c r="Q107" s="1">
        <v>25.70537686</v>
      </c>
      <c r="R107" s="2">
        <f t="shared" si="1"/>
        <v>0.4117031746</v>
      </c>
      <c r="S107" s="2">
        <f t="shared" si="2"/>
        <v>0.4593781344</v>
      </c>
      <c r="T107" s="2">
        <f t="shared" si="3"/>
        <v>5.477234214</v>
      </c>
      <c r="U107" s="2">
        <f t="shared" si="4"/>
        <v>0.9609712653</v>
      </c>
      <c r="V107" s="2">
        <f t="shared" si="5"/>
        <v>0.002036820926</v>
      </c>
    </row>
    <row r="108">
      <c r="A108" s="1">
        <v>2018.0</v>
      </c>
      <c r="B108" s="1" t="s">
        <v>112</v>
      </c>
      <c r="C108" s="1">
        <v>1.0</v>
      </c>
      <c r="D108" s="1">
        <v>1.138020015E9</v>
      </c>
      <c r="E108" s="1" t="s">
        <v>130</v>
      </c>
      <c r="F108" s="1">
        <v>-0.66</v>
      </c>
      <c r="G108" s="1">
        <v>0.23</v>
      </c>
      <c r="H108" s="1">
        <v>69.0</v>
      </c>
      <c r="I108" s="1">
        <v>380.0</v>
      </c>
      <c r="J108" s="1">
        <v>10.1</v>
      </c>
      <c r="K108" s="1">
        <v>30.89</v>
      </c>
      <c r="L108" s="1">
        <v>6.35025009</v>
      </c>
      <c r="M108" s="1">
        <v>1.1512</v>
      </c>
      <c r="N108" s="1">
        <v>3.70008466</v>
      </c>
      <c r="O108" s="1">
        <v>6.5183</v>
      </c>
      <c r="P108" s="1">
        <v>11.48508</v>
      </c>
      <c r="Q108" s="1">
        <v>11.71974</v>
      </c>
      <c r="R108" s="2">
        <f t="shared" si="1"/>
        <v>0.4643652174</v>
      </c>
      <c r="S108" s="2">
        <f t="shared" si="2"/>
        <v>0.3269666559</v>
      </c>
      <c r="T108" s="2">
        <f t="shared" si="3"/>
        <v>3.214111067</v>
      </c>
      <c r="U108" s="2">
        <f t="shared" si="4"/>
        <v>0.9640712583</v>
      </c>
      <c r="V108" s="2">
        <f t="shared" si="5"/>
        <v>0.003029473684</v>
      </c>
    </row>
    <row r="109">
      <c r="A109" s="1">
        <v>2018.0</v>
      </c>
      <c r="B109" s="1" t="s">
        <v>112</v>
      </c>
      <c r="C109" s="1">
        <v>1.0</v>
      </c>
      <c r="D109" s="1">
        <v>1.517061032E9</v>
      </c>
      <c r="E109" s="1" t="s">
        <v>131</v>
      </c>
      <c r="F109" s="1">
        <v>0.57</v>
      </c>
      <c r="G109" s="1">
        <v>0.58</v>
      </c>
      <c r="H109" s="1">
        <v>190.0</v>
      </c>
      <c r="I109" s="1">
        <v>1065.0</v>
      </c>
      <c r="J109" s="1">
        <v>40.1</v>
      </c>
      <c r="K109" s="1">
        <v>92.77</v>
      </c>
      <c r="L109" s="1">
        <v>21.83920867</v>
      </c>
      <c r="M109" s="1">
        <v>3.7065</v>
      </c>
      <c r="N109" s="1">
        <v>18.22910922</v>
      </c>
      <c r="O109" s="1">
        <v>23.0549</v>
      </c>
      <c r="P109" s="1">
        <v>45.11807</v>
      </c>
      <c r="Q109" s="1">
        <v>38.84418</v>
      </c>
      <c r="R109" s="2">
        <f t="shared" si="1"/>
        <v>0.5077710526</v>
      </c>
      <c r="S109" s="2">
        <f t="shared" si="2"/>
        <v>0.4322518055</v>
      </c>
      <c r="T109" s="2">
        <f t="shared" si="3"/>
        <v>4.918146289</v>
      </c>
      <c r="U109" s="2">
        <f t="shared" si="4"/>
        <v>0.9615813177</v>
      </c>
      <c r="V109" s="2">
        <f t="shared" si="5"/>
        <v>0.00348028169</v>
      </c>
    </row>
    <row r="110">
      <c r="A110" s="1">
        <v>2018.0</v>
      </c>
      <c r="B110" s="1" t="s">
        <v>112</v>
      </c>
      <c r="C110" s="1">
        <v>0.0</v>
      </c>
      <c r="D110" s="1">
        <v>1.38010027E8</v>
      </c>
      <c r="E110" s="1" t="s">
        <v>132</v>
      </c>
      <c r="F110" s="1">
        <v>0.55</v>
      </c>
      <c r="G110" s="1">
        <v>0.88</v>
      </c>
      <c r="H110" s="1">
        <v>71.0</v>
      </c>
      <c r="I110" s="1">
        <v>417.0</v>
      </c>
      <c r="J110" s="1">
        <v>16.2</v>
      </c>
      <c r="K110" s="1">
        <v>43.13</v>
      </c>
      <c r="L110" s="1">
        <v>9.5678568</v>
      </c>
      <c r="M110" s="1">
        <v>1.1628</v>
      </c>
      <c r="N110" s="1">
        <v>6.64638334</v>
      </c>
      <c r="O110" s="1">
        <v>11.6847</v>
      </c>
      <c r="P110" s="1">
        <v>14.67636517</v>
      </c>
      <c r="Q110" s="1">
        <v>14.33293845</v>
      </c>
      <c r="R110" s="2">
        <f t="shared" si="1"/>
        <v>0.6238422535</v>
      </c>
      <c r="S110" s="2">
        <f t="shared" si="2"/>
        <v>0.3756086251</v>
      </c>
      <c r="T110" s="2">
        <f t="shared" si="3"/>
        <v>5.715843946</v>
      </c>
      <c r="U110" s="2">
        <f t="shared" si="4"/>
        <v>0.9737474262</v>
      </c>
      <c r="V110" s="2">
        <f t="shared" si="5"/>
        <v>0.002788489209</v>
      </c>
    </row>
    <row r="111">
      <c r="A111" s="1">
        <v>2018.0</v>
      </c>
      <c r="B111" s="1" t="s">
        <v>112</v>
      </c>
      <c r="C111" s="1">
        <v>0.0</v>
      </c>
      <c r="D111" s="1">
        <v>6.38020014E8</v>
      </c>
      <c r="E111" s="1" t="s">
        <v>133</v>
      </c>
      <c r="F111" s="1">
        <v>-0.04</v>
      </c>
      <c r="G111" s="1">
        <v>0.32</v>
      </c>
      <c r="H111" s="1">
        <v>46.0</v>
      </c>
      <c r="I111" s="1">
        <v>326.0</v>
      </c>
      <c r="J111" s="1">
        <v>7.9</v>
      </c>
      <c r="K111" s="1">
        <v>24.95</v>
      </c>
      <c r="L111" s="1">
        <v>4.20876818</v>
      </c>
      <c r="M111" s="1">
        <v>0.7538</v>
      </c>
      <c r="N111" s="1">
        <v>3.64851418</v>
      </c>
      <c r="O111" s="1">
        <v>9.3355</v>
      </c>
      <c r="P111" s="1">
        <v>8.43069459</v>
      </c>
      <c r="Q111" s="1">
        <v>8.55869984</v>
      </c>
      <c r="R111" s="2">
        <f t="shared" si="1"/>
        <v>0.5587782609</v>
      </c>
      <c r="S111" s="2">
        <f t="shared" si="2"/>
        <v>0.3166332665</v>
      </c>
      <c r="T111" s="2">
        <f t="shared" si="3"/>
        <v>4.840162085</v>
      </c>
      <c r="U111" s="2">
        <f t="shared" si="4"/>
        <v>0.9706735969</v>
      </c>
      <c r="V111" s="2">
        <f t="shared" si="5"/>
        <v>0.002312269939</v>
      </c>
    </row>
    <row r="112">
      <c r="A112" s="1">
        <v>2018.0</v>
      </c>
      <c r="B112" s="1" t="s">
        <v>112</v>
      </c>
      <c r="C112" s="1">
        <v>0.0</v>
      </c>
      <c r="D112" s="1">
        <v>9.03150014E8</v>
      </c>
      <c r="E112" s="1" t="s">
        <v>134</v>
      </c>
      <c r="F112" s="1">
        <v>-0.29</v>
      </c>
      <c r="G112" s="1">
        <v>-0.28</v>
      </c>
      <c r="H112" s="1">
        <v>46.0</v>
      </c>
      <c r="I112" s="1">
        <v>384.0</v>
      </c>
      <c r="J112" s="1">
        <v>6.0</v>
      </c>
      <c r="K112" s="1">
        <v>16.14</v>
      </c>
      <c r="L112" s="1">
        <v>2.93975929</v>
      </c>
      <c r="M112" s="1">
        <v>0.5806</v>
      </c>
      <c r="N112" s="1">
        <v>3.04778187</v>
      </c>
      <c r="O112" s="1">
        <v>4.9839</v>
      </c>
      <c r="P112" s="1">
        <v>7.13947655</v>
      </c>
      <c r="Q112" s="1">
        <v>7.06627533</v>
      </c>
      <c r="R112" s="2">
        <f t="shared" si="1"/>
        <v>0.3634913043</v>
      </c>
      <c r="S112" s="2">
        <f t="shared" si="2"/>
        <v>0.3717472119</v>
      </c>
      <c r="T112" s="2">
        <f t="shared" si="3"/>
        <v>5.249365949</v>
      </c>
      <c r="U112" s="2">
        <f t="shared" si="4"/>
        <v>0.9652763657</v>
      </c>
      <c r="V112" s="2">
        <f t="shared" si="5"/>
        <v>0.001511979167</v>
      </c>
    </row>
    <row r="113">
      <c r="A113" s="1">
        <v>2018.0</v>
      </c>
      <c r="B113" s="1" t="s">
        <v>112</v>
      </c>
      <c r="C113" s="1">
        <v>0.0</v>
      </c>
      <c r="D113" s="1">
        <v>9.37050014E8</v>
      </c>
      <c r="E113" s="1" t="s">
        <v>135</v>
      </c>
      <c r="F113" s="1">
        <v>0.13</v>
      </c>
      <c r="G113" s="1">
        <v>0.01</v>
      </c>
      <c r="H113" s="1">
        <v>21.0</v>
      </c>
      <c r="I113" s="1">
        <v>199.0</v>
      </c>
      <c r="J113" s="1">
        <v>5.7</v>
      </c>
      <c r="K113" s="1">
        <v>16.2</v>
      </c>
      <c r="L113" s="1">
        <v>3.55448853</v>
      </c>
      <c r="M113" s="1">
        <v>0.3168</v>
      </c>
      <c r="N113" s="1">
        <v>2.15433498</v>
      </c>
      <c r="O113" s="1">
        <v>2.7301</v>
      </c>
      <c r="P113" s="1">
        <v>5.94243675</v>
      </c>
      <c r="Q113" s="1">
        <v>5.02103586</v>
      </c>
      <c r="R113" s="2">
        <f t="shared" si="1"/>
        <v>0.7865142857</v>
      </c>
      <c r="S113" s="2">
        <f t="shared" si="2"/>
        <v>0.3518518519</v>
      </c>
      <c r="T113" s="2">
        <f t="shared" si="3"/>
        <v>6.800299811</v>
      </c>
      <c r="U113" s="2">
        <f t="shared" si="4"/>
        <v>0.9808195292</v>
      </c>
      <c r="V113" s="2">
        <f t="shared" si="5"/>
        <v>0.001591959799</v>
      </c>
    </row>
    <row r="114">
      <c r="A114" s="1">
        <v>2018.0</v>
      </c>
      <c r="B114" s="1" t="s">
        <v>112</v>
      </c>
      <c r="C114" s="1">
        <v>0.0</v>
      </c>
      <c r="D114" s="1">
        <v>9.37050024E8</v>
      </c>
      <c r="E114" s="1" t="s">
        <v>72</v>
      </c>
      <c r="F114" s="1">
        <v>0.1</v>
      </c>
      <c r="G114" s="1">
        <v>0.06</v>
      </c>
      <c r="H114" s="1">
        <v>16.0</v>
      </c>
      <c r="I114" s="1">
        <v>114.0</v>
      </c>
      <c r="J114" s="1">
        <v>4.1</v>
      </c>
      <c r="K114" s="1">
        <v>9.79</v>
      </c>
      <c r="L114" s="1">
        <v>1.93777558</v>
      </c>
      <c r="M114" s="1">
        <v>0.3537</v>
      </c>
      <c r="N114" s="1">
        <v>2.13125869</v>
      </c>
      <c r="O114" s="1">
        <v>4.0874</v>
      </c>
      <c r="P114" s="1">
        <v>4.03331571</v>
      </c>
      <c r="Q114" s="1">
        <v>3.66443599</v>
      </c>
      <c r="R114" s="2">
        <f t="shared" si="1"/>
        <v>0.63398125</v>
      </c>
      <c r="S114" s="2">
        <f t="shared" si="2"/>
        <v>0.4187946885</v>
      </c>
      <c r="T114" s="2">
        <f t="shared" si="3"/>
        <v>6.025611224</v>
      </c>
      <c r="U114" s="2">
        <f t="shared" si="4"/>
        <v>0.9651310666</v>
      </c>
      <c r="V114" s="2">
        <f t="shared" si="5"/>
        <v>0.003102631579</v>
      </c>
    </row>
    <row r="115">
      <c r="A115" s="1">
        <v>2018.0</v>
      </c>
      <c r="B115" s="1" t="s">
        <v>112</v>
      </c>
      <c r="C115" s="1">
        <v>0.0</v>
      </c>
      <c r="D115" s="1">
        <v>9.38030016E8</v>
      </c>
      <c r="E115" s="1" t="s">
        <v>136</v>
      </c>
      <c r="F115" s="1">
        <v>0.23</v>
      </c>
      <c r="G115" s="1">
        <v>0.43</v>
      </c>
      <c r="H115" s="1">
        <v>59.0</v>
      </c>
      <c r="I115" s="1">
        <v>275.0</v>
      </c>
      <c r="J115" s="1">
        <v>10.3</v>
      </c>
      <c r="K115" s="1">
        <v>36.05</v>
      </c>
      <c r="L115" s="1">
        <v>7.72221669</v>
      </c>
      <c r="M115" s="1">
        <v>0.701</v>
      </c>
      <c r="N115" s="1">
        <v>2.60704507</v>
      </c>
      <c r="O115" s="1">
        <v>3.4811</v>
      </c>
      <c r="P115" s="1">
        <v>12.10380406</v>
      </c>
      <c r="Q115" s="1">
        <v>10.74415061</v>
      </c>
      <c r="R115" s="2">
        <f t="shared" si="1"/>
        <v>0.6228983051</v>
      </c>
      <c r="S115" s="2">
        <f t="shared" si="2"/>
        <v>0.2857142857</v>
      </c>
      <c r="T115" s="2">
        <f t="shared" si="3"/>
        <v>3.71903719</v>
      </c>
      <c r="U115" s="2">
        <f t="shared" si="4"/>
        <v>0.9809256891</v>
      </c>
      <c r="V115" s="2">
        <f t="shared" si="5"/>
        <v>0.002549090909</v>
      </c>
    </row>
    <row r="116">
      <c r="A116" s="1">
        <v>2018.0</v>
      </c>
      <c r="B116" s="1" t="s">
        <v>112</v>
      </c>
      <c r="C116" s="1">
        <v>0.0</v>
      </c>
      <c r="D116" s="1">
        <v>1.13702052E9</v>
      </c>
      <c r="E116" s="1" t="s">
        <v>137</v>
      </c>
      <c r="F116" s="1">
        <v>0.95</v>
      </c>
      <c r="G116" s="1">
        <v>0.73</v>
      </c>
      <c r="H116" s="1">
        <v>55.0</v>
      </c>
      <c r="I116" s="1">
        <v>532.0</v>
      </c>
      <c r="J116" s="1">
        <v>15.7</v>
      </c>
      <c r="K116" s="1">
        <v>52.4</v>
      </c>
      <c r="L116" s="1">
        <v>11.62349856</v>
      </c>
      <c r="M116" s="1">
        <v>0.8413</v>
      </c>
      <c r="N116" s="1">
        <v>4.05624717</v>
      </c>
      <c r="O116" s="1">
        <v>14.3949</v>
      </c>
      <c r="P116" s="1">
        <v>15.88298</v>
      </c>
      <c r="Q116" s="1">
        <v>14.57517</v>
      </c>
      <c r="R116" s="2">
        <f t="shared" si="1"/>
        <v>0.9680236364</v>
      </c>
      <c r="S116" s="2">
        <f t="shared" si="2"/>
        <v>0.2996183206</v>
      </c>
      <c r="T116" s="2">
        <f t="shared" si="3"/>
        <v>4.821403982</v>
      </c>
      <c r="U116" s="2">
        <f t="shared" si="4"/>
        <v>0.9841983573</v>
      </c>
      <c r="V116" s="2">
        <f t="shared" si="5"/>
        <v>0.001581390977</v>
      </c>
    </row>
    <row r="117">
      <c r="A117" s="1">
        <v>2018.0</v>
      </c>
      <c r="B117" s="1" t="s">
        <v>112</v>
      </c>
      <c r="C117" s="1">
        <v>0.0</v>
      </c>
      <c r="D117" s="1">
        <v>1.137050019E9</v>
      </c>
      <c r="E117" s="1" t="s">
        <v>138</v>
      </c>
      <c r="F117" s="1">
        <v>1.44</v>
      </c>
      <c r="G117" s="1">
        <v>1.09</v>
      </c>
      <c r="H117" s="1">
        <v>81.0</v>
      </c>
      <c r="I117" s="1">
        <v>418.0</v>
      </c>
      <c r="J117" s="1">
        <v>29.0</v>
      </c>
      <c r="K117" s="1">
        <v>92.69</v>
      </c>
      <c r="L117" s="1">
        <v>21.0435284</v>
      </c>
      <c r="M117" s="1">
        <v>1.7117</v>
      </c>
      <c r="N117" s="1">
        <v>7.9903673</v>
      </c>
      <c r="O117" s="1">
        <v>8.1058</v>
      </c>
      <c r="P117" s="1">
        <v>32.64798</v>
      </c>
      <c r="Q117" s="1">
        <v>30.72749</v>
      </c>
      <c r="R117" s="2">
        <f t="shared" si="1"/>
        <v>1.165453086</v>
      </c>
      <c r="S117" s="2">
        <f t="shared" si="2"/>
        <v>0.3128708599</v>
      </c>
      <c r="T117" s="2">
        <f t="shared" si="3"/>
        <v>4.668088625</v>
      </c>
      <c r="U117" s="2">
        <f t="shared" si="4"/>
        <v>0.9818679113</v>
      </c>
      <c r="V117" s="2">
        <f t="shared" si="5"/>
        <v>0.004094976077</v>
      </c>
    </row>
    <row r="118">
      <c r="A118" s="1">
        <v>2018.0</v>
      </c>
      <c r="B118" s="1" t="s">
        <v>112</v>
      </c>
      <c r="C118" s="1">
        <v>0.0</v>
      </c>
      <c r="D118" s="1">
        <v>1.137080017E9</v>
      </c>
      <c r="E118" s="1" t="s">
        <v>139</v>
      </c>
      <c r="F118" s="1">
        <v>0.24</v>
      </c>
      <c r="G118" s="1">
        <v>0.26</v>
      </c>
      <c r="H118" s="1">
        <v>46.0</v>
      </c>
      <c r="I118" s="1">
        <v>263.0</v>
      </c>
      <c r="J118" s="1">
        <v>9.9</v>
      </c>
      <c r="K118" s="1">
        <v>31.59</v>
      </c>
      <c r="L118" s="1">
        <v>7.21771804</v>
      </c>
      <c r="M118" s="1">
        <v>0.5699</v>
      </c>
      <c r="N118" s="1">
        <v>2.66870011</v>
      </c>
      <c r="O118" s="1">
        <v>4.0645</v>
      </c>
      <c r="P118" s="1">
        <v>10.87008</v>
      </c>
      <c r="Q118" s="1">
        <v>10.37739</v>
      </c>
      <c r="R118" s="2">
        <f t="shared" si="1"/>
        <v>0.6991282609</v>
      </c>
      <c r="S118" s="2">
        <f t="shared" si="2"/>
        <v>0.3133903134</v>
      </c>
      <c r="T118" s="2">
        <f t="shared" si="3"/>
        <v>4.682751553</v>
      </c>
      <c r="U118" s="2">
        <f t="shared" si="4"/>
        <v>0.9822791738</v>
      </c>
      <c r="V118" s="2">
        <f t="shared" si="5"/>
        <v>0.002166920152</v>
      </c>
    </row>
    <row r="119">
      <c r="A119" s="1">
        <v>2018.0</v>
      </c>
      <c r="B119" s="1" t="s">
        <v>112</v>
      </c>
      <c r="C119" s="1">
        <v>0.0</v>
      </c>
      <c r="D119" s="1">
        <v>1.303180011E9</v>
      </c>
      <c r="E119" s="1" t="s">
        <v>140</v>
      </c>
      <c r="F119" s="1">
        <v>1.42</v>
      </c>
      <c r="G119" s="1">
        <v>1.6</v>
      </c>
      <c r="H119" s="1">
        <v>98.0</v>
      </c>
      <c r="I119" s="1">
        <v>421.0</v>
      </c>
      <c r="J119" s="1">
        <v>21.9</v>
      </c>
      <c r="K119" s="1">
        <v>51.36</v>
      </c>
      <c r="L119" s="1">
        <v>13.16332966</v>
      </c>
      <c r="M119" s="1">
        <v>1.4438</v>
      </c>
      <c r="N119" s="1">
        <v>8.72671007</v>
      </c>
      <c r="O119" s="1">
        <v>8.9473</v>
      </c>
      <c r="P119" s="1">
        <v>24.49911125</v>
      </c>
      <c r="Q119" s="1">
        <v>21.73683967</v>
      </c>
      <c r="R119" s="2">
        <f t="shared" si="1"/>
        <v>0.5388142857</v>
      </c>
      <c r="S119" s="2">
        <f t="shared" si="2"/>
        <v>0.4264018692</v>
      </c>
      <c r="T119" s="2">
        <f t="shared" si="3"/>
        <v>6.044265182</v>
      </c>
      <c r="U119" s="2">
        <f t="shared" si="4"/>
        <v>0.9726572709</v>
      </c>
      <c r="V119" s="2">
        <f t="shared" si="5"/>
        <v>0.003429453682</v>
      </c>
    </row>
    <row r="120">
      <c r="A120" s="1">
        <v>2018.0</v>
      </c>
      <c r="B120" s="1" t="s">
        <v>112</v>
      </c>
      <c r="C120" s="1">
        <v>0.0</v>
      </c>
      <c r="D120" s="1">
        <v>1.317020519E9</v>
      </c>
      <c r="E120" s="1" t="s">
        <v>141</v>
      </c>
      <c r="F120" s="1">
        <v>0.34</v>
      </c>
      <c r="G120" s="1">
        <v>0.34</v>
      </c>
      <c r="H120" s="1">
        <v>12.0</v>
      </c>
      <c r="I120" s="1">
        <v>90.0</v>
      </c>
      <c r="J120" s="1">
        <v>3.4</v>
      </c>
      <c r="K120" s="1">
        <v>15.69</v>
      </c>
      <c r="L120" s="1">
        <v>2.65344626</v>
      </c>
      <c r="M120" s="1">
        <v>0.0483</v>
      </c>
      <c r="N120" s="1">
        <v>0.7015326</v>
      </c>
      <c r="O120" s="1">
        <v>1.9123</v>
      </c>
      <c r="P120" s="1">
        <v>3.30818</v>
      </c>
      <c r="Q120" s="1">
        <v>2.79689</v>
      </c>
      <c r="R120" s="2">
        <f t="shared" si="1"/>
        <v>1.311525</v>
      </c>
      <c r="S120" s="2">
        <f t="shared" si="2"/>
        <v>0.2166985341</v>
      </c>
      <c r="T120" s="2">
        <f t="shared" si="3"/>
        <v>14.52448447</v>
      </c>
      <c r="U120" s="2">
        <f t="shared" si="4"/>
        <v>0.9969310535</v>
      </c>
      <c r="V120" s="2">
        <f t="shared" si="5"/>
        <v>0.0005366666667</v>
      </c>
    </row>
    <row r="121">
      <c r="A121" s="1">
        <v>2018.0</v>
      </c>
      <c r="B121" s="1" t="s">
        <v>112</v>
      </c>
      <c r="C121" s="1">
        <v>0.0</v>
      </c>
      <c r="D121" s="1">
        <v>1.317040039E9</v>
      </c>
      <c r="E121" s="1" t="s">
        <v>142</v>
      </c>
      <c r="F121" s="1">
        <v>0.45</v>
      </c>
      <c r="G121" s="1">
        <v>0.45</v>
      </c>
      <c r="H121" s="1">
        <v>16.0</v>
      </c>
      <c r="I121" s="1">
        <v>142.0</v>
      </c>
      <c r="J121" s="1">
        <v>4.2</v>
      </c>
      <c r="K121" s="1">
        <v>9.21</v>
      </c>
      <c r="L121" s="1">
        <v>3.34724602</v>
      </c>
      <c r="M121" s="1">
        <v>0.0895</v>
      </c>
      <c r="N121" s="1">
        <v>0.8827961</v>
      </c>
      <c r="O121" s="1">
        <v>2.4306</v>
      </c>
      <c r="P121" s="1">
        <v>4.09758</v>
      </c>
      <c r="Q121" s="1">
        <v>3.36169</v>
      </c>
      <c r="R121" s="2">
        <f t="shared" si="1"/>
        <v>0.58121875</v>
      </c>
      <c r="S121" s="2">
        <f t="shared" si="2"/>
        <v>0.4560260586</v>
      </c>
      <c r="T121" s="2">
        <f t="shared" si="3"/>
        <v>9.863643575</v>
      </c>
      <c r="U121" s="2">
        <f t="shared" si="4"/>
        <v>0.9903758267</v>
      </c>
      <c r="V121" s="2">
        <f t="shared" si="5"/>
        <v>0.0006302816901</v>
      </c>
    </row>
    <row r="122">
      <c r="A122" s="1">
        <v>2018.0</v>
      </c>
      <c r="B122" s="1" t="s">
        <v>112</v>
      </c>
      <c r="C122" s="1">
        <v>0.0</v>
      </c>
      <c r="D122" s="1">
        <v>1.436020013E9</v>
      </c>
      <c r="E122" s="1" t="s">
        <v>143</v>
      </c>
      <c r="F122" s="1">
        <v>-0.03</v>
      </c>
      <c r="G122" s="1">
        <v>0.01</v>
      </c>
      <c r="H122" s="1">
        <v>14.0</v>
      </c>
      <c r="I122" s="1">
        <v>92.0</v>
      </c>
      <c r="J122" s="1">
        <v>3.6</v>
      </c>
      <c r="K122" s="1">
        <v>17.06</v>
      </c>
      <c r="L122" s="1">
        <v>2.9547679</v>
      </c>
      <c r="M122" s="1">
        <v>0.2339</v>
      </c>
      <c r="N122" s="1">
        <v>0.69505431</v>
      </c>
      <c r="O122" s="1">
        <v>1.3154</v>
      </c>
      <c r="P122" s="1">
        <v>3.66148173</v>
      </c>
      <c r="Q122" s="1">
        <v>3.68709816</v>
      </c>
      <c r="R122" s="2">
        <f t="shared" si="1"/>
        <v>1.235278571</v>
      </c>
      <c r="S122" s="2">
        <f t="shared" si="2"/>
        <v>0.2110199297</v>
      </c>
      <c r="T122" s="2">
        <f t="shared" si="3"/>
        <v>2.971587473</v>
      </c>
      <c r="U122" s="2">
        <f t="shared" si="4"/>
        <v>0.9864749999</v>
      </c>
      <c r="V122" s="2">
        <f t="shared" si="5"/>
        <v>0.002542391304</v>
      </c>
    </row>
    <row r="123">
      <c r="A123" s="1">
        <v>2018.0</v>
      </c>
      <c r="B123" s="1" t="s">
        <v>112</v>
      </c>
      <c r="C123" s="1">
        <v>0.0</v>
      </c>
      <c r="D123" s="1">
        <v>1.50319002E9</v>
      </c>
      <c r="E123" s="1" t="s">
        <v>144</v>
      </c>
      <c r="F123" s="1">
        <v>0.15</v>
      </c>
      <c r="G123" s="1">
        <v>0.15</v>
      </c>
      <c r="H123" s="1">
        <v>44.0</v>
      </c>
      <c r="I123" s="1">
        <v>137.0</v>
      </c>
      <c r="J123" s="1">
        <v>6.0</v>
      </c>
      <c r="K123" s="1">
        <v>20.88</v>
      </c>
      <c r="L123" s="1">
        <v>4.38355418</v>
      </c>
      <c r="M123" s="1">
        <v>0.3767</v>
      </c>
      <c r="N123" s="1">
        <v>1.60217003</v>
      </c>
      <c r="O123" s="1">
        <v>2.0627</v>
      </c>
      <c r="P123" s="1">
        <v>6.94549614</v>
      </c>
      <c r="Q123" s="1">
        <v>6.34720599</v>
      </c>
      <c r="R123" s="2">
        <f t="shared" si="1"/>
        <v>0.4831068182</v>
      </c>
      <c r="S123" s="2">
        <f t="shared" si="2"/>
        <v>0.2873563218</v>
      </c>
      <c r="T123" s="2">
        <f t="shared" si="3"/>
        <v>4.253172365</v>
      </c>
      <c r="U123" s="2">
        <f t="shared" si="4"/>
        <v>0.9822785287</v>
      </c>
      <c r="V123" s="2">
        <f t="shared" si="5"/>
        <v>0.002749635036</v>
      </c>
    </row>
    <row r="124">
      <c r="A124" s="1">
        <v>2018.0</v>
      </c>
      <c r="B124" s="1" t="s">
        <v>112</v>
      </c>
      <c r="C124" s="1">
        <v>0.0</v>
      </c>
      <c r="D124" s="1">
        <v>1.503200012E9</v>
      </c>
      <c r="E124" s="1" t="s">
        <v>145</v>
      </c>
      <c r="F124" s="1">
        <v>0.12</v>
      </c>
      <c r="G124" s="1">
        <v>0.1</v>
      </c>
      <c r="H124" s="1">
        <v>26.0</v>
      </c>
      <c r="I124" s="1">
        <v>118.0</v>
      </c>
      <c r="J124" s="1">
        <v>4.8</v>
      </c>
      <c r="K124" s="1">
        <v>16.84</v>
      </c>
      <c r="L124" s="1">
        <v>3.22091873</v>
      </c>
      <c r="M124" s="1">
        <v>0.3437</v>
      </c>
      <c r="N124" s="1">
        <v>1.55709074</v>
      </c>
      <c r="O124" s="1">
        <v>2.0899</v>
      </c>
      <c r="P124" s="1">
        <v>5.00930203</v>
      </c>
      <c r="Q124" s="1">
        <v>4.6544425</v>
      </c>
      <c r="R124" s="2">
        <f t="shared" si="1"/>
        <v>0.6609115385</v>
      </c>
      <c r="S124" s="2">
        <f t="shared" si="2"/>
        <v>0.2850356295</v>
      </c>
      <c r="T124" s="2">
        <f t="shared" si="3"/>
        <v>4.53037748</v>
      </c>
      <c r="U124" s="2">
        <f t="shared" si="4"/>
        <v>0.9799984869</v>
      </c>
      <c r="V124" s="2">
        <f t="shared" si="5"/>
        <v>0.002912711864</v>
      </c>
    </row>
    <row r="125">
      <c r="A125" s="1">
        <v>2018.0</v>
      </c>
      <c r="B125" s="1" t="s">
        <v>112</v>
      </c>
      <c r="C125" s="1">
        <v>0.0</v>
      </c>
      <c r="D125" s="1">
        <v>1.503260018E9</v>
      </c>
      <c r="E125" s="1" t="s">
        <v>146</v>
      </c>
      <c r="F125" s="1">
        <v>0.04</v>
      </c>
      <c r="G125" s="1">
        <v>0.04</v>
      </c>
      <c r="H125" s="1">
        <v>11.0</v>
      </c>
      <c r="I125" s="1">
        <v>107.0</v>
      </c>
      <c r="J125" s="1">
        <v>3.3</v>
      </c>
      <c r="K125" s="1">
        <v>9.34</v>
      </c>
      <c r="L125" s="1">
        <v>2.4392043</v>
      </c>
      <c r="M125" s="1">
        <v>0.1991</v>
      </c>
      <c r="N125" s="1">
        <v>0.89859331</v>
      </c>
      <c r="O125" s="1">
        <v>1.2815</v>
      </c>
      <c r="P125" s="1">
        <v>3.57587</v>
      </c>
      <c r="Q125" s="1">
        <v>3.15281</v>
      </c>
      <c r="R125" s="2">
        <f t="shared" si="1"/>
        <v>0.8671909091</v>
      </c>
      <c r="S125" s="2">
        <f t="shared" si="2"/>
        <v>0.3533190578</v>
      </c>
      <c r="T125" s="2">
        <f t="shared" si="3"/>
        <v>4.513276293</v>
      </c>
      <c r="U125" s="2">
        <f t="shared" si="4"/>
        <v>0.97912801</v>
      </c>
      <c r="V125" s="2">
        <f t="shared" si="5"/>
        <v>0.001860747664</v>
      </c>
    </row>
    <row r="126">
      <c r="A126" s="1">
        <v>2018.0</v>
      </c>
      <c r="B126" s="1" t="s">
        <v>112</v>
      </c>
      <c r="C126" s="1">
        <v>0.0</v>
      </c>
      <c r="D126" s="1">
        <v>1.51702004E9</v>
      </c>
      <c r="E126" s="1" t="s">
        <v>147</v>
      </c>
      <c r="F126" s="1">
        <v>0.07</v>
      </c>
      <c r="G126" s="1">
        <v>0.05</v>
      </c>
      <c r="H126" s="1">
        <v>13.0</v>
      </c>
      <c r="I126" s="1">
        <v>73.0</v>
      </c>
      <c r="J126" s="1">
        <v>2.7</v>
      </c>
      <c r="K126" s="1">
        <v>12.87</v>
      </c>
      <c r="L126" s="1">
        <v>2.52926613</v>
      </c>
      <c r="M126" s="1">
        <v>0.0749</v>
      </c>
      <c r="N126" s="1">
        <v>0.1238697</v>
      </c>
      <c r="O126" s="1">
        <v>0.2789</v>
      </c>
      <c r="P126" s="1">
        <v>2.42212</v>
      </c>
      <c r="Q126" s="1">
        <v>2.2631</v>
      </c>
      <c r="R126" s="2">
        <f t="shared" si="1"/>
        <v>0.9957615385</v>
      </c>
      <c r="S126" s="2">
        <f t="shared" si="2"/>
        <v>0.2097902098</v>
      </c>
      <c r="T126" s="2">
        <f t="shared" si="3"/>
        <v>1.653801068</v>
      </c>
      <c r="U126" s="2">
        <f t="shared" si="4"/>
        <v>0.9942139375</v>
      </c>
      <c r="V126" s="2">
        <f t="shared" si="5"/>
        <v>0.001026027397</v>
      </c>
    </row>
    <row r="127">
      <c r="A127" s="1">
        <v>2018.0</v>
      </c>
      <c r="B127" s="1" t="s">
        <v>112</v>
      </c>
      <c r="C127" s="1">
        <v>0.0</v>
      </c>
      <c r="D127" s="1">
        <v>1.536100081E9</v>
      </c>
      <c r="E127" s="1" t="s">
        <v>148</v>
      </c>
      <c r="F127" s="1">
        <v>0.08</v>
      </c>
      <c r="G127" s="1">
        <v>0.09</v>
      </c>
      <c r="H127" s="1">
        <v>28.0</v>
      </c>
      <c r="I127" s="1">
        <v>187.0</v>
      </c>
      <c r="J127" s="1">
        <v>5.3</v>
      </c>
      <c r="K127" s="1">
        <v>21.08</v>
      </c>
      <c r="L127" s="1">
        <v>3.44426268</v>
      </c>
      <c r="M127" s="1">
        <v>0.4385</v>
      </c>
      <c r="N127" s="1">
        <v>1.8376456</v>
      </c>
      <c r="O127" s="1">
        <v>3.473</v>
      </c>
      <c r="P127" s="1">
        <v>5.48807248</v>
      </c>
      <c r="Q127" s="1">
        <v>4.90123705</v>
      </c>
      <c r="R127" s="2">
        <f t="shared" si="1"/>
        <v>0.7685178571</v>
      </c>
      <c r="S127" s="2">
        <f t="shared" si="2"/>
        <v>0.2514231499</v>
      </c>
      <c r="T127" s="2">
        <f t="shared" si="3"/>
        <v>4.190753934</v>
      </c>
      <c r="U127" s="2">
        <f t="shared" si="4"/>
        <v>0.9796221856</v>
      </c>
      <c r="V127" s="2">
        <f t="shared" si="5"/>
        <v>0.002344919786</v>
      </c>
    </row>
    <row r="128">
      <c r="A128" s="1">
        <v>2018.0</v>
      </c>
      <c r="B128" s="1" t="s">
        <v>112</v>
      </c>
      <c r="C128" s="1">
        <v>0.0</v>
      </c>
      <c r="D128" s="1">
        <v>1.536190076E9</v>
      </c>
      <c r="E128" s="1" t="s">
        <v>149</v>
      </c>
      <c r="F128" s="1">
        <v>0.11</v>
      </c>
      <c r="G128" s="1">
        <v>0.12</v>
      </c>
      <c r="H128" s="1">
        <v>33.0</v>
      </c>
      <c r="I128" s="1">
        <v>460.0</v>
      </c>
      <c r="J128" s="1">
        <v>5.6</v>
      </c>
      <c r="K128" s="1">
        <v>13.62</v>
      </c>
      <c r="L128" s="1">
        <v>2.27082467</v>
      </c>
      <c r="M128" s="1">
        <v>0.6148</v>
      </c>
      <c r="N128" s="1">
        <v>3.30950507</v>
      </c>
      <c r="O128" s="1">
        <v>12.1593</v>
      </c>
      <c r="P128" s="1">
        <v>5.07228018</v>
      </c>
      <c r="Q128" s="1">
        <v>4.6124648</v>
      </c>
      <c r="R128" s="2">
        <f t="shared" si="1"/>
        <v>0.4313575758</v>
      </c>
      <c r="S128" s="2">
        <f t="shared" si="2"/>
        <v>0.4111600587</v>
      </c>
      <c r="T128" s="2">
        <f t="shared" si="3"/>
        <v>5.383059645</v>
      </c>
      <c r="U128" s="2">
        <f t="shared" si="4"/>
        <v>0.9568100711</v>
      </c>
      <c r="V128" s="2">
        <f t="shared" si="5"/>
        <v>0.001336521739</v>
      </c>
    </row>
    <row r="129">
      <c r="A129" s="1">
        <v>2018.0</v>
      </c>
      <c r="B129" s="1" t="s">
        <v>112</v>
      </c>
      <c r="C129" s="1">
        <v>0.0</v>
      </c>
      <c r="D129" s="1">
        <v>1.537010111E9</v>
      </c>
      <c r="E129" s="1" t="s">
        <v>150</v>
      </c>
      <c r="F129" s="1">
        <v>0.09</v>
      </c>
      <c r="G129" s="1">
        <v>0.05</v>
      </c>
      <c r="H129" s="1">
        <v>20.0</v>
      </c>
      <c r="I129" s="1">
        <v>172.0</v>
      </c>
      <c r="J129" s="1">
        <v>3.6</v>
      </c>
      <c r="K129" s="1">
        <v>12.48</v>
      </c>
      <c r="L129" s="1">
        <v>1.93938472</v>
      </c>
      <c r="M129" s="1">
        <v>0.3591</v>
      </c>
      <c r="N129" s="1">
        <v>1.62318496</v>
      </c>
      <c r="O129" s="1">
        <v>3.5691</v>
      </c>
      <c r="P129" s="1">
        <v>3.9929</v>
      </c>
      <c r="Q129" s="1">
        <v>3.32933</v>
      </c>
      <c r="R129" s="2">
        <f t="shared" si="1"/>
        <v>0.641955</v>
      </c>
      <c r="S129" s="2">
        <f t="shared" si="2"/>
        <v>0.2884615385</v>
      </c>
      <c r="T129" s="2">
        <f t="shared" si="3"/>
        <v>4.52014748</v>
      </c>
      <c r="U129" s="2">
        <f t="shared" si="4"/>
        <v>0.9720307498</v>
      </c>
      <c r="V129" s="2">
        <f t="shared" si="5"/>
        <v>0.002087790698</v>
      </c>
    </row>
    <row r="130">
      <c r="A130" s="1">
        <v>2018.0</v>
      </c>
      <c r="B130" s="1" t="s">
        <v>112</v>
      </c>
      <c r="C130" s="1">
        <v>0.0</v>
      </c>
      <c r="D130" s="1">
        <v>1.537051292E9</v>
      </c>
      <c r="E130" s="1" t="s">
        <v>151</v>
      </c>
      <c r="F130" s="1">
        <v>-0.14</v>
      </c>
      <c r="G130" s="1">
        <v>-0.14</v>
      </c>
      <c r="H130" s="1">
        <v>26.0</v>
      </c>
      <c r="I130" s="1">
        <v>148.0</v>
      </c>
      <c r="J130" s="1">
        <v>4.9</v>
      </c>
      <c r="K130" s="1">
        <v>16.08</v>
      </c>
      <c r="L130" s="1">
        <v>3.09250991</v>
      </c>
      <c r="M130" s="1">
        <v>0.3526</v>
      </c>
      <c r="N130" s="1">
        <v>1.82744191</v>
      </c>
      <c r="O130" s="1">
        <v>2.6007</v>
      </c>
      <c r="P130" s="1">
        <v>5.61815</v>
      </c>
      <c r="Q130" s="1">
        <v>4.945</v>
      </c>
      <c r="R130" s="2">
        <f t="shared" si="1"/>
        <v>0.6320230769</v>
      </c>
      <c r="S130" s="2">
        <f t="shared" si="2"/>
        <v>0.3047263682</v>
      </c>
      <c r="T130" s="2">
        <f t="shared" si="3"/>
        <v>5.182762082</v>
      </c>
      <c r="U130" s="2">
        <f t="shared" si="4"/>
        <v>0.978542653</v>
      </c>
      <c r="V130" s="2">
        <f t="shared" si="5"/>
        <v>0.002382432432</v>
      </c>
    </row>
    <row r="131">
      <c r="A131" s="1">
        <v>2018.0</v>
      </c>
      <c r="B131" s="1" t="s">
        <v>112</v>
      </c>
      <c r="C131" s="1">
        <v>0.0</v>
      </c>
      <c r="D131" s="1">
        <v>1.538010026E9</v>
      </c>
      <c r="E131" s="1" t="s">
        <v>152</v>
      </c>
      <c r="F131" s="1">
        <v>0.02</v>
      </c>
      <c r="G131" s="1">
        <v>0.02</v>
      </c>
      <c r="H131" s="1">
        <v>22.0</v>
      </c>
      <c r="I131" s="1">
        <v>123.0</v>
      </c>
      <c r="J131" s="1">
        <v>4.9</v>
      </c>
      <c r="K131" s="1">
        <v>18.72</v>
      </c>
      <c r="L131" s="1">
        <v>3.61723279</v>
      </c>
      <c r="M131" s="1">
        <v>0.286</v>
      </c>
      <c r="N131" s="1">
        <v>1.32319169</v>
      </c>
      <c r="O131" s="1">
        <v>2.3833</v>
      </c>
      <c r="P131" s="1">
        <v>5.20564</v>
      </c>
      <c r="Q131" s="1">
        <v>4.52195</v>
      </c>
      <c r="R131" s="2">
        <f t="shared" si="1"/>
        <v>0.8639090909</v>
      </c>
      <c r="S131" s="2">
        <f t="shared" si="2"/>
        <v>0.2617521368</v>
      </c>
      <c r="T131" s="2">
        <f t="shared" si="3"/>
        <v>4.626544371</v>
      </c>
      <c r="U131" s="2">
        <f t="shared" si="4"/>
        <v>0.9849521204</v>
      </c>
      <c r="V131" s="2">
        <f t="shared" si="5"/>
        <v>0.002325203252</v>
      </c>
    </row>
    <row r="132">
      <c r="A132" s="1">
        <v>2018.0</v>
      </c>
      <c r="B132" s="1" t="s">
        <v>112</v>
      </c>
      <c r="C132" s="1">
        <v>0.0</v>
      </c>
      <c r="D132" s="1">
        <v>1.538041101E9</v>
      </c>
      <c r="E132" s="1" t="s">
        <v>153</v>
      </c>
      <c r="F132" s="1">
        <v>-0.2</v>
      </c>
      <c r="G132" s="1">
        <v>0.46</v>
      </c>
      <c r="H132" s="1">
        <v>44.0</v>
      </c>
      <c r="I132" s="1">
        <v>290.0</v>
      </c>
      <c r="J132" s="1">
        <v>9.0</v>
      </c>
      <c r="K132" s="1">
        <v>31.15</v>
      </c>
      <c r="L132" s="1">
        <v>6.42970387</v>
      </c>
      <c r="M132" s="1">
        <v>0.6498</v>
      </c>
      <c r="N132" s="1">
        <v>2.59099133</v>
      </c>
      <c r="O132" s="1">
        <v>4.0553</v>
      </c>
      <c r="P132" s="1">
        <v>9.69819274</v>
      </c>
      <c r="Q132" s="1">
        <v>8.50428707</v>
      </c>
      <c r="R132" s="2">
        <f t="shared" si="1"/>
        <v>0.7227227273</v>
      </c>
      <c r="S132" s="2">
        <f t="shared" si="2"/>
        <v>0.2889245586</v>
      </c>
      <c r="T132" s="2">
        <f t="shared" si="3"/>
        <v>3.98736739</v>
      </c>
      <c r="U132" s="2">
        <f t="shared" si="4"/>
        <v>0.9795659092</v>
      </c>
      <c r="V132" s="2">
        <f t="shared" si="5"/>
        <v>0.002240689655</v>
      </c>
    </row>
    <row r="133">
      <c r="A133" s="1">
        <v>2018.0</v>
      </c>
      <c r="B133" s="1" t="s">
        <v>154</v>
      </c>
      <c r="C133" s="1">
        <v>2.0</v>
      </c>
      <c r="D133" s="1">
        <v>4.21040011E8</v>
      </c>
      <c r="E133" s="1" t="s">
        <v>155</v>
      </c>
      <c r="F133" s="1">
        <v>-0.34</v>
      </c>
      <c r="G133" s="1">
        <v>3.5</v>
      </c>
      <c r="H133" s="1">
        <v>825.0</v>
      </c>
      <c r="I133" s="1">
        <v>1331.0</v>
      </c>
      <c r="J133" s="1">
        <v>105.8</v>
      </c>
      <c r="K133" s="1">
        <v>154.16</v>
      </c>
      <c r="L133" s="1">
        <v>58.10169752</v>
      </c>
      <c r="M133" s="1">
        <v>5.5958</v>
      </c>
      <c r="N133" s="1">
        <v>47.72442894</v>
      </c>
      <c r="O133" s="1">
        <v>41.0086</v>
      </c>
      <c r="P133" s="1">
        <v>114.0280286</v>
      </c>
      <c r="Q133" s="1">
        <v>97.47445389</v>
      </c>
      <c r="R133" s="2">
        <f t="shared" si="1"/>
        <v>0.1936433939</v>
      </c>
      <c r="S133" s="2">
        <f t="shared" si="2"/>
        <v>0.6862999481</v>
      </c>
      <c r="T133" s="2">
        <f t="shared" si="3"/>
        <v>8.528615916</v>
      </c>
      <c r="U133" s="2">
        <f t="shared" si="4"/>
        <v>0.9649727897</v>
      </c>
      <c r="V133" s="2">
        <f t="shared" si="5"/>
        <v>0.004204207363</v>
      </c>
    </row>
    <row r="134">
      <c r="A134" s="1">
        <v>2018.0</v>
      </c>
      <c r="B134" s="1" t="s">
        <v>154</v>
      </c>
      <c r="C134" s="1">
        <v>2.0</v>
      </c>
      <c r="D134" s="1">
        <v>1.141310019E9</v>
      </c>
      <c r="E134" s="1" t="s">
        <v>156</v>
      </c>
      <c r="F134" s="1">
        <v>-0.27</v>
      </c>
      <c r="G134" s="1">
        <v>1.39</v>
      </c>
      <c r="H134" s="1">
        <v>622.0</v>
      </c>
      <c r="I134" s="1">
        <v>1215.0</v>
      </c>
      <c r="J134" s="1">
        <v>79.0</v>
      </c>
      <c r="K134" s="1">
        <v>126.61</v>
      </c>
      <c r="L134" s="1">
        <v>40.0609197</v>
      </c>
      <c r="M134" s="1">
        <v>4.9548</v>
      </c>
      <c r="N134" s="1">
        <v>38.93045158</v>
      </c>
      <c r="O134" s="1">
        <v>34.2422</v>
      </c>
      <c r="P134" s="1">
        <v>89.66332658</v>
      </c>
      <c r="Q134" s="1">
        <v>83.07467697</v>
      </c>
      <c r="R134" s="2">
        <f t="shared" si="1"/>
        <v>0.2115189711</v>
      </c>
      <c r="S134" s="2">
        <f t="shared" si="2"/>
        <v>0.623963352</v>
      </c>
      <c r="T134" s="2">
        <f t="shared" si="3"/>
        <v>7.857118669</v>
      </c>
      <c r="U134" s="2">
        <f t="shared" si="4"/>
        <v>0.9623394707</v>
      </c>
      <c r="V134" s="2">
        <f t="shared" si="5"/>
        <v>0.004078024691</v>
      </c>
    </row>
    <row r="135">
      <c r="A135" s="1">
        <v>2018.0</v>
      </c>
      <c r="B135" s="1" t="s">
        <v>154</v>
      </c>
      <c r="C135" s="1">
        <v>1.0</v>
      </c>
      <c r="D135" s="1">
        <v>1.21050011E8</v>
      </c>
      <c r="E135" s="1" t="s">
        <v>157</v>
      </c>
      <c r="F135" s="1">
        <v>0.3</v>
      </c>
      <c r="G135" s="1">
        <v>0.43</v>
      </c>
      <c r="H135" s="1">
        <v>79.0</v>
      </c>
      <c r="I135" s="1">
        <v>663.0</v>
      </c>
      <c r="J135" s="1">
        <v>14.0</v>
      </c>
      <c r="K135" s="1">
        <v>29.44</v>
      </c>
      <c r="L135" s="1">
        <v>6.71970912</v>
      </c>
      <c r="M135" s="1">
        <v>1.1327</v>
      </c>
      <c r="N135" s="1">
        <v>7.25617274</v>
      </c>
      <c r="O135" s="1">
        <v>17.2002</v>
      </c>
      <c r="P135" s="1">
        <v>16.86542</v>
      </c>
      <c r="Q135" s="1">
        <v>16.60069</v>
      </c>
      <c r="R135" s="2">
        <f t="shared" si="1"/>
        <v>0.3869962025</v>
      </c>
      <c r="S135" s="2">
        <f t="shared" si="2"/>
        <v>0.4755434783</v>
      </c>
      <c r="T135" s="2">
        <f t="shared" si="3"/>
        <v>6.40608523</v>
      </c>
      <c r="U135" s="2">
        <f t="shared" si="4"/>
        <v>0.9629506063</v>
      </c>
      <c r="V135" s="2">
        <f t="shared" si="5"/>
        <v>0.001708446456</v>
      </c>
    </row>
    <row r="136">
      <c r="A136" s="1">
        <v>2018.0</v>
      </c>
      <c r="B136" s="1" t="s">
        <v>154</v>
      </c>
      <c r="C136" s="1">
        <v>1.0</v>
      </c>
      <c r="D136" s="1">
        <v>1.41270028E8</v>
      </c>
      <c r="E136" s="1" t="s">
        <v>158</v>
      </c>
      <c r="F136" s="1">
        <v>0.14</v>
      </c>
      <c r="G136" s="1">
        <v>0.2</v>
      </c>
      <c r="H136" s="1">
        <v>22.0</v>
      </c>
      <c r="I136" s="1">
        <v>505.0</v>
      </c>
      <c r="J136" s="1">
        <v>5.0</v>
      </c>
      <c r="K136" s="1">
        <v>6.32</v>
      </c>
      <c r="L136" s="1">
        <v>1.20176233</v>
      </c>
      <c r="M136" s="1">
        <v>0.4505</v>
      </c>
      <c r="N136" s="1">
        <v>3.76110222</v>
      </c>
      <c r="O136" s="1">
        <v>26.3677</v>
      </c>
      <c r="P136" s="1">
        <v>4.75741079</v>
      </c>
      <c r="Q136" s="1">
        <v>4.71255188</v>
      </c>
      <c r="R136" s="2">
        <f t="shared" si="1"/>
        <v>0.30775</v>
      </c>
      <c r="S136" s="2">
        <f t="shared" si="2"/>
        <v>0.7911392405</v>
      </c>
      <c r="T136" s="2">
        <f t="shared" si="3"/>
        <v>8.348728568</v>
      </c>
      <c r="U136" s="2">
        <f t="shared" si="4"/>
        <v>0.9334613396</v>
      </c>
      <c r="V136" s="2">
        <f t="shared" si="5"/>
        <v>0.0008920792079</v>
      </c>
    </row>
    <row r="137">
      <c r="A137" s="1">
        <v>2018.0</v>
      </c>
      <c r="B137" s="1" t="s">
        <v>154</v>
      </c>
      <c r="C137" s="1">
        <v>1.0</v>
      </c>
      <c r="D137" s="1">
        <v>4.39010518E8</v>
      </c>
      <c r="E137" s="1" t="s">
        <v>159</v>
      </c>
      <c r="F137" s="1">
        <v>1.33</v>
      </c>
      <c r="G137" s="1">
        <v>2.88</v>
      </c>
      <c r="H137" s="1">
        <v>205.0</v>
      </c>
      <c r="I137" s="1">
        <v>934.0</v>
      </c>
      <c r="J137" s="1">
        <v>45.2</v>
      </c>
      <c r="K137" s="1">
        <v>81.58</v>
      </c>
      <c r="L137" s="1">
        <v>25.82511581</v>
      </c>
      <c r="M137" s="1">
        <v>2.7125</v>
      </c>
      <c r="N137" s="1">
        <v>19.41839153</v>
      </c>
      <c r="O137" s="1">
        <v>28.6129</v>
      </c>
      <c r="P137" s="1">
        <v>45.59005834</v>
      </c>
      <c r="Q137" s="1">
        <v>42.16153267</v>
      </c>
      <c r="R137" s="2">
        <f t="shared" si="1"/>
        <v>0.4111829268</v>
      </c>
      <c r="S137" s="2">
        <f t="shared" si="2"/>
        <v>0.554057367</v>
      </c>
      <c r="T137" s="2">
        <f t="shared" si="3"/>
        <v>7.15885402</v>
      </c>
      <c r="U137" s="2">
        <f t="shared" si="4"/>
        <v>0.9678203873</v>
      </c>
      <c r="V137" s="2">
        <f t="shared" si="5"/>
        <v>0.002904175589</v>
      </c>
    </row>
    <row r="138">
      <c r="A138" s="1">
        <v>2018.0</v>
      </c>
      <c r="B138" s="1" t="s">
        <v>154</v>
      </c>
      <c r="C138" s="1">
        <v>1.0</v>
      </c>
      <c r="D138" s="1">
        <v>6.22020017E8</v>
      </c>
      <c r="E138" s="1" t="s">
        <v>160</v>
      </c>
      <c r="F138" s="1">
        <v>0.07</v>
      </c>
      <c r="G138" s="1">
        <v>0.32</v>
      </c>
      <c r="H138" s="1">
        <v>73.0</v>
      </c>
      <c r="I138" s="1">
        <v>661.0</v>
      </c>
      <c r="J138" s="1">
        <v>14.8</v>
      </c>
      <c r="K138" s="1">
        <v>31.2</v>
      </c>
      <c r="L138" s="1">
        <v>7.24344989</v>
      </c>
      <c r="M138" s="1">
        <v>0.935</v>
      </c>
      <c r="N138" s="1">
        <v>7.5213606</v>
      </c>
      <c r="O138" s="1">
        <v>18.2271</v>
      </c>
      <c r="P138" s="1">
        <v>19.64575139</v>
      </c>
      <c r="Q138" s="1">
        <v>20.31981469</v>
      </c>
      <c r="R138" s="2">
        <f t="shared" si="1"/>
        <v>0.4402054795</v>
      </c>
      <c r="S138" s="2">
        <f t="shared" si="2"/>
        <v>0.4743589744</v>
      </c>
      <c r="T138" s="2">
        <f t="shared" si="3"/>
        <v>8.044235936</v>
      </c>
      <c r="U138" s="2">
        <f t="shared" si="4"/>
        <v>0.9709039988</v>
      </c>
      <c r="V138" s="2">
        <f t="shared" si="5"/>
        <v>0.001414523449</v>
      </c>
    </row>
    <row r="139">
      <c r="A139" s="1">
        <v>2018.0</v>
      </c>
      <c r="B139" s="1" t="s">
        <v>154</v>
      </c>
      <c r="C139" s="1">
        <v>1.0</v>
      </c>
      <c r="D139" s="1">
        <v>9.05320023E8</v>
      </c>
      <c r="E139" s="1" t="s">
        <v>161</v>
      </c>
      <c r="F139" s="1">
        <v>2.46</v>
      </c>
      <c r="G139" s="1">
        <v>2.09</v>
      </c>
      <c r="H139" s="1">
        <v>156.0</v>
      </c>
      <c r="I139" s="1">
        <v>493.0</v>
      </c>
      <c r="J139" s="1">
        <v>29.5</v>
      </c>
      <c r="K139" s="1">
        <v>72.35</v>
      </c>
      <c r="L139" s="1">
        <v>17.81105634</v>
      </c>
      <c r="M139" s="1">
        <v>1.97</v>
      </c>
      <c r="N139" s="1">
        <v>11.69325704</v>
      </c>
      <c r="O139" s="1">
        <v>14.0483</v>
      </c>
      <c r="P139" s="1">
        <v>33.43615968</v>
      </c>
      <c r="Q139" s="1">
        <v>29.4826236</v>
      </c>
      <c r="R139" s="2">
        <f t="shared" si="1"/>
        <v>0.4764102564</v>
      </c>
      <c r="S139" s="2">
        <f t="shared" si="2"/>
        <v>0.407740152</v>
      </c>
      <c r="T139" s="2">
        <f t="shared" si="3"/>
        <v>5.935663472</v>
      </c>
      <c r="U139" s="2">
        <f t="shared" si="4"/>
        <v>0.9734930032</v>
      </c>
      <c r="V139" s="2">
        <f t="shared" si="5"/>
        <v>0.003995943205</v>
      </c>
    </row>
    <row r="140">
      <c r="A140" s="1">
        <v>2018.0</v>
      </c>
      <c r="B140" s="1" t="s">
        <v>154</v>
      </c>
      <c r="C140" s="1">
        <v>1.0</v>
      </c>
      <c r="D140" s="1">
        <v>1.105040016E9</v>
      </c>
      <c r="E140" s="1" t="s">
        <v>162</v>
      </c>
      <c r="F140" s="1">
        <v>-1.36</v>
      </c>
      <c r="G140" s="1">
        <v>-1.26</v>
      </c>
      <c r="H140" s="1">
        <v>61.0</v>
      </c>
      <c r="I140" s="1">
        <v>374.0</v>
      </c>
      <c r="J140" s="1">
        <v>11.3</v>
      </c>
      <c r="K140" s="1">
        <v>35.83</v>
      </c>
      <c r="L140" s="1">
        <v>6.58315307</v>
      </c>
      <c r="M140" s="1">
        <v>1.0206</v>
      </c>
      <c r="N140" s="1">
        <v>4.71112564</v>
      </c>
      <c r="O140" s="1">
        <v>5.566</v>
      </c>
      <c r="P140" s="1">
        <v>12.95436224</v>
      </c>
      <c r="Q140" s="1">
        <v>12.45830592</v>
      </c>
      <c r="R140" s="2">
        <f t="shared" si="1"/>
        <v>0.6041081967</v>
      </c>
      <c r="S140" s="2">
        <f t="shared" si="2"/>
        <v>0.3153781747</v>
      </c>
      <c r="T140" s="2">
        <f t="shared" si="3"/>
        <v>4.616035313</v>
      </c>
      <c r="U140" s="2">
        <f t="shared" si="4"/>
        <v>0.9723043858</v>
      </c>
      <c r="V140" s="2">
        <f t="shared" si="5"/>
        <v>0.002728877005</v>
      </c>
    </row>
    <row r="141">
      <c r="A141" s="1">
        <v>2018.0</v>
      </c>
      <c r="B141" s="1" t="s">
        <v>154</v>
      </c>
      <c r="C141" s="1">
        <v>1.0</v>
      </c>
      <c r="D141" s="1">
        <v>1.121010018E9</v>
      </c>
      <c r="E141" s="1" t="s">
        <v>163</v>
      </c>
      <c r="F141" s="1">
        <v>0.54</v>
      </c>
      <c r="G141" s="1">
        <v>1.47</v>
      </c>
      <c r="H141" s="1">
        <v>116.0</v>
      </c>
      <c r="I141" s="1">
        <v>464.0</v>
      </c>
      <c r="J141" s="1">
        <v>19.4</v>
      </c>
      <c r="K141" s="1">
        <v>49.62</v>
      </c>
      <c r="L141" s="1">
        <v>11.0397771</v>
      </c>
      <c r="M141" s="1">
        <v>1.6883</v>
      </c>
      <c r="N141" s="1">
        <v>8.31220792</v>
      </c>
      <c r="O141" s="1">
        <v>9.7527</v>
      </c>
      <c r="P141" s="1">
        <v>21.64580674</v>
      </c>
      <c r="Q141" s="1">
        <v>18.55691879</v>
      </c>
      <c r="R141" s="2">
        <f t="shared" si="1"/>
        <v>0.442312931</v>
      </c>
      <c r="S141" s="2">
        <f t="shared" si="2"/>
        <v>0.3909713825</v>
      </c>
      <c r="T141" s="2">
        <f t="shared" si="3"/>
        <v>4.923418776</v>
      </c>
      <c r="U141" s="2">
        <f t="shared" si="4"/>
        <v>0.9670949924</v>
      </c>
      <c r="V141" s="2">
        <f t="shared" si="5"/>
        <v>0.003638577586</v>
      </c>
    </row>
    <row r="142">
      <c r="A142" s="1">
        <v>2018.0</v>
      </c>
      <c r="B142" s="1" t="s">
        <v>154</v>
      </c>
      <c r="C142" s="1">
        <v>1.0</v>
      </c>
      <c r="D142" s="1">
        <v>1.122010012E9</v>
      </c>
      <c r="E142" s="1" t="s">
        <v>164</v>
      </c>
      <c r="F142" s="1">
        <v>1.03</v>
      </c>
      <c r="G142" s="1">
        <v>0.99</v>
      </c>
      <c r="H142" s="1">
        <v>345.0</v>
      </c>
      <c r="I142" s="1">
        <v>1058.0</v>
      </c>
      <c r="J142" s="1">
        <v>60.3</v>
      </c>
      <c r="K142" s="1">
        <v>126.26</v>
      </c>
      <c r="L142" s="1">
        <v>36.66385407</v>
      </c>
      <c r="M142" s="1">
        <v>3.886</v>
      </c>
      <c r="N142" s="1">
        <v>23.60294873</v>
      </c>
      <c r="O142" s="1">
        <v>23.9612</v>
      </c>
      <c r="P142" s="1">
        <v>70.45079509</v>
      </c>
      <c r="Q142" s="1">
        <v>64.00904506</v>
      </c>
      <c r="R142" s="2">
        <f t="shared" si="1"/>
        <v>0.3772347826</v>
      </c>
      <c r="S142" s="2">
        <f t="shared" si="2"/>
        <v>0.4775859338</v>
      </c>
      <c r="T142" s="2">
        <f t="shared" si="3"/>
        <v>6.07384167</v>
      </c>
      <c r="U142" s="2">
        <f t="shared" si="4"/>
        <v>0.970141226</v>
      </c>
      <c r="V142" s="2">
        <f t="shared" si="5"/>
        <v>0.003672967864</v>
      </c>
    </row>
    <row r="143">
      <c r="A143" s="1">
        <v>2018.0</v>
      </c>
      <c r="B143" s="1" t="s">
        <v>154</v>
      </c>
      <c r="C143" s="1">
        <v>1.0</v>
      </c>
      <c r="D143" s="1">
        <v>1.122010021E9</v>
      </c>
      <c r="E143" s="1" t="s">
        <v>165</v>
      </c>
      <c r="F143" s="1">
        <v>0.22</v>
      </c>
      <c r="G143" s="1">
        <v>0.77</v>
      </c>
      <c r="H143" s="1">
        <v>153.0</v>
      </c>
      <c r="I143" s="1">
        <v>539.0</v>
      </c>
      <c r="J143" s="1">
        <v>26.8</v>
      </c>
      <c r="K143" s="1">
        <v>63.69</v>
      </c>
      <c r="L143" s="1">
        <v>16.34303816</v>
      </c>
      <c r="M143" s="1">
        <v>2.1797</v>
      </c>
      <c r="N143" s="1">
        <v>10.46888667</v>
      </c>
      <c r="O143" s="1">
        <v>12.7393</v>
      </c>
      <c r="P143" s="1">
        <v>32.39193318</v>
      </c>
      <c r="Q143" s="1">
        <v>28.36235506</v>
      </c>
      <c r="R143" s="2">
        <f t="shared" si="1"/>
        <v>0.430520915</v>
      </c>
      <c r="S143" s="2">
        <f t="shared" si="2"/>
        <v>0.4207881928</v>
      </c>
      <c r="T143" s="2">
        <f t="shared" si="3"/>
        <v>4.802902542</v>
      </c>
      <c r="U143" s="2">
        <f t="shared" si="4"/>
        <v>0.9669089126</v>
      </c>
      <c r="V143" s="2">
        <f t="shared" si="5"/>
        <v>0.004043970315</v>
      </c>
    </row>
    <row r="144">
      <c r="A144" s="1">
        <v>2018.0</v>
      </c>
      <c r="B144" s="1" t="s">
        <v>154</v>
      </c>
      <c r="C144" s="1">
        <v>1.0</v>
      </c>
      <c r="D144" s="1">
        <v>1.139030015E9</v>
      </c>
      <c r="E144" s="1" t="s">
        <v>166</v>
      </c>
      <c r="F144" s="1">
        <v>-0.23</v>
      </c>
      <c r="G144" s="1">
        <v>0.17</v>
      </c>
      <c r="H144" s="1">
        <v>55.0</v>
      </c>
      <c r="I144" s="1">
        <v>412.0</v>
      </c>
      <c r="J144" s="1">
        <v>10.8</v>
      </c>
      <c r="K144" s="1">
        <v>29.79</v>
      </c>
      <c r="L144" s="1">
        <v>6.48380117</v>
      </c>
      <c r="M144" s="1">
        <v>1.0384</v>
      </c>
      <c r="N144" s="1">
        <v>4.2773484</v>
      </c>
      <c r="O144" s="1">
        <v>7.0394</v>
      </c>
      <c r="P144" s="1">
        <v>12.97991</v>
      </c>
      <c r="Q144" s="1">
        <v>11.56694</v>
      </c>
      <c r="R144" s="2">
        <f t="shared" si="1"/>
        <v>0.5605163636</v>
      </c>
      <c r="S144" s="2">
        <f t="shared" si="2"/>
        <v>0.3625377644</v>
      </c>
      <c r="T144" s="2">
        <f t="shared" si="3"/>
        <v>4.119172188</v>
      </c>
      <c r="U144" s="2">
        <f t="shared" si="4"/>
        <v>0.9663167728</v>
      </c>
      <c r="V144" s="2">
        <f t="shared" si="5"/>
        <v>0.00252038835</v>
      </c>
    </row>
    <row r="145">
      <c r="A145" s="1">
        <v>2018.0</v>
      </c>
      <c r="B145" s="1" t="s">
        <v>154</v>
      </c>
      <c r="C145" s="1">
        <v>1.0</v>
      </c>
      <c r="D145" s="1">
        <v>1.14001051E9</v>
      </c>
      <c r="E145" s="1" t="s">
        <v>167</v>
      </c>
      <c r="F145" s="1">
        <v>-4.88</v>
      </c>
      <c r="G145" s="1">
        <v>-7.13</v>
      </c>
      <c r="H145" s="1">
        <v>366.0</v>
      </c>
      <c r="I145" s="1">
        <v>1351.0</v>
      </c>
      <c r="J145" s="1">
        <v>62.9</v>
      </c>
      <c r="K145" s="1">
        <v>101.53</v>
      </c>
      <c r="L145" s="1">
        <v>34.91454263</v>
      </c>
      <c r="M145" s="1">
        <v>4.3762</v>
      </c>
      <c r="N145" s="1">
        <v>27.99121295</v>
      </c>
      <c r="O145" s="1">
        <v>35.155</v>
      </c>
      <c r="P145" s="1">
        <v>67.942207</v>
      </c>
      <c r="Q145" s="1">
        <v>70.38598965</v>
      </c>
      <c r="R145" s="2">
        <f t="shared" si="1"/>
        <v>0.2893612022</v>
      </c>
      <c r="S145" s="2">
        <f t="shared" si="2"/>
        <v>0.6195213237</v>
      </c>
      <c r="T145" s="2">
        <f t="shared" si="3"/>
        <v>6.396237135</v>
      </c>
      <c r="U145" s="2">
        <f t="shared" si="4"/>
        <v>0.9586785287</v>
      </c>
      <c r="V145" s="2">
        <f t="shared" si="5"/>
        <v>0.0032392302</v>
      </c>
    </row>
    <row r="146">
      <c r="A146" s="1">
        <v>2018.0</v>
      </c>
      <c r="B146" s="1" t="s">
        <v>154</v>
      </c>
      <c r="C146" s="1">
        <v>1.0</v>
      </c>
      <c r="D146" s="1">
        <v>1.140030012E9</v>
      </c>
      <c r="E146" s="1" t="s">
        <v>168</v>
      </c>
      <c r="F146" s="1">
        <v>-2.38</v>
      </c>
      <c r="G146" s="1">
        <v>-0.66</v>
      </c>
      <c r="H146" s="1">
        <v>237.0</v>
      </c>
      <c r="I146" s="1">
        <v>917.0</v>
      </c>
      <c r="J146" s="1">
        <v>41.3</v>
      </c>
      <c r="K146" s="1">
        <v>78.07</v>
      </c>
      <c r="L146" s="1">
        <v>23.64482471</v>
      </c>
      <c r="M146" s="1">
        <v>2.687</v>
      </c>
      <c r="N146" s="1">
        <v>17.62523658</v>
      </c>
      <c r="O146" s="1">
        <v>24.3035</v>
      </c>
      <c r="P146" s="1">
        <v>43.78137519</v>
      </c>
      <c r="Q146" s="1">
        <v>44.82567822</v>
      </c>
      <c r="R146" s="2">
        <f t="shared" si="1"/>
        <v>0.3407468354</v>
      </c>
      <c r="S146" s="2">
        <f t="shared" si="2"/>
        <v>0.5290124247</v>
      </c>
      <c r="T146" s="2">
        <f t="shared" si="3"/>
        <v>6.559447927</v>
      </c>
      <c r="U146" s="2">
        <f t="shared" si="4"/>
        <v>0.9667273425</v>
      </c>
      <c r="V146" s="2">
        <f t="shared" si="5"/>
        <v>0.002930207197</v>
      </c>
    </row>
    <row r="147">
      <c r="A147" s="1">
        <v>2018.0</v>
      </c>
      <c r="B147" s="1" t="s">
        <v>154</v>
      </c>
      <c r="C147" s="1">
        <v>1.0</v>
      </c>
      <c r="D147" s="1">
        <v>1.141090512E9</v>
      </c>
      <c r="E147" s="1" t="s">
        <v>169</v>
      </c>
      <c r="F147" s="1">
        <v>2.42</v>
      </c>
      <c r="G147" s="1">
        <v>2.39</v>
      </c>
      <c r="H147" s="1">
        <v>157.0</v>
      </c>
      <c r="I147" s="1">
        <v>858.0</v>
      </c>
      <c r="J147" s="1">
        <v>42.6</v>
      </c>
      <c r="K147" s="1">
        <v>63.74</v>
      </c>
      <c r="L147" s="1">
        <v>20.41065872</v>
      </c>
      <c r="M147" s="1">
        <v>3.3695</v>
      </c>
      <c r="N147" s="1">
        <v>22.21878467</v>
      </c>
      <c r="O147" s="1">
        <v>25.6865</v>
      </c>
      <c r="P147" s="1">
        <v>45.82649019</v>
      </c>
      <c r="Q147" s="1">
        <v>38.70829348</v>
      </c>
      <c r="R147" s="2">
        <f t="shared" si="1"/>
        <v>0.4274490446</v>
      </c>
      <c r="S147" s="2">
        <f t="shared" si="2"/>
        <v>0.6683401318</v>
      </c>
      <c r="T147" s="2">
        <f t="shared" si="3"/>
        <v>6.59408953</v>
      </c>
      <c r="U147" s="2">
        <f t="shared" si="4"/>
        <v>0.9497910132</v>
      </c>
      <c r="V147" s="2">
        <f t="shared" si="5"/>
        <v>0.003927156177</v>
      </c>
    </row>
    <row r="148">
      <c r="A148" s="1">
        <v>2018.0</v>
      </c>
      <c r="B148" s="1" t="s">
        <v>154</v>
      </c>
      <c r="C148" s="1">
        <v>1.0</v>
      </c>
      <c r="D148" s="1">
        <v>1.305370013E9</v>
      </c>
      <c r="E148" s="1" t="s">
        <v>170</v>
      </c>
      <c r="F148" s="1">
        <v>0.23</v>
      </c>
      <c r="G148" s="1">
        <v>0.53</v>
      </c>
      <c r="H148" s="1">
        <v>125.0</v>
      </c>
      <c r="I148" s="1">
        <v>689.0</v>
      </c>
      <c r="J148" s="1">
        <v>26.3</v>
      </c>
      <c r="K148" s="1">
        <v>62.32</v>
      </c>
      <c r="L148" s="1">
        <v>13.51102361</v>
      </c>
      <c r="M148" s="1">
        <v>2.0832</v>
      </c>
      <c r="N148" s="1">
        <v>12.81899938</v>
      </c>
      <c r="O148" s="1">
        <v>14.4087</v>
      </c>
      <c r="P148" s="1">
        <v>27.54008</v>
      </c>
      <c r="Q148" s="1">
        <v>25.23262</v>
      </c>
      <c r="R148" s="2">
        <f t="shared" si="1"/>
        <v>0.5152256</v>
      </c>
      <c r="S148" s="2">
        <f t="shared" si="2"/>
        <v>0.4220154044</v>
      </c>
      <c r="T148" s="2">
        <f t="shared" si="3"/>
        <v>6.153513527</v>
      </c>
      <c r="U148" s="2">
        <f t="shared" si="4"/>
        <v>0.9676537812</v>
      </c>
      <c r="V148" s="2">
        <f t="shared" si="5"/>
        <v>0.003023512337</v>
      </c>
    </row>
    <row r="149">
      <c r="A149" s="1">
        <v>2018.0</v>
      </c>
      <c r="B149" s="1" t="s">
        <v>154</v>
      </c>
      <c r="C149" s="1">
        <v>1.0</v>
      </c>
      <c r="D149" s="1">
        <v>1.339060017E9</v>
      </c>
      <c r="E149" s="1" t="s">
        <v>171</v>
      </c>
      <c r="F149" s="1">
        <v>0.59</v>
      </c>
      <c r="G149" s="1">
        <v>0.74</v>
      </c>
      <c r="H149" s="1">
        <v>75.0</v>
      </c>
      <c r="I149" s="1">
        <v>438.0</v>
      </c>
      <c r="J149" s="1">
        <v>13.7</v>
      </c>
      <c r="K149" s="1">
        <v>36.36</v>
      </c>
      <c r="L149" s="1">
        <v>7.17342843</v>
      </c>
      <c r="M149" s="1">
        <v>1.1709</v>
      </c>
      <c r="N149" s="1">
        <v>6.50445333</v>
      </c>
      <c r="O149" s="1">
        <v>9.6043</v>
      </c>
      <c r="P149" s="1">
        <v>14.0178</v>
      </c>
      <c r="Q149" s="1">
        <v>12.52553</v>
      </c>
      <c r="R149" s="2">
        <f t="shared" si="1"/>
        <v>0.500412</v>
      </c>
      <c r="S149" s="2">
        <f t="shared" si="2"/>
        <v>0.3767876788</v>
      </c>
      <c r="T149" s="2">
        <f t="shared" si="3"/>
        <v>5.555088675</v>
      </c>
      <c r="U149" s="2">
        <f t="shared" si="4"/>
        <v>0.9688017074</v>
      </c>
      <c r="V149" s="2">
        <f t="shared" si="5"/>
        <v>0.002673287671</v>
      </c>
    </row>
    <row r="150">
      <c r="A150" s="1">
        <v>2018.0</v>
      </c>
      <c r="B150" s="1" t="s">
        <v>154</v>
      </c>
      <c r="C150" s="1">
        <v>0.0</v>
      </c>
      <c r="D150" s="1">
        <v>1.22020517E8</v>
      </c>
      <c r="E150" s="1" t="s">
        <v>172</v>
      </c>
      <c r="F150" s="1">
        <v>-0.08</v>
      </c>
      <c r="G150" s="1">
        <v>-0.05</v>
      </c>
      <c r="H150" s="1">
        <v>36.0</v>
      </c>
      <c r="I150" s="1">
        <v>400.0</v>
      </c>
      <c r="J150" s="1">
        <v>5.7</v>
      </c>
      <c r="K150" s="1">
        <v>14.57</v>
      </c>
      <c r="L150" s="1">
        <v>2.83767201</v>
      </c>
      <c r="M150" s="1">
        <v>0.4875</v>
      </c>
      <c r="N150" s="1">
        <v>2.91120434</v>
      </c>
      <c r="O150" s="1">
        <v>8.544</v>
      </c>
      <c r="P150" s="1">
        <v>6.09263976</v>
      </c>
      <c r="Q150" s="1">
        <v>6.76749867</v>
      </c>
      <c r="R150" s="2">
        <f t="shared" si="1"/>
        <v>0.4182638889</v>
      </c>
      <c r="S150" s="2">
        <f t="shared" si="2"/>
        <v>0.391214825</v>
      </c>
      <c r="T150" s="2">
        <f t="shared" si="3"/>
        <v>5.97170121</v>
      </c>
      <c r="U150" s="2">
        <f t="shared" si="4"/>
        <v>0.9676241076</v>
      </c>
      <c r="V150" s="2">
        <f t="shared" si="5"/>
        <v>0.00121875</v>
      </c>
    </row>
    <row r="151">
      <c r="A151" s="1">
        <v>2018.0</v>
      </c>
      <c r="B151" s="1" t="s">
        <v>154</v>
      </c>
      <c r="C151" s="1">
        <v>0.0</v>
      </c>
      <c r="D151" s="1">
        <v>1.40010028E8</v>
      </c>
      <c r="E151" s="1" t="s">
        <v>173</v>
      </c>
      <c r="F151" s="1">
        <v>-0.03</v>
      </c>
      <c r="G151" s="1">
        <v>0.0</v>
      </c>
      <c r="H151" s="1">
        <v>18.0</v>
      </c>
      <c r="I151" s="1">
        <v>231.0</v>
      </c>
      <c r="J151" s="1">
        <v>3.2</v>
      </c>
      <c r="K151" s="1">
        <v>7.9</v>
      </c>
      <c r="L151" s="1">
        <v>1.94849757</v>
      </c>
      <c r="M151" s="1">
        <v>0.1972</v>
      </c>
      <c r="N151" s="1">
        <v>1.25909222</v>
      </c>
      <c r="O151" s="1">
        <v>5.9494</v>
      </c>
      <c r="P151" s="1">
        <v>3.88633309</v>
      </c>
      <c r="Q151" s="1">
        <v>4.2921449</v>
      </c>
      <c r="R151" s="2">
        <f t="shared" si="1"/>
        <v>0.4498444444</v>
      </c>
      <c r="S151" s="2">
        <f t="shared" si="2"/>
        <v>0.4050632911</v>
      </c>
      <c r="T151" s="2">
        <f t="shared" si="3"/>
        <v>6.384848986</v>
      </c>
      <c r="U151" s="2">
        <f t="shared" si="4"/>
        <v>0.9756459023</v>
      </c>
      <c r="V151" s="2">
        <f t="shared" si="5"/>
        <v>0.0008536796537</v>
      </c>
    </row>
    <row r="152">
      <c r="A152" s="1">
        <v>2018.0</v>
      </c>
      <c r="B152" s="1" t="s">
        <v>154</v>
      </c>
      <c r="C152" s="1">
        <v>0.0</v>
      </c>
      <c r="D152" s="1">
        <v>1.41010013E8</v>
      </c>
      <c r="E152" s="1" t="s">
        <v>174</v>
      </c>
      <c r="F152" s="1">
        <v>0.04</v>
      </c>
      <c r="G152" s="1">
        <v>0.1</v>
      </c>
      <c r="H152" s="1">
        <v>35.0</v>
      </c>
      <c r="I152" s="1">
        <v>243.0</v>
      </c>
      <c r="J152" s="1">
        <v>4.1</v>
      </c>
      <c r="K152" s="1">
        <v>12.98</v>
      </c>
      <c r="L152" s="1">
        <v>2.25037347</v>
      </c>
      <c r="M152" s="1">
        <v>0.3161</v>
      </c>
      <c r="N152" s="1">
        <v>1.85100836</v>
      </c>
      <c r="O152" s="1">
        <v>8.0668</v>
      </c>
      <c r="P152" s="1">
        <v>4.4300934</v>
      </c>
      <c r="Q152" s="1">
        <v>4.75707125</v>
      </c>
      <c r="R152" s="2">
        <f t="shared" si="1"/>
        <v>0.3798885714</v>
      </c>
      <c r="S152" s="2">
        <f t="shared" si="2"/>
        <v>0.3158705701</v>
      </c>
      <c r="T152" s="2">
        <f t="shared" si="3"/>
        <v>5.855768301</v>
      </c>
      <c r="U152" s="2">
        <f t="shared" si="4"/>
        <v>0.9762261114</v>
      </c>
      <c r="V152" s="2">
        <f t="shared" si="5"/>
        <v>0.001300823045</v>
      </c>
    </row>
    <row r="153">
      <c r="A153" s="1">
        <v>2018.0</v>
      </c>
      <c r="B153" s="1" t="s">
        <v>154</v>
      </c>
      <c r="C153" s="1">
        <v>0.0</v>
      </c>
      <c r="D153" s="1">
        <v>4.39010527E8</v>
      </c>
      <c r="E153" s="1" t="s">
        <v>175</v>
      </c>
      <c r="F153" s="1">
        <v>-0.06</v>
      </c>
      <c r="G153" s="1">
        <v>0.35</v>
      </c>
      <c r="H153" s="1">
        <v>61.0</v>
      </c>
      <c r="I153" s="1">
        <v>301.0</v>
      </c>
      <c r="J153" s="1">
        <v>9.4</v>
      </c>
      <c r="K153" s="1">
        <v>25.8</v>
      </c>
      <c r="L153" s="1">
        <v>5.67552381</v>
      </c>
      <c r="M153" s="1">
        <v>0.6521</v>
      </c>
      <c r="N153" s="1">
        <v>3.7034554</v>
      </c>
      <c r="O153" s="1">
        <v>7.9081</v>
      </c>
      <c r="P153" s="1">
        <v>9.81259054</v>
      </c>
      <c r="Q153" s="1">
        <v>9.17275255</v>
      </c>
      <c r="R153" s="2">
        <f t="shared" si="1"/>
        <v>0.4336409836</v>
      </c>
      <c r="S153" s="2">
        <f t="shared" si="2"/>
        <v>0.3643410853</v>
      </c>
      <c r="T153" s="2">
        <f t="shared" si="3"/>
        <v>5.679275265</v>
      </c>
      <c r="U153" s="2">
        <f t="shared" si="4"/>
        <v>0.975347893</v>
      </c>
      <c r="V153" s="2">
        <f t="shared" si="5"/>
        <v>0.002166445183</v>
      </c>
    </row>
    <row r="154">
      <c r="A154" s="1">
        <v>2018.0</v>
      </c>
      <c r="B154" s="1" t="s">
        <v>154</v>
      </c>
      <c r="C154" s="1">
        <v>0.0</v>
      </c>
      <c r="D154" s="1">
        <v>6.40140012E8</v>
      </c>
      <c r="E154" s="1" t="s">
        <v>176</v>
      </c>
      <c r="F154" s="1">
        <v>0.07</v>
      </c>
      <c r="G154" s="1">
        <v>0.32</v>
      </c>
      <c r="H154" s="1">
        <v>20.0</v>
      </c>
      <c r="I154" s="1">
        <v>468.0</v>
      </c>
      <c r="J154" s="1">
        <v>3.3</v>
      </c>
      <c r="K154" s="1">
        <v>5.53</v>
      </c>
      <c r="L154" s="1">
        <v>1.06757311</v>
      </c>
      <c r="M154" s="1">
        <v>0.2936</v>
      </c>
      <c r="N154" s="1">
        <v>2.20636022</v>
      </c>
      <c r="O154" s="1">
        <v>15.6996</v>
      </c>
      <c r="P154" s="1">
        <v>19.64575139</v>
      </c>
      <c r="Q154" s="1">
        <v>20.31981469</v>
      </c>
      <c r="R154" s="2">
        <f t="shared" si="1"/>
        <v>0.29118</v>
      </c>
      <c r="S154" s="2">
        <f t="shared" si="2"/>
        <v>0.5967450271</v>
      </c>
      <c r="T154" s="2">
        <f t="shared" si="3"/>
        <v>7.514850886</v>
      </c>
      <c r="U154" s="2">
        <f t="shared" si="4"/>
        <v>0.9495844495</v>
      </c>
      <c r="V154" s="2">
        <f t="shared" si="5"/>
        <v>0.0006273504274</v>
      </c>
    </row>
    <row r="155">
      <c r="A155" s="1">
        <v>2018.0</v>
      </c>
      <c r="B155" s="1" t="s">
        <v>154</v>
      </c>
      <c r="C155" s="1">
        <v>0.0</v>
      </c>
      <c r="D155" s="1">
        <v>6.41310018E8</v>
      </c>
      <c r="E155" s="1" t="s">
        <v>177</v>
      </c>
      <c r="F155" s="1">
        <v>0.08</v>
      </c>
      <c r="G155" s="1">
        <v>0.39</v>
      </c>
      <c r="H155" s="1">
        <v>41.0</v>
      </c>
      <c r="I155" s="1">
        <v>627.0</v>
      </c>
      <c r="J155" s="1">
        <v>6.7</v>
      </c>
      <c r="K155" s="1">
        <v>20.44</v>
      </c>
      <c r="L155" s="1">
        <v>3.17551363</v>
      </c>
      <c r="M155" s="1">
        <v>0.5749</v>
      </c>
      <c r="N155" s="1">
        <v>3.54007711</v>
      </c>
      <c r="O155" s="1">
        <v>11.786</v>
      </c>
      <c r="P155" s="1">
        <v>7.39255108</v>
      </c>
      <c r="Q155" s="1">
        <v>7.99297906</v>
      </c>
      <c r="R155" s="2">
        <f t="shared" si="1"/>
        <v>0.5125585366</v>
      </c>
      <c r="S155" s="2">
        <f t="shared" si="2"/>
        <v>0.3277886497</v>
      </c>
      <c r="T155" s="2">
        <f t="shared" si="3"/>
        <v>6.157726752</v>
      </c>
      <c r="U155" s="2">
        <f t="shared" si="4"/>
        <v>0.9726432198</v>
      </c>
      <c r="V155" s="2">
        <f t="shared" si="5"/>
        <v>0.0009169059011</v>
      </c>
    </row>
    <row r="156">
      <c r="A156" s="1">
        <v>2018.0</v>
      </c>
      <c r="B156" s="1" t="s">
        <v>154</v>
      </c>
      <c r="C156" s="1">
        <v>0.0</v>
      </c>
      <c r="D156" s="1">
        <v>9.22020022E8</v>
      </c>
      <c r="E156" s="1" t="s">
        <v>178</v>
      </c>
      <c r="F156" s="1">
        <v>0.06</v>
      </c>
      <c r="G156" s="1">
        <v>0.02</v>
      </c>
      <c r="H156" s="1">
        <v>11.0</v>
      </c>
      <c r="I156" s="1">
        <v>129.0</v>
      </c>
      <c r="J156" s="1">
        <v>2.9</v>
      </c>
      <c r="K156" s="1">
        <v>7.37</v>
      </c>
      <c r="L156" s="1">
        <v>1.70882635</v>
      </c>
      <c r="M156" s="1">
        <v>0.0695</v>
      </c>
      <c r="N156" s="1">
        <v>1.22370813</v>
      </c>
      <c r="O156" s="1">
        <v>3.2505</v>
      </c>
      <c r="P156" s="1">
        <v>2.92825693</v>
      </c>
      <c r="Q156" s="1">
        <v>2.65344932</v>
      </c>
      <c r="R156" s="2">
        <f t="shared" si="1"/>
        <v>0.6763181818</v>
      </c>
      <c r="S156" s="2">
        <f t="shared" si="2"/>
        <v>0.3934871099</v>
      </c>
      <c r="T156" s="2">
        <f t="shared" si="3"/>
        <v>17.60731122</v>
      </c>
      <c r="U156" s="2">
        <f t="shared" si="4"/>
        <v>0.9906579743</v>
      </c>
      <c r="V156" s="2">
        <f t="shared" si="5"/>
        <v>0.0005387596899</v>
      </c>
    </row>
    <row r="157">
      <c r="A157" s="1">
        <v>2018.0</v>
      </c>
      <c r="B157" s="1" t="s">
        <v>154</v>
      </c>
      <c r="C157" s="1">
        <v>0.0</v>
      </c>
      <c r="D157" s="1">
        <v>1.105050012E9</v>
      </c>
      <c r="E157" s="1" t="s">
        <v>179</v>
      </c>
      <c r="F157" s="1">
        <v>0.97</v>
      </c>
      <c r="G157" s="1">
        <v>0.88</v>
      </c>
      <c r="H157" s="1">
        <v>56.0</v>
      </c>
      <c r="I157" s="1">
        <v>258.0</v>
      </c>
      <c r="J157" s="1">
        <v>13.8</v>
      </c>
      <c r="K157" s="1">
        <v>39.17</v>
      </c>
      <c r="L157" s="1">
        <v>8.3159473</v>
      </c>
      <c r="M157" s="1">
        <v>0.9629</v>
      </c>
      <c r="N157" s="1">
        <v>5.48898703</v>
      </c>
      <c r="O157" s="1">
        <v>7.7675</v>
      </c>
      <c r="P157" s="1">
        <v>14.47917976</v>
      </c>
      <c r="Q157" s="1">
        <v>11.95711895</v>
      </c>
      <c r="R157" s="2">
        <f t="shared" si="1"/>
        <v>0.7166589286</v>
      </c>
      <c r="S157" s="2">
        <f t="shared" si="2"/>
        <v>0.3523104417</v>
      </c>
      <c r="T157" s="2">
        <f t="shared" si="3"/>
        <v>5.700474639</v>
      </c>
      <c r="U157" s="2">
        <f t="shared" si="4"/>
        <v>0.976007216</v>
      </c>
      <c r="V157" s="2">
        <f t="shared" si="5"/>
        <v>0.003732170543</v>
      </c>
    </row>
    <row r="158">
      <c r="A158" s="1">
        <v>2018.0</v>
      </c>
      <c r="B158" s="1" t="s">
        <v>154</v>
      </c>
      <c r="C158" s="1">
        <v>1.0</v>
      </c>
      <c r="D158" s="1">
        <v>1.139040011E9</v>
      </c>
      <c r="E158" s="1" t="s">
        <v>180</v>
      </c>
      <c r="F158" s="1">
        <v>-0.23</v>
      </c>
      <c r="G158" s="1">
        <v>-0.05</v>
      </c>
      <c r="H158" s="1">
        <v>48.0</v>
      </c>
      <c r="I158" s="1">
        <v>316.0</v>
      </c>
      <c r="J158" s="1">
        <v>11.5</v>
      </c>
      <c r="K158" s="1">
        <v>27.33</v>
      </c>
      <c r="L158" s="1">
        <v>8.00021301</v>
      </c>
      <c r="M158" s="1">
        <v>0.7352</v>
      </c>
      <c r="N158" s="1">
        <v>3.48814259</v>
      </c>
      <c r="O158" s="1">
        <v>5.1404</v>
      </c>
      <c r="P158" s="1">
        <v>12.40038</v>
      </c>
      <c r="Q158" s="1">
        <v>12.43588</v>
      </c>
      <c r="R158" s="2">
        <f t="shared" si="1"/>
        <v>0.5846916667</v>
      </c>
      <c r="S158" s="2">
        <f t="shared" si="2"/>
        <v>0.4207830223</v>
      </c>
      <c r="T158" s="2">
        <f t="shared" si="3"/>
        <v>4.744481216</v>
      </c>
      <c r="U158" s="2">
        <f t="shared" si="4"/>
        <v>0.9738038567</v>
      </c>
      <c r="V158" s="2">
        <f t="shared" si="5"/>
        <v>0.002326582278</v>
      </c>
    </row>
    <row r="159">
      <c r="A159" s="1">
        <v>2018.0</v>
      </c>
      <c r="B159" s="1" t="s">
        <v>154</v>
      </c>
      <c r="C159" s="1">
        <v>0.0</v>
      </c>
      <c r="D159" s="1">
        <v>1.13913001E9</v>
      </c>
      <c r="E159" s="1" t="s">
        <v>181</v>
      </c>
      <c r="F159" s="1">
        <v>-1.0</v>
      </c>
      <c r="G159" s="1">
        <v>-0.89</v>
      </c>
      <c r="H159" s="1">
        <v>23.0</v>
      </c>
      <c r="I159" s="1">
        <v>152.0</v>
      </c>
      <c r="J159" s="1">
        <v>4.7</v>
      </c>
      <c r="K159" s="1">
        <v>14.35</v>
      </c>
      <c r="L159" s="1">
        <v>3.68962478</v>
      </c>
      <c r="M159" s="1">
        <v>0.2978</v>
      </c>
      <c r="N159" s="1">
        <v>0.9776287</v>
      </c>
      <c r="O159" s="1">
        <v>2.0361</v>
      </c>
      <c r="P159" s="1">
        <v>6.1262357</v>
      </c>
      <c r="Q159" s="1">
        <v>6.58454853</v>
      </c>
      <c r="R159" s="2">
        <f t="shared" si="1"/>
        <v>0.6368608696</v>
      </c>
      <c r="S159" s="2">
        <f t="shared" si="2"/>
        <v>0.3275261324</v>
      </c>
      <c r="T159" s="2">
        <f t="shared" si="3"/>
        <v>3.282836467</v>
      </c>
      <c r="U159" s="2">
        <f t="shared" si="4"/>
        <v>0.9796693019</v>
      </c>
      <c r="V159" s="2">
        <f t="shared" si="5"/>
        <v>0.001959210526</v>
      </c>
    </row>
    <row r="160">
      <c r="A160" s="1">
        <v>2018.0</v>
      </c>
      <c r="B160" s="1" t="s">
        <v>154</v>
      </c>
      <c r="C160" s="1">
        <v>0.0</v>
      </c>
      <c r="D160" s="1">
        <v>1.239020011E9</v>
      </c>
      <c r="E160" s="1" t="s">
        <v>182</v>
      </c>
      <c r="F160" s="1">
        <v>0.11</v>
      </c>
      <c r="G160" s="1">
        <v>0.11</v>
      </c>
      <c r="H160" s="1">
        <v>10.0</v>
      </c>
      <c r="I160" s="1">
        <v>73.0</v>
      </c>
      <c r="J160" s="1">
        <v>3.0</v>
      </c>
      <c r="K160" s="1">
        <v>10.49</v>
      </c>
      <c r="L160" s="1">
        <v>2.5611698</v>
      </c>
      <c r="M160" s="1">
        <v>0.0418</v>
      </c>
      <c r="N160" s="1">
        <v>0.42832774</v>
      </c>
      <c r="O160" s="1">
        <v>1.1333</v>
      </c>
      <c r="P160" s="1">
        <v>2.78236</v>
      </c>
      <c r="Q160" s="1">
        <v>2.67473</v>
      </c>
      <c r="R160" s="2">
        <f t="shared" si="1"/>
        <v>1.05318</v>
      </c>
      <c r="S160" s="2">
        <f t="shared" si="2"/>
        <v>0.285986654</v>
      </c>
      <c r="T160" s="2">
        <f t="shared" si="3"/>
        <v>10.24707512</v>
      </c>
      <c r="U160" s="2">
        <f t="shared" si="4"/>
        <v>0.9960310678</v>
      </c>
      <c r="V160" s="2">
        <f t="shared" si="5"/>
        <v>0.0005726027397</v>
      </c>
    </row>
    <row r="161">
      <c r="A161" s="1">
        <v>2018.0</v>
      </c>
      <c r="B161" s="1" t="s">
        <v>154</v>
      </c>
      <c r="C161" s="1">
        <v>1.0</v>
      </c>
      <c r="D161" s="1">
        <v>1.521031104E9</v>
      </c>
      <c r="E161" s="1" t="s">
        <v>183</v>
      </c>
      <c r="F161" s="1">
        <v>-0.03</v>
      </c>
      <c r="G161" s="1">
        <v>0.0</v>
      </c>
      <c r="H161" s="1">
        <v>87.0</v>
      </c>
      <c r="I161" s="1">
        <v>470.0</v>
      </c>
      <c r="J161" s="1">
        <v>12.6</v>
      </c>
      <c r="K161" s="1">
        <v>35.83</v>
      </c>
      <c r="L161" s="1">
        <v>7.91276664</v>
      </c>
      <c r="M161" s="1">
        <v>0.8217</v>
      </c>
      <c r="N161" s="1">
        <v>4.73571213</v>
      </c>
      <c r="O161" s="1">
        <v>6.3871</v>
      </c>
      <c r="P161" s="1">
        <v>14.38299</v>
      </c>
      <c r="Q161" s="1">
        <v>12.61836</v>
      </c>
      <c r="R161" s="2">
        <f t="shared" si="1"/>
        <v>0.421283908</v>
      </c>
      <c r="S161" s="2">
        <f t="shared" si="2"/>
        <v>0.3516606196</v>
      </c>
      <c r="T161" s="2">
        <f t="shared" si="3"/>
        <v>5.763310369</v>
      </c>
      <c r="U161" s="2">
        <f t="shared" si="4"/>
        <v>0.9775808489</v>
      </c>
      <c r="V161" s="2">
        <f t="shared" si="5"/>
        <v>0.001748297872</v>
      </c>
    </row>
    <row r="162">
      <c r="A162" s="1">
        <v>2018.0</v>
      </c>
      <c r="B162" s="1" t="s">
        <v>154</v>
      </c>
      <c r="C162" s="1">
        <v>0.0</v>
      </c>
      <c r="D162" s="1">
        <v>1.522011115E9</v>
      </c>
      <c r="E162" s="1" t="s">
        <v>109</v>
      </c>
      <c r="F162" s="1">
        <v>4.16</v>
      </c>
      <c r="G162" s="1">
        <v>4.22</v>
      </c>
      <c r="H162" s="1">
        <v>43.0</v>
      </c>
      <c r="I162" s="1">
        <v>346.0</v>
      </c>
      <c r="J162" s="1">
        <v>13.2</v>
      </c>
      <c r="K162" s="1">
        <v>43.95</v>
      </c>
      <c r="L162" s="1">
        <v>9.85622628</v>
      </c>
      <c r="M162" s="1">
        <v>0.5443</v>
      </c>
      <c r="N162" s="1">
        <v>3.39211645</v>
      </c>
      <c r="O162" s="1">
        <v>4.283</v>
      </c>
      <c r="P162" s="1">
        <v>12.57361</v>
      </c>
      <c r="Q162" s="1">
        <v>7.64079</v>
      </c>
      <c r="R162" s="2">
        <f t="shared" si="1"/>
        <v>1.034751163</v>
      </c>
      <c r="S162" s="2">
        <f t="shared" si="2"/>
        <v>0.3003412969</v>
      </c>
      <c r="T162" s="2">
        <f t="shared" si="3"/>
        <v>6.232071376</v>
      </c>
      <c r="U162" s="2">
        <f t="shared" si="4"/>
        <v>0.9877669724</v>
      </c>
      <c r="V162" s="2">
        <f t="shared" si="5"/>
        <v>0.001573121387</v>
      </c>
    </row>
    <row r="163">
      <c r="A163" s="1">
        <v>2018.0</v>
      </c>
      <c r="B163" s="1" t="s">
        <v>184</v>
      </c>
      <c r="C163" s="1">
        <v>2.0</v>
      </c>
      <c r="D163" s="1">
        <v>6.02030026E8</v>
      </c>
      <c r="E163" s="1" t="s">
        <v>185</v>
      </c>
      <c r="F163" s="1">
        <v>-0.89</v>
      </c>
      <c r="G163" s="1">
        <v>3.56</v>
      </c>
      <c r="H163" s="1">
        <v>639.0</v>
      </c>
      <c r="I163" s="1">
        <v>1426.0</v>
      </c>
      <c r="J163" s="1">
        <v>79.7</v>
      </c>
      <c r="K163" s="1">
        <v>105.55</v>
      </c>
      <c r="L163" s="1">
        <v>38.83047314</v>
      </c>
      <c r="M163" s="1">
        <v>4.8483</v>
      </c>
      <c r="N163" s="1">
        <v>40.82056824</v>
      </c>
      <c r="O163" s="1">
        <v>39.5069</v>
      </c>
      <c r="P163" s="1">
        <v>93.02638063</v>
      </c>
      <c r="Q163" s="1">
        <v>82.68883903</v>
      </c>
      <c r="R163" s="2">
        <f t="shared" si="1"/>
        <v>0.1727672926</v>
      </c>
      <c r="S163" s="2">
        <f t="shared" si="2"/>
        <v>0.7550923733</v>
      </c>
      <c r="T163" s="2">
        <f t="shared" si="3"/>
        <v>8.419563195</v>
      </c>
      <c r="U163" s="2">
        <f t="shared" si="4"/>
        <v>0.9560835629</v>
      </c>
      <c r="V163" s="2">
        <f t="shared" si="5"/>
        <v>0.003399929874</v>
      </c>
    </row>
    <row r="164">
      <c r="A164" s="1">
        <v>2018.0</v>
      </c>
      <c r="B164" s="1" t="s">
        <v>184</v>
      </c>
      <c r="C164" s="1">
        <v>2.0</v>
      </c>
      <c r="D164" s="1">
        <v>1.142100017E9</v>
      </c>
      <c r="E164" s="1" t="s">
        <v>186</v>
      </c>
      <c r="F164" s="1">
        <v>1.43</v>
      </c>
      <c r="G164" s="1">
        <v>59.14</v>
      </c>
      <c r="H164" s="1">
        <v>1004.0</v>
      </c>
      <c r="I164" s="1">
        <v>2647.0</v>
      </c>
      <c r="J164" s="1">
        <v>149.7</v>
      </c>
      <c r="K164" s="1">
        <v>219.56</v>
      </c>
      <c r="L164" s="1">
        <v>79.24545776</v>
      </c>
      <c r="M164" s="1">
        <v>7.9155</v>
      </c>
      <c r="N164" s="1">
        <v>70.46407151</v>
      </c>
      <c r="O164" s="1">
        <v>81.6501</v>
      </c>
      <c r="P164" s="1">
        <v>175.754802</v>
      </c>
      <c r="Q164" s="1">
        <v>169.6410229</v>
      </c>
      <c r="R164" s="2">
        <f t="shared" si="1"/>
        <v>0.2265692231</v>
      </c>
      <c r="S164" s="2">
        <f t="shared" si="2"/>
        <v>0.6818181818</v>
      </c>
      <c r="T164" s="2">
        <f t="shared" si="3"/>
        <v>8.902036701</v>
      </c>
      <c r="U164" s="2">
        <f t="shared" si="4"/>
        <v>0.965202846</v>
      </c>
      <c r="V164" s="2">
        <f t="shared" si="5"/>
        <v>0.002990366453</v>
      </c>
    </row>
    <row r="165">
      <c r="A165" s="1">
        <v>2018.0</v>
      </c>
      <c r="B165" s="1" t="s">
        <v>184</v>
      </c>
      <c r="C165" s="1">
        <v>2.0</v>
      </c>
      <c r="D165" s="1">
        <v>1.302050014E9</v>
      </c>
      <c r="E165" s="1" t="s">
        <v>187</v>
      </c>
      <c r="F165" s="1">
        <v>8.52</v>
      </c>
      <c r="G165" s="1">
        <v>7.41</v>
      </c>
      <c r="H165" s="1">
        <v>854.0</v>
      </c>
      <c r="I165" s="1">
        <v>1644.0</v>
      </c>
      <c r="J165" s="1">
        <v>100.5</v>
      </c>
      <c r="K165" s="1">
        <v>135.29</v>
      </c>
      <c r="L165" s="1">
        <v>52.06728516</v>
      </c>
      <c r="M165" s="1">
        <v>6.1959</v>
      </c>
      <c r="N165" s="1">
        <v>48.47533482</v>
      </c>
      <c r="O165" s="1">
        <v>48.1539</v>
      </c>
      <c r="P165" s="1">
        <v>122.2000146</v>
      </c>
      <c r="Q165" s="1">
        <v>104.273875</v>
      </c>
      <c r="R165" s="2">
        <f t="shared" si="1"/>
        <v>0.165674356</v>
      </c>
      <c r="S165" s="2">
        <f t="shared" si="2"/>
        <v>0.7428486954</v>
      </c>
      <c r="T165" s="2">
        <f t="shared" si="3"/>
        <v>7.823776178</v>
      </c>
      <c r="U165" s="2">
        <f t="shared" si="4"/>
        <v>0.9562083572</v>
      </c>
      <c r="V165" s="2">
        <f t="shared" si="5"/>
        <v>0.00376879562</v>
      </c>
    </row>
    <row r="166">
      <c r="A166" s="1">
        <v>2018.0</v>
      </c>
      <c r="B166" s="1" t="s">
        <v>184</v>
      </c>
      <c r="C166" s="1">
        <v>1.0</v>
      </c>
      <c r="D166" s="1">
        <v>1.02020011E8</v>
      </c>
      <c r="E166" s="1" t="s">
        <v>188</v>
      </c>
      <c r="F166" s="1">
        <v>0.36</v>
      </c>
      <c r="G166" s="1">
        <v>0.41</v>
      </c>
      <c r="H166" s="1">
        <v>68.0</v>
      </c>
      <c r="I166" s="1">
        <v>388.0</v>
      </c>
      <c r="J166" s="1">
        <v>11.9</v>
      </c>
      <c r="K166" s="1">
        <v>39.65</v>
      </c>
      <c r="L166" s="1">
        <v>7.18406708</v>
      </c>
      <c r="M166" s="1">
        <v>1.1709</v>
      </c>
      <c r="N166" s="1">
        <v>4.68612989</v>
      </c>
      <c r="O166" s="1">
        <v>7.6928</v>
      </c>
      <c r="P166" s="1">
        <v>12.96973278</v>
      </c>
      <c r="Q166" s="1">
        <v>12.12049419</v>
      </c>
      <c r="R166" s="2">
        <f t="shared" si="1"/>
        <v>0.6003073529</v>
      </c>
      <c r="S166" s="2">
        <f t="shared" si="2"/>
        <v>0.3001261034</v>
      </c>
      <c r="T166" s="2">
        <f t="shared" si="3"/>
        <v>4.002160637</v>
      </c>
      <c r="U166" s="2">
        <f t="shared" si="4"/>
        <v>0.971316164</v>
      </c>
      <c r="V166" s="2">
        <f t="shared" si="5"/>
        <v>0.003017783505</v>
      </c>
    </row>
    <row r="167">
      <c r="A167" s="1">
        <v>2018.0</v>
      </c>
      <c r="B167" s="1" t="s">
        <v>184</v>
      </c>
      <c r="C167" s="1">
        <v>1.0</v>
      </c>
      <c r="D167" s="1">
        <v>1.0207002E8</v>
      </c>
      <c r="E167" s="1" t="s">
        <v>189</v>
      </c>
      <c r="F167" s="1">
        <v>4.28</v>
      </c>
      <c r="G167" s="1">
        <v>3.77</v>
      </c>
      <c r="H167" s="1">
        <v>99.0</v>
      </c>
      <c r="I167" s="1">
        <v>411.0</v>
      </c>
      <c r="J167" s="1">
        <v>29.8</v>
      </c>
      <c r="K167" s="1">
        <v>76.57</v>
      </c>
      <c r="L167" s="1">
        <v>19.80061094</v>
      </c>
      <c r="M167" s="1">
        <v>1.7238</v>
      </c>
      <c r="N167" s="1">
        <v>10.00369371</v>
      </c>
      <c r="O167" s="1">
        <v>11.0832</v>
      </c>
      <c r="P167" s="1">
        <v>33.13354038</v>
      </c>
      <c r="Q167" s="1">
        <v>26.23016197</v>
      </c>
      <c r="R167" s="2">
        <f t="shared" si="1"/>
        <v>0.7908464646</v>
      </c>
      <c r="S167" s="2">
        <f t="shared" si="2"/>
        <v>0.3891863654</v>
      </c>
      <c r="T167" s="2">
        <f t="shared" si="3"/>
        <v>5.803279795</v>
      </c>
      <c r="U167" s="2">
        <f t="shared" si="4"/>
        <v>0.977982931</v>
      </c>
      <c r="V167" s="2">
        <f t="shared" si="5"/>
        <v>0.004194160584</v>
      </c>
    </row>
    <row r="168">
      <c r="A168" s="1">
        <v>2018.0</v>
      </c>
      <c r="B168" s="1" t="s">
        <v>184</v>
      </c>
      <c r="C168" s="1">
        <v>1.0</v>
      </c>
      <c r="D168" s="1">
        <v>1.02080026E8</v>
      </c>
      <c r="E168" s="1" t="s">
        <v>190</v>
      </c>
      <c r="F168" s="1">
        <v>0.6</v>
      </c>
      <c r="G168" s="1">
        <v>0.56</v>
      </c>
      <c r="H168" s="1">
        <v>44.0</v>
      </c>
      <c r="I168" s="1">
        <v>751.0</v>
      </c>
      <c r="J168" s="1">
        <v>9.0</v>
      </c>
      <c r="K168" s="1">
        <v>8.51</v>
      </c>
      <c r="L168" s="1">
        <v>1.86248659</v>
      </c>
      <c r="M168" s="1">
        <v>0.8956</v>
      </c>
      <c r="N168" s="1">
        <v>7.18541181</v>
      </c>
      <c r="O168" s="1">
        <v>37.0095</v>
      </c>
      <c r="P168" s="1">
        <v>10.39480646</v>
      </c>
      <c r="Q168" s="1">
        <v>10.29853717</v>
      </c>
      <c r="R168" s="2">
        <f t="shared" si="1"/>
        <v>0.2137636364</v>
      </c>
      <c r="S168" s="2">
        <f t="shared" si="2"/>
        <v>1.057579318</v>
      </c>
      <c r="T168" s="2">
        <f t="shared" si="3"/>
        <v>8.023014527</v>
      </c>
      <c r="U168" s="2">
        <f t="shared" si="4"/>
        <v>0.904780131</v>
      </c>
      <c r="V168" s="2">
        <f t="shared" si="5"/>
        <v>0.001192543276</v>
      </c>
    </row>
    <row r="169">
      <c r="A169" s="1">
        <v>2018.0</v>
      </c>
      <c r="B169" s="1" t="s">
        <v>184</v>
      </c>
      <c r="C169" s="1">
        <v>1.0</v>
      </c>
      <c r="D169" s="1">
        <v>1.43010011E8</v>
      </c>
      <c r="E169" s="1" t="s">
        <v>191</v>
      </c>
      <c r="F169" s="1">
        <v>0.51</v>
      </c>
      <c r="G169" s="1">
        <v>0.67</v>
      </c>
      <c r="H169" s="1">
        <v>78.0</v>
      </c>
      <c r="I169" s="1">
        <v>437.0</v>
      </c>
      <c r="J169" s="1">
        <v>14.1</v>
      </c>
      <c r="K169" s="1">
        <v>35.51</v>
      </c>
      <c r="L169" s="1">
        <v>7.58791104</v>
      </c>
      <c r="M169" s="1">
        <v>1.1433</v>
      </c>
      <c r="N169" s="1">
        <v>6.49690763</v>
      </c>
      <c r="O169" s="1">
        <v>14.3063</v>
      </c>
      <c r="P169" s="1">
        <v>15.5187638</v>
      </c>
      <c r="Q169" s="1">
        <v>15.19755875</v>
      </c>
      <c r="R169" s="2">
        <f t="shared" si="1"/>
        <v>0.4699141026</v>
      </c>
      <c r="S169" s="2">
        <f t="shared" si="2"/>
        <v>0.3970712475</v>
      </c>
      <c r="T169" s="2">
        <f t="shared" si="3"/>
        <v>5.682592172</v>
      </c>
      <c r="U169" s="2">
        <f t="shared" si="4"/>
        <v>0.9688077199</v>
      </c>
      <c r="V169" s="2">
        <f t="shared" si="5"/>
        <v>0.00261624714</v>
      </c>
    </row>
    <row r="170">
      <c r="A170" s="1">
        <v>2018.0</v>
      </c>
      <c r="B170" s="1" t="s">
        <v>184</v>
      </c>
      <c r="C170" s="1">
        <v>1.0</v>
      </c>
      <c r="D170" s="1">
        <v>5.02030015E8</v>
      </c>
      <c r="E170" s="1" t="s">
        <v>192</v>
      </c>
      <c r="F170" s="1">
        <v>0.11</v>
      </c>
      <c r="G170" s="1">
        <v>0.24</v>
      </c>
      <c r="H170" s="1">
        <v>110.0</v>
      </c>
      <c r="I170" s="1">
        <v>575.0</v>
      </c>
      <c r="J170" s="1">
        <v>14.4</v>
      </c>
      <c r="K170" s="1">
        <v>31.94</v>
      </c>
      <c r="L170" s="1">
        <v>5.94443673</v>
      </c>
      <c r="M170" s="1">
        <v>1.3455</v>
      </c>
      <c r="N170" s="1">
        <v>8.4253244</v>
      </c>
      <c r="O170" s="1">
        <v>15.0767</v>
      </c>
      <c r="P170" s="1">
        <v>15.1718447</v>
      </c>
      <c r="Q170" s="1">
        <v>12.64631448</v>
      </c>
      <c r="R170" s="2">
        <f t="shared" si="1"/>
        <v>0.3025954545</v>
      </c>
      <c r="S170" s="2">
        <f t="shared" si="2"/>
        <v>0.450845335</v>
      </c>
      <c r="T170" s="2">
        <f t="shared" si="3"/>
        <v>6.261853883</v>
      </c>
      <c r="U170" s="2">
        <f t="shared" si="4"/>
        <v>0.959576993</v>
      </c>
      <c r="V170" s="2">
        <f t="shared" si="5"/>
        <v>0.00234</v>
      </c>
    </row>
    <row r="171">
      <c r="A171" s="1">
        <v>2018.0</v>
      </c>
      <c r="B171" s="1" t="s">
        <v>184</v>
      </c>
      <c r="C171" s="1">
        <v>1.0</v>
      </c>
      <c r="D171" s="1">
        <v>5.02080015E8</v>
      </c>
      <c r="E171" s="1" t="s">
        <v>193</v>
      </c>
      <c r="F171" s="1">
        <v>0.2</v>
      </c>
      <c r="G171" s="1">
        <v>0.29</v>
      </c>
      <c r="H171" s="1">
        <v>143.0</v>
      </c>
      <c r="I171" s="1">
        <v>732.0</v>
      </c>
      <c r="J171" s="1">
        <v>21.0</v>
      </c>
      <c r="K171" s="1">
        <v>50.65</v>
      </c>
      <c r="L171" s="1">
        <v>8.71403002</v>
      </c>
      <c r="M171" s="1">
        <v>1.8347</v>
      </c>
      <c r="N171" s="1">
        <v>12.23802602</v>
      </c>
      <c r="O171" s="1">
        <v>19.5165</v>
      </c>
      <c r="P171" s="1">
        <v>24.26040881</v>
      </c>
      <c r="Q171" s="1">
        <v>21.21900085</v>
      </c>
      <c r="R171" s="2">
        <f t="shared" si="1"/>
        <v>0.3670258741</v>
      </c>
      <c r="S171" s="2">
        <f t="shared" si="2"/>
        <v>0.4146100691</v>
      </c>
      <c r="T171" s="2">
        <f t="shared" si="3"/>
        <v>6.670314504</v>
      </c>
      <c r="U171" s="2">
        <f t="shared" si="4"/>
        <v>0.9650431459</v>
      </c>
      <c r="V171" s="2">
        <f t="shared" si="5"/>
        <v>0.002506420765</v>
      </c>
    </row>
    <row r="172">
      <c r="A172" s="1">
        <v>2018.0</v>
      </c>
      <c r="B172" s="1" t="s">
        <v>184</v>
      </c>
      <c r="C172" s="1">
        <v>1.0</v>
      </c>
      <c r="D172" s="1">
        <v>9.02080013E8</v>
      </c>
      <c r="E172" s="1" t="s">
        <v>194</v>
      </c>
      <c r="F172" s="1">
        <v>0.54</v>
      </c>
      <c r="G172" s="1">
        <v>0.28</v>
      </c>
      <c r="H172" s="1">
        <v>196.0</v>
      </c>
      <c r="I172" s="1">
        <v>629.0</v>
      </c>
      <c r="J172" s="1">
        <v>32.4</v>
      </c>
      <c r="K172" s="1">
        <v>66.51</v>
      </c>
      <c r="L172" s="1">
        <v>18.47794783</v>
      </c>
      <c r="M172" s="1">
        <v>2.4195</v>
      </c>
      <c r="N172" s="1">
        <v>13.8744948</v>
      </c>
      <c r="O172" s="1">
        <v>16.1367</v>
      </c>
      <c r="P172" s="1">
        <v>36.41865007</v>
      </c>
      <c r="Q172" s="1">
        <v>29.88633882</v>
      </c>
      <c r="R172" s="2">
        <f t="shared" si="1"/>
        <v>0.3516811224</v>
      </c>
      <c r="S172" s="2">
        <f t="shared" si="2"/>
        <v>0.4871447903</v>
      </c>
      <c r="T172" s="2">
        <f t="shared" si="3"/>
        <v>5.734447117</v>
      </c>
      <c r="U172" s="2">
        <f t="shared" si="4"/>
        <v>0.9648989185</v>
      </c>
      <c r="V172" s="2">
        <f t="shared" si="5"/>
        <v>0.003846581876</v>
      </c>
    </row>
    <row r="173">
      <c r="A173" s="1">
        <v>2018.0</v>
      </c>
      <c r="B173" s="1" t="s">
        <v>184</v>
      </c>
      <c r="C173" s="1">
        <v>1.0</v>
      </c>
      <c r="D173" s="1">
        <v>9.43010017E8</v>
      </c>
      <c r="E173" s="1" t="s">
        <v>195</v>
      </c>
      <c r="F173" s="1">
        <v>0.4</v>
      </c>
      <c r="G173" s="1">
        <v>0.3</v>
      </c>
      <c r="H173" s="1">
        <v>60.0</v>
      </c>
      <c r="I173" s="1">
        <v>414.0</v>
      </c>
      <c r="J173" s="1">
        <v>13.8</v>
      </c>
      <c r="K173" s="1">
        <v>31.73</v>
      </c>
      <c r="L173" s="1">
        <v>6.53485782</v>
      </c>
      <c r="M173" s="1">
        <v>1.3714</v>
      </c>
      <c r="N173" s="1">
        <v>7.2644342</v>
      </c>
      <c r="O173" s="1">
        <v>10.5778</v>
      </c>
      <c r="P173" s="1">
        <v>15.38575274</v>
      </c>
      <c r="Q173" s="1">
        <v>13.93014972</v>
      </c>
      <c r="R173" s="2">
        <f t="shared" si="1"/>
        <v>0.55169</v>
      </c>
      <c r="S173" s="2">
        <f t="shared" si="2"/>
        <v>0.4349196344</v>
      </c>
      <c r="T173" s="2">
        <f t="shared" si="3"/>
        <v>5.297093627</v>
      </c>
      <c r="U173" s="2">
        <f t="shared" si="4"/>
        <v>0.9585697282</v>
      </c>
      <c r="V173" s="2">
        <f t="shared" si="5"/>
        <v>0.003312560386</v>
      </c>
    </row>
    <row r="174">
      <c r="A174" s="1">
        <v>2018.0</v>
      </c>
      <c r="B174" s="1" t="s">
        <v>184</v>
      </c>
      <c r="C174" s="1">
        <v>1.0</v>
      </c>
      <c r="D174" s="1">
        <v>9.43030019E8</v>
      </c>
      <c r="E174" s="1" t="s">
        <v>196</v>
      </c>
      <c r="F174" s="1">
        <v>0.88</v>
      </c>
      <c r="G174" s="1">
        <v>0.69</v>
      </c>
      <c r="H174" s="1">
        <v>118.0</v>
      </c>
      <c r="I174" s="1">
        <v>616.0</v>
      </c>
      <c r="J174" s="1">
        <v>19.3</v>
      </c>
      <c r="K174" s="1">
        <v>30.35</v>
      </c>
      <c r="L174" s="1">
        <v>10.13272995</v>
      </c>
      <c r="M174" s="1">
        <v>1.5675</v>
      </c>
      <c r="N174" s="1">
        <v>9.13464195</v>
      </c>
      <c r="O174" s="1">
        <v>13.7212</v>
      </c>
      <c r="P174" s="1">
        <v>21.72710785</v>
      </c>
      <c r="Q174" s="1">
        <v>20.22432007</v>
      </c>
      <c r="R174" s="2">
        <f t="shared" si="1"/>
        <v>0.2704872881</v>
      </c>
      <c r="S174" s="2">
        <f t="shared" si="2"/>
        <v>0.6359143328</v>
      </c>
      <c r="T174" s="2">
        <f t="shared" si="3"/>
        <v>5.827522775</v>
      </c>
      <c r="U174" s="2">
        <f t="shared" si="4"/>
        <v>0.9508890107</v>
      </c>
      <c r="V174" s="2">
        <f t="shared" si="5"/>
        <v>0.002544642857</v>
      </c>
    </row>
    <row r="175">
      <c r="A175" s="1">
        <v>2018.0</v>
      </c>
      <c r="B175" s="1" t="s">
        <v>184</v>
      </c>
      <c r="C175" s="1">
        <v>1.0</v>
      </c>
      <c r="D175" s="1">
        <v>1.102110011E9</v>
      </c>
      <c r="E175" s="1" t="s">
        <v>197</v>
      </c>
      <c r="F175" s="1">
        <v>3.11</v>
      </c>
      <c r="G175" s="1">
        <v>2.44</v>
      </c>
      <c r="H175" s="1">
        <v>109.0</v>
      </c>
      <c r="I175" s="1">
        <v>488.0</v>
      </c>
      <c r="J175" s="1">
        <v>23.6</v>
      </c>
      <c r="K175" s="1">
        <v>60.34</v>
      </c>
      <c r="L175" s="1">
        <v>13.61155234</v>
      </c>
      <c r="M175" s="1">
        <v>2.1626</v>
      </c>
      <c r="N175" s="1">
        <v>10.01267129</v>
      </c>
      <c r="O175" s="1">
        <v>13.5869</v>
      </c>
      <c r="P175" s="1">
        <v>27.04230665</v>
      </c>
      <c r="Q175" s="1">
        <v>21.30421041</v>
      </c>
      <c r="R175" s="2">
        <f t="shared" si="1"/>
        <v>0.5734183486</v>
      </c>
      <c r="S175" s="2">
        <f t="shared" si="2"/>
        <v>0.3911170036</v>
      </c>
      <c r="T175" s="2">
        <f t="shared" si="3"/>
        <v>4.629922912</v>
      </c>
      <c r="U175" s="2">
        <f t="shared" si="4"/>
        <v>0.9653998394</v>
      </c>
      <c r="V175" s="2">
        <f t="shared" si="5"/>
        <v>0.004431557377</v>
      </c>
    </row>
    <row r="176">
      <c r="A176" s="1">
        <v>2018.0</v>
      </c>
      <c r="B176" s="1" t="s">
        <v>184</v>
      </c>
      <c r="C176" s="1">
        <v>1.0</v>
      </c>
      <c r="D176" s="1">
        <v>1.142120001E9</v>
      </c>
      <c r="E176" s="1" t="s">
        <v>198</v>
      </c>
      <c r="F176" s="1">
        <v>1.81</v>
      </c>
      <c r="G176" s="1">
        <v>2.58</v>
      </c>
      <c r="H176" s="1">
        <v>417.0</v>
      </c>
      <c r="I176" s="1">
        <v>1218.0</v>
      </c>
      <c r="J176" s="1">
        <v>54.5</v>
      </c>
      <c r="K176" s="1">
        <v>99.81</v>
      </c>
      <c r="L176" s="1">
        <v>27.22019186</v>
      </c>
      <c r="M176" s="1">
        <v>3.6297</v>
      </c>
      <c r="N176" s="1">
        <v>27.30530567</v>
      </c>
      <c r="O176" s="1">
        <v>29.941</v>
      </c>
      <c r="P176" s="1">
        <v>64.78604605</v>
      </c>
      <c r="Q176" s="1">
        <v>59.09975362</v>
      </c>
      <c r="R176" s="2">
        <f t="shared" si="1"/>
        <v>0.2480568345</v>
      </c>
      <c r="S176" s="2">
        <f t="shared" si="2"/>
        <v>0.5460374712</v>
      </c>
      <c r="T176" s="2">
        <f t="shared" si="3"/>
        <v>7.522744489</v>
      </c>
      <c r="U176" s="2">
        <f t="shared" si="4"/>
        <v>0.964909991</v>
      </c>
      <c r="V176" s="2">
        <f t="shared" si="5"/>
        <v>0.002980049261</v>
      </c>
    </row>
    <row r="177">
      <c r="A177" s="1">
        <v>2018.0</v>
      </c>
      <c r="B177" s="1" t="s">
        <v>184</v>
      </c>
      <c r="C177" s="1">
        <v>1.0</v>
      </c>
      <c r="D177" s="1">
        <v>1.143010012E9</v>
      </c>
      <c r="E177" s="1" t="s">
        <v>199</v>
      </c>
      <c r="F177" s="1">
        <v>1.24</v>
      </c>
      <c r="G177" s="1">
        <v>1.58</v>
      </c>
      <c r="H177" s="1">
        <v>127.0</v>
      </c>
      <c r="I177" s="1">
        <v>636.0</v>
      </c>
      <c r="J177" s="1">
        <v>27.2</v>
      </c>
      <c r="K177" s="1">
        <v>52.95</v>
      </c>
      <c r="L177" s="1">
        <v>15.43306968</v>
      </c>
      <c r="M177" s="1">
        <v>2.1545</v>
      </c>
      <c r="N177" s="1">
        <v>11.73761676</v>
      </c>
      <c r="O177" s="1">
        <v>13.469</v>
      </c>
      <c r="P177" s="1">
        <v>30.44713</v>
      </c>
      <c r="Q177" s="1">
        <v>27.41066</v>
      </c>
      <c r="R177" s="2">
        <f t="shared" si="1"/>
        <v>0.4338937008</v>
      </c>
      <c r="S177" s="2">
        <f t="shared" si="2"/>
        <v>0.5136921624</v>
      </c>
      <c r="T177" s="2">
        <f t="shared" si="3"/>
        <v>5.447953938</v>
      </c>
      <c r="U177" s="2">
        <f t="shared" si="4"/>
        <v>0.9609015598</v>
      </c>
      <c r="V177" s="2">
        <f t="shared" si="5"/>
        <v>0.003387578616</v>
      </c>
    </row>
    <row r="178">
      <c r="A178" s="1">
        <v>2018.0</v>
      </c>
      <c r="B178" s="1" t="s">
        <v>184</v>
      </c>
      <c r="C178" s="1">
        <v>1.0</v>
      </c>
      <c r="D178" s="1">
        <v>1.343030018E9</v>
      </c>
      <c r="E178" s="1" t="s">
        <v>200</v>
      </c>
      <c r="F178" s="1">
        <v>0.07</v>
      </c>
      <c r="G178" s="1">
        <v>0.21</v>
      </c>
      <c r="H178" s="1">
        <v>62.0</v>
      </c>
      <c r="I178" s="1">
        <v>377.0</v>
      </c>
      <c r="J178" s="1">
        <v>10.8</v>
      </c>
      <c r="K178" s="1">
        <v>40.38</v>
      </c>
      <c r="L178" s="1">
        <v>6.94859015</v>
      </c>
      <c r="M178" s="1">
        <v>1.087</v>
      </c>
      <c r="N178" s="1">
        <v>3.88936309</v>
      </c>
      <c r="O178" s="1">
        <v>6.394</v>
      </c>
      <c r="P178" s="1">
        <v>12.38644841</v>
      </c>
      <c r="Q178" s="1">
        <v>11.25161829</v>
      </c>
      <c r="R178" s="2">
        <f t="shared" si="1"/>
        <v>0.6688225806</v>
      </c>
      <c r="S178" s="2">
        <f t="shared" si="2"/>
        <v>0.2674591382</v>
      </c>
      <c r="T178" s="2">
        <f t="shared" si="3"/>
        <v>3.57807092</v>
      </c>
      <c r="U178" s="2">
        <f t="shared" si="4"/>
        <v>0.9737863844</v>
      </c>
      <c r="V178" s="2">
        <f t="shared" si="5"/>
        <v>0.002883289125</v>
      </c>
    </row>
    <row r="179">
      <c r="A179" s="1">
        <v>2018.0</v>
      </c>
      <c r="B179" s="1" t="s">
        <v>184</v>
      </c>
      <c r="C179" s="1">
        <v>1.0</v>
      </c>
      <c r="D179" s="1">
        <v>1.442060014E9</v>
      </c>
      <c r="E179" s="1" t="s">
        <v>201</v>
      </c>
      <c r="F179" s="1">
        <v>-0.05</v>
      </c>
      <c r="G179" s="1">
        <v>-0.01</v>
      </c>
      <c r="H179" s="1">
        <v>6.0</v>
      </c>
      <c r="I179" s="1">
        <v>300.0</v>
      </c>
      <c r="J179" s="1">
        <v>2.2</v>
      </c>
      <c r="K179" s="1">
        <v>3.9</v>
      </c>
      <c r="L179" s="1">
        <v>0.85946721</v>
      </c>
      <c r="M179" s="1">
        <v>0.4222</v>
      </c>
      <c r="N179" s="1">
        <v>1.37705122</v>
      </c>
      <c r="O179" s="1">
        <v>12.1894</v>
      </c>
      <c r="P179" s="1">
        <v>2.41541</v>
      </c>
      <c r="Q179" s="1">
        <v>2.31732</v>
      </c>
      <c r="R179" s="2">
        <f t="shared" si="1"/>
        <v>0.7203666667</v>
      </c>
      <c r="S179" s="2">
        <f t="shared" si="2"/>
        <v>0.5641025641</v>
      </c>
      <c r="T179" s="2">
        <f t="shared" si="3"/>
        <v>3.261608764</v>
      </c>
      <c r="U179" s="2">
        <f t="shared" si="4"/>
        <v>0.9023182638</v>
      </c>
      <c r="V179" s="2">
        <f t="shared" si="5"/>
        <v>0.001407333333</v>
      </c>
    </row>
    <row r="180">
      <c r="A180" s="1">
        <v>2018.0</v>
      </c>
      <c r="B180" s="1" t="s">
        <v>184</v>
      </c>
      <c r="C180" s="1">
        <v>1.0</v>
      </c>
      <c r="D180" s="1">
        <v>1.543010109E9</v>
      </c>
      <c r="E180" s="1" t="s">
        <v>202</v>
      </c>
      <c r="F180" s="1">
        <v>-0.33</v>
      </c>
      <c r="G180" s="1">
        <v>-0.43</v>
      </c>
      <c r="H180" s="1">
        <v>28.0</v>
      </c>
      <c r="I180" s="1">
        <v>310.0</v>
      </c>
      <c r="J180" s="1">
        <v>4.3</v>
      </c>
      <c r="K180" s="1">
        <v>9.89</v>
      </c>
      <c r="L180" s="1">
        <v>2.17379315</v>
      </c>
      <c r="M180" s="1">
        <v>0.4142</v>
      </c>
      <c r="N180" s="1">
        <v>2.12600755</v>
      </c>
      <c r="O180" s="1">
        <v>3.4388</v>
      </c>
      <c r="P180" s="1">
        <v>4.46025</v>
      </c>
      <c r="Q180" s="1">
        <v>4.67502</v>
      </c>
      <c r="R180" s="2">
        <f t="shared" si="1"/>
        <v>0.3680071429</v>
      </c>
      <c r="S180" s="2">
        <f t="shared" si="2"/>
        <v>0.4347826087</v>
      </c>
      <c r="T180" s="2">
        <f t="shared" si="3"/>
        <v>5.132804322</v>
      </c>
      <c r="U180" s="2">
        <f t="shared" si="4"/>
        <v>0.9598027989</v>
      </c>
      <c r="V180" s="2">
        <f t="shared" si="5"/>
        <v>0.001336129032</v>
      </c>
    </row>
    <row r="181">
      <c r="A181" s="1">
        <v>2018.0</v>
      </c>
      <c r="B181" s="1" t="s">
        <v>184</v>
      </c>
      <c r="C181" s="1">
        <v>0.0</v>
      </c>
      <c r="D181" s="1">
        <v>1.02080017E8</v>
      </c>
      <c r="E181" s="1" t="s">
        <v>203</v>
      </c>
      <c r="F181" s="1">
        <v>0.3</v>
      </c>
      <c r="G181" s="1">
        <v>0.27</v>
      </c>
      <c r="H181" s="1">
        <v>54.0</v>
      </c>
      <c r="I181" s="1">
        <v>230.0</v>
      </c>
      <c r="J181" s="1">
        <v>7.9</v>
      </c>
      <c r="K181" s="1">
        <v>30.92</v>
      </c>
      <c r="L181" s="1">
        <v>4.76487931</v>
      </c>
      <c r="M181" s="1">
        <v>0.5642</v>
      </c>
      <c r="N181" s="1">
        <v>3.15908227</v>
      </c>
      <c r="O181" s="1">
        <v>5.0974</v>
      </c>
      <c r="P181" s="1">
        <v>9.34473302</v>
      </c>
      <c r="Q181" s="1">
        <v>8.92702699</v>
      </c>
      <c r="R181" s="2">
        <f t="shared" si="1"/>
        <v>0.5830407407</v>
      </c>
      <c r="S181" s="2">
        <f t="shared" si="2"/>
        <v>0.2554980595</v>
      </c>
      <c r="T181" s="2">
        <f t="shared" si="3"/>
        <v>5.599224158</v>
      </c>
      <c r="U181" s="2">
        <f t="shared" si="4"/>
        <v>0.9820799004</v>
      </c>
      <c r="V181" s="2">
        <f t="shared" si="5"/>
        <v>0.002453043478</v>
      </c>
    </row>
    <row r="182">
      <c r="A182" s="1">
        <v>2018.0</v>
      </c>
      <c r="B182" s="1" t="s">
        <v>184</v>
      </c>
      <c r="C182" s="1">
        <v>0.0</v>
      </c>
      <c r="D182" s="1">
        <v>1.42030019E8</v>
      </c>
      <c r="E182" s="1" t="s">
        <v>204</v>
      </c>
      <c r="F182" s="1">
        <v>0.44</v>
      </c>
      <c r="G182" s="1">
        <v>0.61</v>
      </c>
      <c r="H182" s="1">
        <v>56.0</v>
      </c>
      <c r="I182" s="1">
        <v>394.0</v>
      </c>
      <c r="J182" s="1">
        <v>10.7</v>
      </c>
      <c r="K182" s="1">
        <v>31.17</v>
      </c>
      <c r="L182" s="1">
        <v>6.06037151</v>
      </c>
      <c r="M182" s="1">
        <v>0.9575</v>
      </c>
      <c r="N182" s="1">
        <v>4.6689087</v>
      </c>
      <c r="O182" s="1">
        <v>11.6311</v>
      </c>
      <c r="P182" s="1">
        <v>11.56606689</v>
      </c>
      <c r="Q182" s="1">
        <v>10.98451296</v>
      </c>
      <c r="R182" s="2">
        <f t="shared" si="1"/>
        <v>0.5737053571</v>
      </c>
      <c r="S182" s="2">
        <f t="shared" si="2"/>
        <v>0.3432787937</v>
      </c>
      <c r="T182" s="2">
        <f t="shared" si="3"/>
        <v>4.876144856</v>
      </c>
      <c r="U182" s="2">
        <f t="shared" si="4"/>
        <v>0.9701968718</v>
      </c>
      <c r="V182" s="2">
        <f t="shared" si="5"/>
        <v>0.002430203046</v>
      </c>
    </row>
    <row r="183">
      <c r="A183" s="1">
        <v>2018.0</v>
      </c>
      <c r="B183" s="1" t="s">
        <v>184</v>
      </c>
      <c r="C183" s="1">
        <v>0.0</v>
      </c>
      <c r="D183" s="1">
        <v>1.43040019E8</v>
      </c>
      <c r="E183" s="1" t="s">
        <v>205</v>
      </c>
      <c r="F183" s="1">
        <v>0.09</v>
      </c>
      <c r="G183" s="1">
        <v>0.15</v>
      </c>
      <c r="H183" s="1">
        <v>17.0</v>
      </c>
      <c r="I183" s="1">
        <v>69.0</v>
      </c>
      <c r="J183" s="1">
        <v>2.4</v>
      </c>
      <c r="K183" s="1">
        <v>7.9</v>
      </c>
      <c r="L183" s="1">
        <v>1.86784006</v>
      </c>
      <c r="M183" s="1">
        <v>0.1667</v>
      </c>
      <c r="N183" s="1">
        <v>0.57079051</v>
      </c>
      <c r="O183" s="1">
        <v>0.9554</v>
      </c>
      <c r="P183" s="1">
        <v>2.2800777</v>
      </c>
      <c r="Q183" s="1">
        <v>2.51727666</v>
      </c>
      <c r="R183" s="2">
        <f t="shared" si="1"/>
        <v>0.4745117647</v>
      </c>
      <c r="S183" s="2">
        <f t="shared" si="2"/>
        <v>0.3037974684</v>
      </c>
      <c r="T183" s="2">
        <f t="shared" si="3"/>
        <v>3.424058248</v>
      </c>
      <c r="U183" s="2">
        <f t="shared" si="4"/>
        <v>0.9793347961</v>
      </c>
      <c r="V183" s="2">
        <f t="shared" si="5"/>
        <v>0.002415942029</v>
      </c>
    </row>
    <row r="184">
      <c r="A184" s="1">
        <v>2018.0</v>
      </c>
      <c r="B184" s="1" t="s">
        <v>184</v>
      </c>
      <c r="C184" s="1">
        <v>0.0</v>
      </c>
      <c r="D184" s="1">
        <v>1.44010015E8</v>
      </c>
      <c r="E184" s="1" t="s">
        <v>206</v>
      </c>
      <c r="F184" s="1">
        <v>-0.04</v>
      </c>
      <c r="G184" s="1">
        <v>-0.01</v>
      </c>
      <c r="H184" s="1">
        <v>33.0</v>
      </c>
      <c r="I184" s="1">
        <v>233.0</v>
      </c>
      <c r="J184" s="1">
        <v>4.3</v>
      </c>
      <c r="K184" s="1">
        <v>12.59</v>
      </c>
      <c r="L184" s="1">
        <v>2.7140665</v>
      </c>
      <c r="M184" s="1">
        <v>0.3346</v>
      </c>
      <c r="N184" s="1">
        <v>1.56879358</v>
      </c>
      <c r="O184" s="1">
        <v>6.5939</v>
      </c>
      <c r="P184" s="1">
        <v>4.37304775</v>
      </c>
      <c r="Q184" s="1">
        <v>5.06550471</v>
      </c>
      <c r="R184" s="2">
        <f t="shared" si="1"/>
        <v>0.3916545455</v>
      </c>
      <c r="S184" s="2">
        <f t="shared" si="2"/>
        <v>0.3415409055</v>
      </c>
      <c r="T184" s="2">
        <f t="shared" si="3"/>
        <v>4.688564196</v>
      </c>
      <c r="U184" s="2">
        <f t="shared" si="4"/>
        <v>0.9741113845</v>
      </c>
      <c r="V184" s="2">
        <f t="shared" si="5"/>
        <v>0.001436051502</v>
      </c>
    </row>
    <row r="185">
      <c r="A185" s="1">
        <v>2018.0</v>
      </c>
      <c r="B185" s="1" t="s">
        <v>184</v>
      </c>
      <c r="C185" s="1">
        <v>0.0</v>
      </c>
      <c r="D185" s="1">
        <v>5.42020011E8</v>
      </c>
      <c r="E185" s="1" t="s">
        <v>207</v>
      </c>
      <c r="F185" s="1">
        <v>0.0</v>
      </c>
      <c r="G185" s="1">
        <v>0.07</v>
      </c>
      <c r="H185" s="1">
        <v>36.0</v>
      </c>
      <c r="I185" s="1">
        <v>238.0</v>
      </c>
      <c r="J185" s="1">
        <v>3.1</v>
      </c>
      <c r="K185" s="1">
        <v>14.66</v>
      </c>
      <c r="L185" s="1">
        <v>1.8267135</v>
      </c>
      <c r="M185" s="1">
        <v>0.3464</v>
      </c>
      <c r="N185" s="1">
        <v>1.24889886</v>
      </c>
      <c r="O185" s="1">
        <v>2.7212</v>
      </c>
      <c r="P185" s="1">
        <v>3.37495573</v>
      </c>
      <c r="Q185" s="1">
        <v>3.06468952</v>
      </c>
      <c r="R185" s="2">
        <f t="shared" si="1"/>
        <v>0.4168444444</v>
      </c>
      <c r="S185" s="2">
        <f t="shared" si="2"/>
        <v>0.2114597544</v>
      </c>
      <c r="T185" s="2">
        <f t="shared" si="3"/>
        <v>3.605366224</v>
      </c>
      <c r="U185" s="2">
        <f t="shared" si="4"/>
        <v>0.9769165156</v>
      </c>
      <c r="V185" s="2">
        <f t="shared" si="5"/>
        <v>0.001455462185</v>
      </c>
    </row>
    <row r="186">
      <c r="A186" s="1">
        <v>2018.0</v>
      </c>
      <c r="B186" s="1" t="s">
        <v>184</v>
      </c>
      <c r="C186" s="1">
        <v>0.0</v>
      </c>
      <c r="D186" s="1">
        <v>5.44010031E8</v>
      </c>
      <c r="E186" s="1" t="s">
        <v>208</v>
      </c>
      <c r="F186" s="1">
        <v>0.03</v>
      </c>
      <c r="G186" s="1">
        <v>0.03</v>
      </c>
      <c r="H186" s="1">
        <v>34.0</v>
      </c>
      <c r="I186" s="1">
        <v>213.0</v>
      </c>
      <c r="J186" s="1">
        <v>5.3</v>
      </c>
      <c r="K186" s="1">
        <v>16.35</v>
      </c>
      <c r="L186" s="1">
        <v>3.51996144</v>
      </c>
      <c r="M186" s="1">
        <v>0.3887</v>
      </c>
      <c r="N186" s="1">
        <v>1.82890456</v>
      </c>
      <c r="O186" s="1">
        <v>2.4203</v>
      </c>
      <c r="P186" s="1">
        <v>6.20163845</v>
      </c>
      <c r="Q186" s="1">
        <v>5.41984786</v>
      </c>
      <c r="R186" s="2">
        <f t="shared" si="1"/>
        <v>0.4923147059</v>
      </c>
      <c r="S186" s="2">
        <f t="shared" si="2"/>
        <v>0.3241590214</v>
      </c>
      <c r="T186" s="2">
        <f t="shared" si="3"/>
        <v>4.705182815</v>
      </c>
      <c r="U186" s="2">
        <f t="shared" si="4"/>
        <v>0.9767783639</v>
      </c>
      <c r="V186" s="2">
        <f t="shared" si="5"/>
        <v>0.001824882629</v>
      </c>
    </row>
    <row r="187">
      <c r="A187" s="1">
        <v>2018.0</v>
      </c>
      <c r="B187" s="1" t="s">
        <v>184</v>
      </c>
      <c r="C187" s="1">
        <v>0.0</v>
      </c>
      <c r="D187" s="1">
        <v>6.43130018E8</v>
      </c>
      <c r="E187" s="1" t="s">
        <v>209</v>
      </c>
      <c r="F187" s="1">
        <v>0.03</v>
      </c>
      <c r="G187" s="1">
        <v>0.2</v>
      </c>
      <c r="H187" s="1">
        <v>34.0</v>
      </c>
      <c r="I187" s="1">
        <v>350.0</v>
      </c>
      <c r="J187" s="1">
        <v>5.7</v>
      </c>
      <c r="K187" s="1">
        <v>13.43</v>
      </c>
      <c r="L187" s="1">
        <v>2.46849813</v>
      </c>
      <c r="M187" s="1">
        <v>0.6244</v>
      </c>
      <c r="N187" s="1">
        <v>3.25994531</v>
      </c>
      <c r="O187" s="1">
        <v>10.2668</v>
      </c>
      <c r="P187" s="1">
        <v>6.48861838</v>
      </c>
      <c r="Q187" s="1">
        <v>6.96734789</v>
      </c>
      <c r="R187" s="2">
        <f t="shared" si="1"/>
        <v>0.4133647059</v>
      </c>
      <c r="S187" s="2">
        <f t="shared" si="2"/>
        <v>0.4244229337</v>
      </c>
      <c r="T187" s="2">
        <f t="shared" si="3"/>
        <v>5.220924584</v>
      </c>
      <c r="U187" s="2">
        <f t="shared" si="4"/>
        <v>0.9555726321</v>
      </c>
      <c r="V187" s="2">
        <f t="shared" si="5"/>
        <v>0.001784</v>
      </c>
    </row>
    <row r="188">
      <c r="A188" s="1">
        <v>2018.0</v>
      </c>
      <c r="B188" s="1" t="s">
        <v>184</v>
      </c>
      <c r="C188" s="1">
        <v>0.0</v>
      </c>
      <c r="D188" s="1">
        <v>9.42020019E8</v>
      </c>
      <c r="E188" s="1" t="s">
        <v>210</v>
      </c>
      <c r="F188" s="1">
        <v>0.54</v>
      </c>
      <c r="G188" s="1">
        <v>0.44</v>
      </c>
      <c r="H188" s="1">
        <v>33.0</v>
      </c>
      <c r="I188" s="1">
        <v>100.0</v>
      </c>
      <c r="J188" s="1">
        <v>4.4</v>
      </c>
      <c r="K188" s="1">
        <v>20.01</v>
      </c>
      <c r="L188" s="1">
        <v>3.61320284</v>
      </c>
      <c r="M188" s="1">
        <v>0.2351</v>
      </c>
      <c r="N188" s="1">
        <v>0.77903373</v>
      </c>
      <c r="O188" s="1">
        <v>1.5466</v>
      </c>
      <c r="P188" s="1">
        <v>4.99896743</v>
      </c>
      <c r="Q188" s="1">
        <v>4.08150381</v>
      </c>
      <c r="R188" s="2">
        <f t="shared" si="1"/>
        <v>0.6134878788</v>
      </c>
      <c r="S188" s="2">
        <f t="shared" si="2"/>
        <v>0.219890055</v>
      </c>
      <c r="T188" s="2">
        <f t="shared" si="3"/>
        <v>3.313627095</v>
      </c>
      <c r="U188" s="2">
        <f t="shared" si="4"/>
        <v>0.9883873135</v>
      </c>
      <c r="V188" s="2">
        <f t="shared" si="5"/>
        <v>0.002351</v>
      </c>
    </row>
    <row r="189">
      <c r="A189" s="1">
        <v>2018.0</v>
      </c>
      <c r="B189" s="1" t="s">
        <v>184</v>
      </c>
      <c r="C189" s="1">
        <v>0.0</v>
      </c>
      <c r="D189" s="1">
        <v>9.43160012E8</v>
      </c>
      <c r="E189" s="1" t="s">
        <v>211</v>
      </c>
      <c r="F189" s="1">
        <v>0.07</v>
      </c>
      <c r="G189" s="1">
        <v>0.06</v>
      </c>
      <c r="H189" s="1">
        <v>38.0</v>
      </c>
      <c r="I189" s="1">
        <v>210.0</v>
      </c>
      <c r="J189" s="1">
        <v>6.3</v>
      </c>
      <c r="K189" s="1">
        <v>16.11</v>
      </c>
      <c r="L189" s="1">
        <v>3.37736112</v>
      </c>
      <c r="M189" s="1">
        <v>0.6987</v>
      </c>
      <c r="N189" s="1">
        <v>2.94455212</v>
      </c>
      <c r="O189" s="1">
        <v>4.0862</v>
      </c>
      <c r="P189" s="1">
        <v>6.37579113</v>
      </c>
      <c r="Q189" s="1">
        <v>5.6514212</v>
      </c>
      <c r="R189" s="2">
        <f t="shared" si="1"/>
        <v>0.4423342105</v>
      </c>
      <c r="S189" s="2">
        <f t="shared" si="2"/>
        <v>0.3910614525</v>
      </c>
      <c r="T189" s="2">
        <f t="shared" si="3"/>
        <v>4.214329641</v>
      </c>
      <c r="U189" s="2">
        <f t="shared" si="4"/>
        <v>0.9584322404</v>
      </c>
      <c r="V189" s="2">
        <f t="shared" si="5"/>
        <v>0.003327142857</v>
      </c>
    </row>
    <row r="190">
      <c r="A190" s="1">
        <v>2018.0</v>
      </c>
      <c r="B190" s="1" t="s">
        <v>184</v>
      </c>
      <c r="C190" s="1">
        <v>0.0</v>
      </c>
      <c r="D190" s="1">
        <v>1.107120017E9</v>
      </c>
      <c r="E190" s="1" t="s">
        <v>212</v>
      </c>
      <c r="F190" s="1">
        <v>1.1</v>
      </c>
      <c r="G190" s="1">
        <v>0.73</v>
      </c>
      <c r="H190" s="1">
        <v>64.0</v>
      </c>
      <c r="I190" s="1">
        <v>487.0</v>
      </c>
      <c r="J190" s="1">
        <v>12.5</v>
      </c>
      <c r="K190" s="1">
        <v>18.34</v>
      </c>
      <c r="L190" s="1">
        <v>6.05997949</v>
      </c>
      <c r="M190" s="1">
        <v>1.3219</v>
      </c>
      <c r="N190" s="1">
        <v>6.46337085</v>
      </c>
      <c r="O190" s="1">
        <v>8.579</v>
      </c>
      <c r="P190" s="1">
        <v>15.69614617</v>
      </c>
      <c r="Q190" s="1">
        <v>13.47320458</v>
      </c>
      <c r="R190" s="2">
        <f t="shared" si="1"/>
        <v>0.3072171875</v>
      </c>
      <c r="S190" s="2">
        <f t="shared" si="2"/>
        <v>0.6815703381</v>
      </c>
      <c r="T190" s="2">
        <f t="shared" si="3"/>
        <v>4.889455216</v>
      </c>
      <c r="U190" s="2">
        <f t="shared" si="4"/>
        <v>0.9327684507</v>
      </c>
      <c r="V190" s="2">
        <f t="shared" si="5"/>
        <v>0.002714373717</v>
      </c>
    </row>
    <row r="191">
      <c r="A191" s="1">
        <v>2018.0</v>
      </c>
      <c r="B191" s="1" t="s">
        <v>184</v>
      </c>
      <c r="C191" s="1">
        <v>0.0</v>
      </c>
      <c r="D191" s="1">
        <v>1.107320017E9</v>
      </c>
      <c r="E191" s="1" t="s">
        <v>213</v>
      </c>
      <c r="F191" s="1">
        <v>0.35</v>
      </c>
      <c r="G191" s="1">
        <v>0.18</v>
      </c>
      <c r="H191" s="1">
        <v>39.0</v>
      </c>
      <c r="I191" s="1">
        <v>129.0</v>
      </c>
      <c r="J191" s="1">
        <v>4.5</v>
      </c>
      <c r="K191" s="1">
        <v>19.9</v>
      </c>
      <c r="L191" s="1">
        <v>3.85640866</v>
      </c>
      <c r="M191" s="1">
        <v>0.1606</v>
      </c>
      <c r="N191" s="1">
        <v>0.68862419</v>
      </c>
      <c r="O191" s="1">
        <v>0.6444</v>
      </c>
      <c r="P191" s="1">
        <v>6.15607807</v>
      </c>
      <c r="Q191" s="1">
        <v>5.27017904</v>
      </c>
      <c r="R191" s="2">
        <f t="shared" si="1"/>
        <v>0.514374359</v>
      </c>
      <c r="S191" s="2">
        <f t="shared" si="2"/>
        <v>0.2261306533</v>
      </c>
      <c r="T191" s="2">
        <f t="shared" si="3"/>
        <v>4.287821856</v>
      </c>
      <c r="U191" s="2">
        <f t="shared" si="4"/>
        <v>0.9919942574</v>
      </c>
      <c r="V191" s="2">
        <f t="shared" si="5"/>
        <v>0.00124496124</v>
      </c>
    </row>
    <row r="192">
      <c r="A192" s="1">
        <v>2018.0</v>
      </c>
      <c r="B192" s="1" t="s">
        <v>184</v>
      </c>
      <c r="C192" s="1">
        <v>0.0</v>
      </c>
      <c r="D192" s="1">
        <v>1.107350015E9</v>
      </c>
      <c r="E192" s="1" t="s">
        <v>214</v>
      </c>
      <c r="F192" s="1">
        <v>0.0</v>
      </c>
      <c r="G192" s="1">
        <v>0.04</v>
      </c>
      <c r="H192" s="1">
        <v>54.0</v>
      </c>
      <c r="I192" s="1">
        <v>251.0</v>
      </c>
      <c r="J192" s="1">
        <v>6.3</v>
      </c>
      <c r="K192" s="1">
        <v>26.36</v>
      </c>
      <c r="L192" s="1">
        <v>3.92310663</v>
      </c>
      <c r="M192" s="1">
        <v>0.5268</v>
      </c>
      <c r="N192" s="1">
        <v>2.32906791</v>
      </c>
      <c r="O192" s="1">
        <v>3.8293</v>
      </c>
      <c r="P192" s="1">
        <v>10.01011665</v>
      </c>
      <c r="Q192" s="1">
        <v>9.50123744</v>
      </c>
      <c r="R192" s="2">
        <f t="shared" si="1"/>
        <v>0.4979037037</v>
      </c>
      <c r="S192" s="2">
        <f t="shared" si="2"/>
        <v>0.2389984825</v>
      </c>
      <c r="T192" s="2">
        <f t="shared" si="3"/>
        <v>4.42116156</v>
      </c>
      <c r="U192" s="2">
        <f t="shared" si="4"/>
        <v>0.9804067423</v>
      </c>
      <c r="V192" s="2">
        <f t="shared" si="5"/>
        <v>0.002098804781</v>
      </c>
    </row>
    <row r="193">
      <c r="A193" s="1">
        <v>2018.0</v>
      </c>
      <c r="B193" s="1" t="s">
        <v>184</v>
      </c>
      <c r="C193" s="1">
        <v>0.0</v>
      </c>
      <c r="D193" s="1">
        <v>1.142010518E9</v>
      </c>
      <c r="E193" s="1" t="s">
        <v>215</v>
      </c>
      <c r="F193" s="1">
        <v>0.81</v>
      </c>
      <c r="G193" s="1">
        <v>0.9</v>
      </c>
      <c r="H193" s="1">
        <v>25.0</v>
      </c>
      <c r="I193" s="1">
        <v>109.0</v>
      </c>
      <c r="J193" s="1">
        <v>6.1</v>
      </c>
      <c r="K193" s="1">
        <v>23.41</v>
      </c>
      <c r="L193" s="1">
        <v>5.50440466</v>
      </c>
      <c r="M193" s="1">
        <v>0.1782</v>
      </c>
      <c r="N193" s="1">
        <v>0.56625769</v>
      </c>
      <c r="O193" s="1">
        <v>1.5502</v>
      </c>
      <c r="P193" s="1">
        <v>6.15232929</v>
      </c>
      <c r="Q193" s="1">
        <v>5.02118522</v>
      </c>
      <c r="R193" s="2">
        <f t="shared" si="1"/>
        <v>0.943528</v>
      </c>
      <c r="S193" s="2">
        <f t="shared" si="2"/>
        <v>0.260572405</v>
      </c>
      <c r="T193" s="2">
        <f t="shared" si="3"/>
        <v>3.177652581</v>
      </c>
      <c r="U193" s="2">
        <f t="shared" si="4"/>
        <v>0.9924453752</v>
      </c>
      <c r="V193" s="2">
        <f t="shared" si="5"/>
        <v>0.001634862385</v>
      </c>
    </row>
    <row r="194">
      <c r="A194" s="1">
        <v>2018.0</v>
      </c>
      <c r="B194" s="1" t="s">
        <v>184</v>
      </c>
      <c r="C194" s="1">
        <v>0.0</v>
      </c>
      <c r="D194" s="1">
        <v>1.502031102E9</v>
      </c>
      <c r="E194" s="1" t="s">
        <v>216</v>
      </c>
      <c r="F194" s="1">
        <v>0.16</v>
      </c>
      <c r="G194" s="1">
        <v>0.2</v>
      </c>
      <c r="H194" s="1">
        <v>21.0</v>
      </c>
      <c r="I194" s="1">
        <v>88.0</v>
      </c>
      <c r="J194" s="1">
        <v>2.3</v>
      </c>
      <c r="K194" s="1">
        <v>20.78</v>
      </c>
      <c r="L194" s="1">
        <v>1.05173188</v>
      </c>
      <c r="M194" s="1">
        <v>0.3192</v>
      </c>
      <c r="N194" s="1">
        <v>1.23829575</v>
      </c>
      <c r="O194" s="1">
        <v>1.2078</v>
      </c>
      <c r="P194" s="1">
        <v>2.66089</v>
      </c>
      <c r="Q194" s="1">
        <v>2.2676</v>
      </c>
      <c r="R194" s="2">
        <f t="shared" si="1"/>
        <v>1.00472381</v>
      </c>
      <c r="S194" s="2">
        <f t="shared" si="2"/>
        <v>0.1106833494</v>
      </c>
      <c r="T194" s="2">
        <f t="shared" si="3"/>
        <v>3.87937265</v>
      </c>
      <c r="U194" s="2">
        <f t="shared" si="4"/>
        <v>0.9848714643</v>
      </c>
      <c r="V194" s="2">
        <f t="shared" si="5"/>
        <v>0.003627272727</v>
      </c>
    </row>
    <row r="195">
      <c r="A195" s="1">
        <v>2018.0</v>
      </c>
      <c r="B195" s="1" t="s">
        <v>184</v>
      </c>
      <c r="C195" s="1">
        <v>0.0</v>
      </c>
      <c r="D195" s="1">
        <v>1.502040021E9</v>
      </c>
      <c r="E195" s="1" t="s">
        <v>217</v>
      </c>
      <c r="F195" s="1">
        <v>0.16</v>
      </c>
      <c r="G195" s="1">
        <v>0.02</v>
      </c>
      <c r="H195" s="1">
        <v>38.0</v>
      </c>
      <c r="I195" s="1">
        <v>250.0</v>
      </c>
      <c r="J195" s="1">
        <v>7.1</v>
      </c>
      <c r="K195" s="1">
        <v>25.53</v>
      </c>
      <c r="L195" s="1">
        <v>4.37347084</v>
      </c>
      <c r="M195" s="1">
        <v>0.5935</v>
      </c>
      <c r="N195" s="1">
        <v>2.7499548</v>
      </c>
      <c r="O195" s="1">
        <v>5.2491</v>
      </c>
      <c r="P195" s="1">
        <v>7.921</v>
      </c>
      <c r="Q195" s="1">
        <v>6.99111</v>
      </c>
      <c r="R195" s="2">
        <f t="shared" si="1"/>
        <v>0.6874605263</v>
      </c>
      <c r="S195" s="2">
        <f t="shared" si="2"/>
        <v>0.2781041911</v>
      </c>
      <c r="T195" s="2">
        <f t="shared" si="3"/>
        <v>4.633453749</v>
      </c>
      <c r="U195" s="2">
        <f t="shared" si="4"/>
        <v>0.9772809922</v>
      </c>
      <c r="V195" s="2">
        <f t="shared" si="5"/>
        <v>0.002374</v>
      </c>
    </row>
    <row r="196">
      <c r="A196" s="1">
        <v>2018.0</v>
      </c>
      <c r="B196" s="1" t="s">
        <v>184</v>
      </c>
      <c r="C196" s="1">
        <v>0.0</v>
      </c>
      <c r="D196" s="1">
        <v>1.502041117E9</v>
      </c>
      <c r="E196" s="1" t="s">
        <v>218</v>
      </c>
      <c r="F196" s="1">
        <v>0.1</v>
      </c>
      <c r="G196" s="1">
        <v>0.07</v>
      </c>
      <c r="H196" s="1">
        <v>16.0</v>
      </c>
      <c r="I196" s="1">
        <v>113.0</v>
      </c>
      <c r="J196" s="1">
        <v>2.4</v>
      </c>
      <c r="K196" s="1">
        <v>8.59</v>
      </c>
      <c r="L196" s="1">
        <v>1.60783245</v>
      </c>
      <c r="M196" s="1">
        <v>0.2004</v>
      </c>
      <c r="N196" s="1">
        <v>0.81070451</v>
      </c>
      <c r="O196" s="1">
        <v>1.7102</v>
      </c>
      <c r="P196" s="1">
        <v>2.3688513</v>
      </c>
      <c r="Q196" s="1">
        <v>1.81795379</v>
      </c>
      <c r="R196" s="2">
        <f t="shared" si="1"/>
        <v>0.5494</v>
      </c>
      <c r="S196" s="2">
        <f t="shared" si="2"/>
        <v>0.2793946449</v>
      </c>
      <c r="T196" s="2">
        <f t="shared" si="3"/>
        <v>4.045431687</v>
      </c>
      <c r="U196" s="2">
        <f t="shared" si="4"/>
        <v>0.9772024026</v>
      </c>
      <c r="V196" s="2">
        <f t="shared" si="5"/>
        <v>0.001773451327</v>
      </c>
    </row>
    <row r="197">
      <c r="A197" s="1">
        <v>2018.0</v>
      </c>
      <c r="B197" s="1" t="s">
        <v>184</v>
      </c>
      <c r="C197" s="1">
        <v>0.0</v>
      </c>
      <c r="D197" s="1">
        <v>1.502051426E9</v>
      </c>
      <c r="E197" s="1" t="s">
        <v>219</v>
      </c>
      <c r="F197" s="1">
        <v>0.25</v>
      </c>
      <c r="G197" s="1">
        <v>0.01</v>
      </c>
      <c r="H197" s="1">
        <v>12.0</v>
      </c>
      <c r="I197" s="1">
        <v>125.0</v>
      </c>
      <c r="J197" s="1">
        <v>2.6</v>
      </c>
      <c r="K197" s="1">
        <v>13.78</v>
      </c>
      <c r="L197" s="1">
        <v>1.10392607</v>
      </c>
      <c r="M197" s="1">
        <v>0.3247</v>
      </c>
      <c r="N197" s="1">
        <v>1.52555872</v>
      </c>
      <c r="O197" s="1">
        <v>1.2982</v>
      </c>
      <c r="P197" s="1">
        <v>3.00132</v>
      </c>
      <c r="Q197" s="1">
        <v>1.98615</v>
      </c>
      <c r="R197" s="2">
        <f t="shared" si="1"/>
        <v>1.175391667</v>
      </c>
      <c r="S197" s="2">
        <f t="shared" si="2"/>
        <v>0.1886792453</v>
      </c>
      <c r="T197" s="2">
        <f t="shared" si="3"/>
        <v>4.698363782</v>
      </c>
      <c r="U197" s="2">
        <f t="shared" si="4"/>
        <v>0.9769793048</v>
      </c>
      <c r="V197" s="2">
        <f t="shared" si="5"/>
        <v>0.0025976</v>
      </c>
    </row>
    <row r="198">
      <c r="A198" s="1">
        <v>2018.0</v>
      </c>
      <c r="B198" s="1" t="s">
        <v>184</v>
      </c>
      <c r="C198" s="1">
        <v>0.0</v>
      </c>
      <c r="D198" s="1">
        <v>1.507330011E9</v>
      </c>
      <c r="E198" s="1" t="s">
        <v>220</v>
      </c>
      <c r="F198" s="1">
        <v>0.33</v>
      </c>
      <c r="G198" s="1">
        <v>0.32</v>
      </c>
      <c r="H198" s="1">
        <v>13.0</v>
      </c>
      <c r="I198" s="1">
        <v>49.0</v>
      </c>
      <c r="J198" s="1">
        <v>2.4</v>
      </c>
      <c r="K198" s="1">
        <v>6.89</v>
      </c>
      <c r="L198" s="1">
        <v>1.13437083</v>
      </c>
      <c r="M198" s="1">
        <v>0.2084</v>
      </c>
      <c r="N198" s="1">
        <v>1.29167922</v>
      </c>
      <c r="O198" s="1">
        <v>1.0312</v>
      </c>
      <c r="P198" s="1">
        <v>5.26884758</v>
      </c>
      <c r="Q198" s="1">
        <v>4.61526145</v>
      </c>
      <c r="R198" s="2">
        <f t="shared" si="1"/>
        <v>0.5460307692</v>
      </c>
      <c r="S198" s="2">
        <f t="shared" si="2"/>
        <v>0.3483309144</v>
      </c>
      <c r="T198" s="2">
        <f t="shared" si="3"/>
        <v>6.198076871</v>
      </c>
      <c r="U198" s="2">
        <f t="shared" si="4"/>
        <v>0.9706412713</v>
      </c>
      <c r="V198" s="2">
        <f t="shared" si="5"/>
        <v>0.004253061224</v>
      </c>
    </row>
    <row r="199">
      <c r="A199" s="1">
        <v>2018.0</v>
      </c>
      <c r="B199" s="1" t="s">
        <v>184</v>
      </c>
      <c r="C199" s="1">
        <v>0.0</v>
      </c>
      <c r="D199" s="1">
        <v>1.507340017E9</v>
      </c>
      <c r="E199" s="1" t="s">
        <v>221</v>
      </c>
      <c r="F199" s="1">
        <v>0.4</v>
      </c>
      <c r="G199" s="1">
        <v>0.4</v>
      </c>
      <c r="H199" s="1">
        <v>20.0</v>
      </c>
      <c r="I199" s="1">
        <v>83.0</v>
      </c>
      <c r="J199" s="1">
        <v>4.3</v>
      </c>
      <c r="K199" s="1">
        <v>12.33</v>
      </c>
      <c r="L199" s="1">
        <v>1.62879288</v>
      </c>
      <c r="M199" s="1">
        <v>0.3508</v>
      </c>
      <c r="N199" s="1">
        <v>2.66253006</v>
      </c>
      <c r="O199" s="1">
        <v>1.6477</v>
      </c>
      <c r="P199" s="1">
        <v>5.77474598</v>
      </c>
      <c r="Q199" s="1">
        <v>4.96375215</v>
      </c>
      <c r="R199" s="2">
        <f t="shared" si="1"/>
        <v>0.63404</v>
      </c>
      <c r="S199" s="2">
        <f t="shared" si="2"/>
        <v>0.3487429035</v>
      </c>
      <c r="T199" s="2">
        <f t="shared" si="3"/>
        <v>7.589880445</v>
      </c>
      <c r="U199" s="2">
        <f t="shared" si="4"/>
        <v>0.9723361302</v>
      </c>
      <c r="V199" s="2">
        <f t="shared" si="5"/>
        <v>0.004226506024</v>
      </c>
    </row>
    <row r="200">
      <c r="A200" s="1">
        <v>2018.0</v>
      </c>
      <c r="B200" s="1" t="s">
        <v>184</v>
      </c>
      <c r="C200" s="1">
        <v>0.0</v>
      </c>
      <c r="D200" s="1">
        <v>1.542011282E9</v>
      </c>
      <c r="E200" s="1" t="s">
        <v>222</v>
      </c>
      <c r="F200" s="1">
        <v>-0.01</v>
      </c>
      <c r="G200" s="1">
        <v>-0.01</v>
      </c>
      <c r="H200" s="1">
        <v>13.0</v>
      </c>
      <c r="I200" s="1">
        <v>103.0</v>
      </c>
      <c r="J200" s="1">
        <v>2.4</v>
      </c>
      <c r="K200" s="1">
        <v>12.02</v>
      </c>
      <c r="L200" s="1">
        <v>1.27424112</v>
      </c>
      <c r="M200" s="1">
        <v>0.1237</v>
      </c>
      <c r="N200" s="1">
        <v>1.09912189</v>
      </c>
      <c r="O200" s="1">
        <v>2.7845</v>
      </c>
      <c r="P200" s="1">
        <v>2.37086</v>
      </c>
      <c r="Q200" s="1">
        <v>2.08877</v>
      </c>
      <c r="R200" s="2">
        <f t="shared" si="1"/>
        <v>0.9341307692</v>
      </c>
      <c r="S200" s="2">
        <f t="shared" si="2"/>
        <v>0.1996672213</v>
      </c>
      <c r="T200" s="2">
        <f t="shared" si="3"/>
        <v>8.885383104</v>
      </c>
      <c r="U200" s="2">
        <f t="shared" si="4"/>
        <v>0.9898136482</v>
      </c>
      <c r="V200" s="2">
        <f t="shared" si="5"/>
        <v>0.001200970874</v>
      </c>
    </row>
    <row r="201">
      <c r="A201" s="1">
        <v>2018.0</v>
      </c>
      <c r="B201" s="1" t="s">
        <v>184</v>
      </c>
      <c r="C201" s="1">
        <v>0.0</v>
      </c>
      <c r="D201" s="1">
        <v>1.542050056E9</v>
      </c>
      <c r="E201" s="1" t="s">
        <v>223</v>
      </c>
      <c r="F201" s="1">
        <v>0.15</v>
      </c>
      <c r="G201" s="1">
        <v>0.13</v>
      </c>
      <c r="H201" s="1">
        <v>30.0</v>
      </c>
      <c r="I201" s="1">
        <v>258.0</v>
      </c>
      <c r="J201" s="1">
        <v>5.0</v>
      </c>
      <c r="K201" s="1">
        <v>19.82</v>
      </c>
      <c r="L201" s="1">
        <v>3.25387659</v>
      </c>
      <c r="M201" s="1">
        <v>0.4371</v>
      </c>
      <c r="N201" s="1">
        <v>1.77639611</v>
      </c>
      <c r="O201" s="1">
        <v>3.5232</v>
      </c>
      <c r="P201" s="1">
        <v>5.51419924</v>
      </c>
      <c r="Q201" s="1">
        <v>4.85573837</v>
      </c>
      <c r="R201" s="2">
        <f t="shared" si="1"/>
        <v>0.6752366667</v>
      </c>
      <c r="S201" s="2">
        <f t="shared" si="2"/>
        <v>0.2522704339</v>
      </c>
      <c r="T201" s="2">
        <f t="shared" si="3"/>
        <v>4.064049668</v>
      </c>
      <c r="U201" s="2">
        <f t="shared" si="4"/>
        <v>0.9784223803</v>
      </c>
      <c r="V201" s="2">
        <f t="shared" si="5"/>
        <v>0.001694186047</v>
      </c>
    </row>
    <row r="202">
      <c r="A202" s="1">
        <v>2018.0</v>
      </c>
      <c r="B202" s="1" t="s">
        <v>224</v>
      </c>
      <c r="C202" s="1">
        <v>2.0</v>
      </c>
      <c r="D202" s="1">
        <v>1.14501001E9</v>
      </c>
      <c r="E202" s="1" t="s">
        <v>225</v>
      </c>
      <c r="F202" s="1">
        <v>-2.52</v>
      </c>
      <c r="G202" s="1">
        <v>-0.22</v>
      </c>
      <c r="H202" s="1">
        <v>430.0</v>
      </c>
      <c r="I202" s="1">
        <v>957.0</v>
      </c>
      <c r="J202" s="1">
        <v>51.9</v>
      </c>
      <c r="K202" s="1">
        <v>74.24</v>
      </c>
      <c r="L202" s="1">
        <v>26.43700387</v>
      </c>
      <c r="M202" s="1">
        <v>3.0048</v>
      </c>
      <c r="N202" s="1">
        <v>25.42752621</v>
      </c>
      <c r="O202" s="1">
        <v>30.0747</v>
      </c>
      <c r="P202" s="1">
        <v>58.92732945</v>
      </c>
      <c r="Q202" s="1">
        <v>59.42042411</v>
      </c>
      <c r="R202" s="2">
        <f t="shared" si="1"/>
        <v>0.1796390698</v>
      </c>
      <c r="S202" s="2">
        <f t="shared" si="2"/>
        <v>0.6990840517</v>
      </c>
      <c r="T202" s="2">
        <f t="shared" si="3"/>
        <v>8.462302386</v>
      </c>
      <c r="U202" s="2">
        <f t="shared" si="4"/>
        <v>0.9611002941</v>
      </c>
      <c r="V202" s="2">
        <f t="shared" si="5"/>
        <v>0.003139811912</v>
      </c>
    </row>
    <row r="203">
      <c r="A203" s="1">
        <v>2018.0</v>
      </c>
      <c r="B203" s="1" t="s">
        <v>224</v>
      </c>
      <c r="C203" s="1">
        <v>1.0</v>
      </c>
      <c r="D203" s="1">
        <v>5.45040515E8</v>
      </c>
      <c r="E203" s="1" t="s">
        <v>226</v>
      </c>
      <c r="F203" s="1">
        <v>0.1</v>
      </c>
      <c r="G203" s="1">
        <v>0.11</v>
      </c>
      <c r="H203" s="1">
        <v>43.0</v>
      </c>
      <c r="I203" s="1">
        <v>379.0</v>
      </c>
      <c r="J203" s="1">
        <v>5.3</v>
      </c>
      <c r="K203" s="1">
        <v>13.47</v>
      </c>
      <c r="L203" s="1">
        <v>2.38147807</v>
      </c>
      <c r="M203" s="1">
        <v>0.5687</v>
      </c>
      <c r="N203" s="1">
        <v>2.96046381</v>
      </c>
      <c r="O203" s="1">
        <v>10.3506</v>
      </c>
      <c r="P203" s="1">
        <v>5.93171207</v>
      </c>
      <c r="Q203" s="1">
        <v>5.04366549</v>
      </c>
      <c r="R203" s="2">
        <f t="shared" si="1"/>
        <v>0.3264813953</v>
      </c>
      <c r="S203" s="2">
        <f t="shared" si="2"/>
        <v>0.3934669636</v>
      </c>
      <c r="T203" s="2">
        <f t="shared" si="3"/>
        <v>5.205668736</v>
      </c>
      <c r="U203" s="2">
        <f t="shared" si="4"/>
        <v>0.9594905511</v>
      </c>
      <c r="V203" s="2">
        <f t="shared" si="5"/>
        <v>0.001500527704</v>
      </c>
    </row>
    <row r="204">
      <c r="A204" s="1">
        <v>2018.0</v>
      </c>
      <c r="B204" s="1" t="s">
        <v>224</v>
      </c>
      <c r="C204" s="1">
        <v>1.0</v>
      </c>
      <c r="D204" s="1">
        <v>1.145010038E9</v>
      </c>
      <c r="E204" s="1" t="s">
        <v>227</v>
      </c>
      <c r="F204" s="1">
        <v>-0.01</v>
      </c>
      <c r="G204" s="1">
        <v>3.8</v>
      </c>
      <c r="H204" s="1">
        <v>106.0</v>
      </c>
      <c r="I204" s="1">
        <v>467.0</v>
      </c>
      <c r="J204" s="1">
        <v>21.1</v>
      </c>
      <c r="K204" s="1">
        <v>45.73</v>
      </c>
      <c r="L204" s="1">
        <v>12.0147789</v>
      </c>
      <c r="M204" s="1">
        <v>1.5113</v>
      </c>
      <c r="N204" s="1">
        <v>9.08810916</v>
      </c>
      <c r="O204" s="1">
        <v>10.4356</v>
      </c>
      <c r="P204" s="1">
        <v>23.13592</v>
      </c>
      <c r="Q204" s="1">
        <v>21.36414</v>
      </c>
      <c r="R204" s="2">
        <f t="shared" si="1"/>
        <v>0.4456726415</v>
      </c>
      <c r="S204" s="2">
        <f t="shared" si="2"/>
        <v>0.4614038924</v>
      </c>
      <c r="T204" s="2">
        <f t="shared" si="3"/>
        <v>6.013438206</v>
      </c>
      <c r="U204" s="2">
        <f t="shared" si="4"/>
        <v>0.9680089244</v>
      </c>
      <c r="V204" s="2">
        <f t="shared" si="5"/>
        <v>0.003236188437</v>
      </c>
    </row>
    <row r="205">
      <c r="A205" s="1">
        <v>2018.0</v>
      </c>
      <c r="B205" s="1" t="s">
        <v>224</v>
      </c>
      <c r="C205" s="1">
        <v>1.0</v>
      </c>
      <c r="D205" s="1">
        <v>1.146010014E9</v>
      </c>
      <c r="E205" s="1" t="s">
        <v>228</v>
      </c>
      <c r="F205" s="1">
        <v>1.15</v>
      </c>
      <c r="G205" s="1">
        <v>0.95</v>
      </c>
      <c r="H205" s="1">
        <v>82.0</v>
      </c>
      <c r="I205" s="1">
        <v>508.0</v>
      </c>
      <c r="J205" s="1">
        <v>25.8</v>
      </c>
      <c r="K205" s="1">
        <v>41.49</v>
      </c>
      <c r="L205" s="1">
        <v>14.16694568</v>
      </c>
      <c r="M205" s="1">
        <v>1.814</v>
      </c>
      <c r="N205" s="1">
        <v>11.615541</v>
      </c>
      <c r="O205" s="1">
        <v>13.2734</v>
      </c>
      <c r="P205" s="1">
        <v>27.07312616</v>
      </c>
      <c r="Q205" s="1">
        <v>24.58821423</v>
      </c>
      <c r="R205" s="2">
        <f t="shared" si="1"/>
        <v>0.528097561</v>
      </c>
      <c r="S205" s="2">
        <f t="shared" si="2"/>
        <v>0.6218365871</v>
      </c>
      <c r="T205" s="2">
        <f t="shared" si="3"/>
        <v>6.403275083</v>
      </c>
      <c r="U205" s="2">
        <f t="shared" si="4"/>
        <v>0.9581101053</v>
      </c>
      <c r="V205" s="2">
        <f t="shared" si="5"/>
        <v>0.003570866142</v>
      </c>
    </row>
    <row r="206">
      <c r="A206" s="1">
        <v>2018.0</v>
      </c>
      <c r="B206" s="1" t="s">
        <v>224</v>
      </c>
      <c r="C206" s="1">
        <v>0.0</v>
      </c>
      <c r="D206" s="1">
        <v>1.45010019E8</v>
      </c>
      <c r="E206" s="1" t="s">
        <v>229</v>
      </c>
      <c r="F206" s="1">
        <v>-0.13</v>
      </c>
      <c r="G206" s="1">
        <v>-0.02</v>
      </c>
      <c r="H206" s="1">
        <v>35.0</v>
      </c>
      <c r="I206" s="1">
        <v>246.0</v>
      </c>
      <c r="J206" s="1">
        <v>4.1</v>
      </c>
      <c r="K206" s="1">
        <v>10.01</v>
      </c>
      <c r="L206" s="1">
        <v>2.00313865</v>
      </c>
      <c r="M206" s="1">
        <v>0.3526</v>
      </c>
      <c r="N206" s="1">
        <v>2.10296311</v>
      </c>
      <c r="O206" s="1">
        <v>6.1793</v>
      </c>
      <c r="P206" s="1">
        <v>4.82603344</v>
      </c>
      <c r="Q206" s="1">
        <v>5.74181618</v>
      </c>
      <c r="R206" s="2">
        <f t="shared" si="1"/>
        <v>0.2960742857</v>
      </c>
      <c r="S206" s="2">
        <f t="shared" si="2"/>
        <v>0.4095904096</v>
      </c>
      <c r="T206" s="2">
        <f t="shared" si="3"/>
        <v>5.964160834</v>
      </c>
      <c r="U206" s="2">
        <f t="shared" si="4"/>
        <v>0.9659737904</v>
      </c>
      <c r="V206" s="2">
        <f t="shared" si="5"/>
        <v>0.001433333333</v>
      </c>
    </row>
    <row r="207">
      <c r="A207" s="1">
        <v>2018.0</v>
      </c>
      <c r="B207" s="1" t="s">
        <v>224</v>
      </c>
      <c r="C207" s="1">
        <v>0.0</v>
      </c>
      <c r="D207" s="1">
        <v>1.4503002E8</v>
      </c>
      <c r="E207" s="1" t="s">
        <v>230</v>
      </c>
      <c r="F207" s="1">
        <v>0.85</v>
      </c>
      <c r="G207" s="1">
        <v>0.07</v>
      </c>
      <c r="H207" s="1">
        <v>27.0</v>
      </c>
      <c r="I207" s="1">
        <v>532.0</v>
      </c>
      <c r="J207" s="1">
        <v>3.9</v>
      </c>
      <c r="K207" s="1">
        <v>5.63</v>
      </c>
      <c r="L207" s="1">
        <v>1.22549733</v>
      </c>
      <c r="M207" s="1">
        <v>0.7467</v>
      </c>
      <c r="N207" s="1">
        <v>2.70848005</v>
      </c>
      <c r="O207" s="1">
        <v>26.2224</v>
      </c>
      <c r="P207" s="1">
        <v>5.69064196</v>
      </c>
      <c r="Q207" s="1">
        <v>4.84478176</v>
      </c>
      <c r="R207" s="2">
        <f t="shared" si="1"/>
        <v>0.2361740741</v>
      </c>
      <c r="S207" s="2">
        <f t="shared" si="2"/>
        <v>0.6927175844</v>
      </c>
      <c r="T207" s="2">
        <f t="shared" si="3"/>
        <v>3.627266707</v>
      </c>
      <c r="U207" s="2">
        <f t="shared" si="4"/>
        <v>0.8829018144</v>
      </c>
      <c r="V207" s="2">
        <f t="shared" si="5"/>
        <v>0.001403571429</v>
      </c>
    </row>
    <row r="208">
      <c r="A208" s="1">
        <v>2018.0</v>
      </c>
      <c r="B208" s="1" t="s">
        <v>224</v>
      </c>
      <c r="C208" s="1">
        <v>0.0</v>
      </c>
      <c r="D208" s="1">
        <v>1.46010013E8</v>
      </c>
      <c r="E208" s="1" t="s">
        <v>231</v>
      </c>
      <c r="F208" s="1">
        <v>-0.01</v>
      </c>
      <c r="G208" s="1">
        <v>-0.02</v>
      </c>
      <c r="H208" s="1">
        <v>27.0</v>
      </c>
      <c r="I208" s="1">
        <v>158.0</v>
      </c>
      <c r="J208" s="1">
        <v>3.3</v>
      </c>
      <c r="K208" s="1">
        <v>8.98</v>
      </c>
      <c r="L208" s="1">
        <v>1.6943555</v>
      </c>
      <c r="M208" s="1">
        <v>0.3016</v>
      </c>
      <c r="N208" s="1">
        <v>1.58599535</v>
      </c>
      <c r="O208" s="1">
        <v>4.1872</v>
      </c>
      <c r="P208" s="1">
        <v>4.42339215</v>
      </c>
      <c r="Q208" s="1">
        <v>5.63501726</v>
      </c>
      <c r="R208" s="2">
        <f t="shared" si="1"/>
        <v>0.343762963</v>
      </c>
      <c r="S208" s="2">
        <f t="shared" si="2"/>
        <v>0.3674832962</v>
      </c>
      <c r="T208" s="2">
        <f t="shared" si="3"/>
        <v>5.258605272</v>
      </c>
      <c r="U208" s="2">
        <f t="shared" si="4"/>
        <v>0.9675056025</v>
      </c>
      <c r="V208" s="2">
        <f t="shared" si="5"/>
        <v>0.001908860759</v>
      </c>
    </row>
    <row r="209">
      <c r="A209" s="1">
        <v>2018.0</v>
      </c>
      <c r="B209" s="1" t="s">
        <v>224</v>
      </c>
      <c r="C209" s="1">
        <v>0.0</v>
      </c>
      <c r="D209" s="1">
        <v>6.45030011E8</v>
      </c>
      <c r="E209" s="1" t="s">
        <v>232</v>
      </c>
      <c r="F209" s="1">
        <v>-0.06</v>
      </c>
      <c r="G209" s="1">
        <v>0.59</v>
      </c>
      <c r="H209" s="1">
        <v>48.0</v>
      </c>
      <c r="I209" s="1">
        <v>1038.0</v>
      </c>
      <c r="J209" s="1">
        <v>10.2</v>
      </c>
      <c r="K209" s="1">
        <v>19.13</v>
      </c>
      <c r="L209" s="1">
        <v>4.05283106</v>
      </c>
      <c r="M209" s="1">
        <v>1.0376</v>
      </c>
      <c r="N209" s="1">
        <v>6.10116298</v>
      </c>
      <c r="O209" s="1">
        <v>49.2511</v>
      </c>
      <c r="P209" s="1">
        <v>11.37363881</v>
      </c>
      <c r="Q209" s="1">
        <v>12.52413524</v>
      </c>
      <c r="R209" s="2">
        <f t="shared" si="1"/>
        <v>0.4201583333</v>
      </c>
      <c r="S209" s="2">
        <f t="shared" si="2"/>
        <v>0.5331939362</v>
      </c>
      <c r="T209" s="2">
        <f t="shared" si="3"/>
        <v>5.880072263</v>
      </c>
      <c r="U209" s="2">
        <f t="shared" si="4"/>
        <v>0.9485511414</v>
      </c>
      <c r="V209" s="2">
        <f t="shared" si="5"/>
        <v>0.0009996146435</v>
      </c>
    </row>
    <row r="210">
      <c r="A210" s="1">
        <v>2018.0</v>
      </c>
      <c r="B210" s="1" t="s">
        <v>224</v>
      </c>
      <c r="C210" s="1">
        <v>0.0</v>
      </c>
      <c r="D210" s="1">
        <v>6.46010013E8</v>
      </c>
      <c r="E210" s="1" t="s">
        <v>233</v>
      </c>
      <c r="F210" s="1">
        <v>0.05</v>
      </c>
      <c r="G210" s="1">
        <v>0.12</v>
      </c>
      <c r="H210" s="1">
        <v>22.0</v>
      </c>
      <c r="I210" s="1">
        <v>272.0</v>
      </c>
      <c r="J210" s="1">
        <v>3.4</v>
      </c>
      <c r="K210" s="1">
        <v>7.99</v>
      </c>
      <c r="L210" s="1">
        <v>1.80819349</v>
      </c>
      <c r="M210" s="1">
        <v>0.2845</v>
      </c>
      <c r="N210" s="1">
        <v>1.58909176</v>
      </c>
      <c r="O210" s="1">
        <v>11.1298</v>
      </c>
      <c r="P210" s="1">
        <v>3.51505689</v>
      </c>
      <c r="Q210" s="1">
        <v>3.55375605</v>
      </c>
      <c r="R210" s="2">
        <f t="shared" si="1"/>
        <v>0.3761136364</v>
      </c>
      <c r="S210" s="2">
        <f t="shared" si="2"/>
        <v>0.4255319149</v>
      </c>
      <c r="T210" s="2">
        <f t="shared" si="3"/>
        <v>5.585559789</v>
      </c>
      <c r="U210" s="2">
        <f t="shared" si="4"/>
        <v>0.9656172578</v>
      </c>
      <c r="V210" s="2">
        <f t="shared" si="5"/>
        <v>0.001045955882</v>
      </c>
    </row>
    <row r="211">
      <c r="A211" s="1">
        <v>2018.0</v>
      </c>
      <c r="B211" s="1" t="s">
        <v>224</v>
      </c>
      <c r="C211" s="1">
        <v>0.0</v>
      </c>
      <c r="D211" s="1">
        <v>1.145030012E9</v>
      </c>
      <c r="E211" s="1" t="s">
        <v>234</v>
      </c>
      <c r="F211" s="1">
        <v>-0.25</v>
      </c>
      <c r="G211" s="1">
        <v>0.18</v>
      </c>
      <c r="H211" s="1">
        <v>15.0</v>
      </c>
      <c r="I211" s="1">
        <v>35.0</v>
      </c>
      <c r="J211" s="1">
        <v>2.4</v>
      </c>
      <c r="K211" s="1">
        <v>10.46</v>
      </c>
      <c r="L211" s="1">
        <v>2.01589652</v>
      </c>
      <c r="M211" s="1">
        <v>0.1017</v>
      </c>
      <c r="N211" s="1">
        <v>0.36332848</v>
      </c>
      <c r="O211" s="1">
        <v>0.5624</v>
      </c>
      <c r="P211" s="1">
        <v>2.49971632</v>
      </c>
      <c r="Q211" s="1">
        <v>2.61234742</v>
      </c>
      <c r="R211" s="2">
        <f t="shared" si="1"/>
        <v>0.7041133333</v>
      </c>
      <c r="S211" s="2">
        <f t="shared" si="2"/>
        <v>0.2294455067</v>
      </c>
      <c r="T211" s="2">
        <f t="shared" si="3"/>
        <v>3.572551426</v>
      </c>
      <c r="U211" s="2">
        <f t="shared" si="4"/>
        <v>0.9903708683</v>
      </c>
      <c r="V211" s="2">
        <f t="shared" si="5"/>
        <v>0.002905714286</v>
      </c>
    </row>
    <row r="212">
      <c r="A212" s="1">
        <v>2018.0</v>
      </c>
      <c r="B212" s="1" t="s">
        <v>224</v>
      </c>
      <c r="C212" s="1">
        <v>0.0</v>
      </c>
      <c r="D212" s="1">
        <v>1.146010032E9</v>
      </c>
      <c r="E212" s="1" t="s">
        <v>235</v>
      </c>
      <c r="F212" s="1">
        <v>-0.42</v>
      </c>
      <c r="G212" s="1">
        <v>2.0</v>
      </c>
      <c r="H212" s="1">
        <v>49.0</v>
      </c>
      <c r="I212" s="1">
        <v>185.0</v>
      </c>
      <c r="J212" s="1">
        <v>5.4</v>
      </c>
      <c r="K212" s="1">
        <v>20.63</v>
      </c>
      <c r="L212" s="1">
        <v>3.48921542</v>
      </c>
      <c r="M212" s="1">
        <v>0.4657</v>
      </c>
      <c r="N212" s="1">
        <v>1.91256546</v>
      </c>
      <c r="O212" s="1">
        <v>3.0119</v>
      </c>
      <c r="P212" s="1">
        <v>6.58036</v>
      </c>
      <c r="Q212" s="1">
        <v>6.40292</v>
      </c>
      <c r="R212" s="2">
        <f t="shared" si="1"/>
        <v>0.4305244898</v>
      </c>
      <c r="S212" s="2">
        <f t="shared" si="2"/>
        <v>0.2617547261</v>
      </c>
      <c r="T212" s="2">
        <f t="shared" si="3"/>
        <v>4.106861628</v>
      </c>
      <c r="U212" s="2">
        <f t="shared" si="4"/>
        <v>0.9779244111</v>
      </c>
      <c r="V212" s="2">
        <f t="shared" si="5"/>
        <v>0.002517297297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4.0"/>
    <col customWidth="1" min="15" max="15" width="28.63"/>
    <col customWidth="1" min="16" max="16" width="32.38"/>
    <col customWidth="1" min="17" max="17" width="24.13"/>
    <col customWidth="1" min="18" max="18" width="28.5"/>
  </cols>
  <sheetData>
    <row r="1">
      <c r="A1" s="1" t="s">
        <v>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  <c r="M1" s="1" t="s">
        <v>247</v>
      </c>
      <c r="N1" s="1" t="s">
        <v>248</v>
      </c>
      <c r="O1" s="1" t="s">
        <v>249</v>
      </c>
      <c r="P1" s="1" t="s">
        <v>250</v>
      </c>
      <c r="Q1" s="1" t="s">
        <v>251</v>
      </c>
      <c r="R1" s="1" t="s">
        <v>252</v>
      </c>
    </row>
    <row r="2">
      <c r="A2" s="1">
        <v>2018.0</v>
      </c>
      <c r="B2" s="1">
        <v>4.01180014E8</v>
      </c>
      <c r="C2" s="1" t="s">
        <v>22</v>
      </c>
      <c r="D2" s="1">
        <v>0.0</v>
      </c>
      <c r="E2" s="3">
        <v>0.0599</v>
      </c>
      <c r="F2" s="1">
        <v>7.4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1.0</v>
      </c>
      <c r="N2" s="2">
        <v>0.20784387499999998</v>
      </c>
      <c r="O2" s="2">
        <v>0.6660883573951298</v>
      </c>
      <c r="P2" s="2">
        <v>9.73706411639475</v>
      </c>
      <c r="Q2" s="2">
        <v>0.9706203755102237</v>
      </c>
      <c r="R2" s="2">
        <v>0.003825450274079875</v>
      </c>
    </row>
    <row r="3">
      <c r="A3" s="1">
        <v>2018.0</v>
      </c>
      <c r="B3" s="1">
        <v>5.01110514E8</v>
      </c>
      <c r="C3" s="1" t="s">
        <v>23</v>
      </c>
      <c r="D3" s="1">
        <v>0.0</v>
      </c>
      <c r="E3" s="3">
        <v>0.0072</v>
      </c>
      <c r="F3" s="1">
        <v>7.4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1.0</v>
      </c>
      <c r="N3" s="2">
        <v>0.22814252717391306</v>
      </c>
      <c r="O3" s="2">
        <v>0.5917561397013452</v>
      </c>
      <c r="P3" s="2">
        <v>8.017678557638094</v>
      </c>
      <c r="Q3" s="2">
        <v>0.9651432379525337</v>
      </c>
      <c r="R3" s="2">
        <v>0.0032770996640537516</v>
      </c>
    </row>
    <row r="4">
      <c r="A4" s="1">
        <v>2018.0</v>
      </c>
      <c r="B4" s="1">
        <v>6.01160016E8</v>
      </c>
      <c r="C4" s="1" t="s">
        <v>24</v>
      </c>
      <c r="D4" s="1">
        <v>0.0</v>
      </c>
      <c r="E4" s="3">
        <v>0.0118</v>
      </c>
      <c r="F4" s="1">
        <v>7.7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2">
        <v>0.21641455085374908</v>
      </c>
      <c r="O4" s="2">
        <v>0.706167385185449</v>
      </c>
      <c r="P4" s="2">
        <v>9.108188257813364</v>
      </c>
      <c r="Q4" s="2">
        <v>0.9628129905485362</v>
      </c>
      <c r="R4" s="2">
        <v>0.0037380689655172415</v>
      </c>
    </row>
    <row r="5">
      <c r="A5" s="1">
        <v>2018.0</v>
      </c>
      <c r="B5" s="1">
        <v>1.101020018E9</v>
      </c>
      <c r="C5" s="1" t="s">
        <v>25</v>
      </c>
      <c r="D5" s="1">
        <v>1.0</v>
      </c>
      <c r="E5" s="3">
        <v>-9.0E-4</v>
      </c>
      <c r="F5" s="1">
        <v>7.7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1.0</v>
      </c>
      <c r="N5" s="2">
        <v>0.26210737327188943</v>
      </c>
      <c r="O5" s="2">
        <v>0.4072642272768138</v>
      </c>
      <c r="P5" s="2">
        <v>7.190404765111304</v>
      </c>
      <c r="Q5" s="2">
        <v>0.9778066117765787</v>
      </c>
      <c r="R5" s="2">
        <v>0.0031795969773299746</v>
      </c>
    </row>
    <row r="6">
      <c r="A6" s="1">
        <v>2018.0</v>
      </c>
      <c r="B6" s="1">
        <v>1.101100011E9</v>
      </c>
      <c r="C6" s="1" t="s">
        <v>26</v>
      </c>
      <c r="D6" s="1">
        <v>1.0</v>
      </c>
      <c r="E6" s="3">
        <v>-0.0058</v>
      </c>
      <c r="F6" s="1">
        <v>7.2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1.0</v>
      </c>
      <c r="N6" s="2">
        <v>0.27885662535748335</v>
      </c>
      <c r="O6" s="2">
        <v>0.4699610703889454</v>
      </c>
      <c r="P6" s="2">
        <v>7.379724884312505</v>
      </c>
      <c r="Q6" s="2">
        <v>0.9747347708161408</v>
      </c>
      <c r="R6" s="2">
        <v>0.003363950842057351</v>
      </c>
    </row>
    <row r="7">
      <c r="A7" s="1">
        <v>2018.0</v>
      </c>
      <c r="B7" s="1">
        <v>1.101150011E9</v>
      </c>
      <c r="C7" s="1" t="s">
        <v>27</v>
      </c>
      <c r="D7" s="1">
        <v>1.0</v>
      </c>
      <c r="E7" s="3">
        <v>0.0223</v>
      </c>
      <c r="F7" s="1">
        <v>7.8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1.0</v>
      </c>
      <c r="N7" s="2">
        <v>0.26514270613107827</v>
      </c>
      <c r="O7" s="2">
        <v>0.47992805167198105</v>
      </c>
      <c r="P7" s="2">
        <v>7.507661321514908</v>
      </c>
      <c r="Q7" s="2">
        <v>0.9752616365992225</v>
      </c>
      <c r="R7" s="2">
        <v>0.0037974296205630356</v>
      </c>
    </row>
    <row r="8">
      <c r="A8" s="1">
        <v>2018.0</v>
      </c>
      <c r="B8" s="1">
        <v>1.131010011E9</v>
      </c>
      <c r="C8" s="1" t="s">
        <v>28</v>
      </c>
      <c r="D8" s="1">
        <v>1.0</v>
      </c>
      <c r="E8" s="3">
        <v>-0.0025</v>
      </c>
      <c r="F8" s="1">
        <v>7.6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1.0</v>
      </c>
      <c r="N8" s="2">
        <v>0.322672972972973</v>
      </c>
      <c r="O8" s="2">
        <v>0.4890632557639598</v>
      </c>
      <c r="P8" s="2">
        <v>7.554193865600517</v>
      </c>
      <c r="Q8" s="2">
        <v>0.97407424469591</v>
      </c>
      <c r="R8" s="2">
        <v>0.0038360960495739736</v>
      </c>
    </row>
    <row r="9">
      <c r="A9" s="1">
        <v>2018.0</v>
      </c>
      <c r="B9" s="1">
        <v>1.30120001E9</v>
      </c>
      <c r="C9" s="1" t="s">
        <v>29</v>
      </c>
      <c r="D9" s="1">
        <v>1.0</v>
      </c>
      <c r="E9" s="3">
        <v>-0.0045</v>
      </c>
      <c r="F9" s="1">
        <v>7.6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1.0</v>
      </c>
      <c r="M9" s="1">
        <v>1.0</v>
      </c>
      <c r="N9" s="2">
        <v>0.23909501133786848</v>
      </c>
      <c r="O9" s="2">
        <v>0.44252091032872987</v>
      </c>
      <c r="P9" s="2">
        <v>6.966651894387425</v>
      </c>
      <c r="Q9" s="2">
        <v>0.9751434215754986</v>
      </c>
      <c r="R9" s="2">
        <v>0.0036100550964187324</v>
      </c>
    </row>
    <row r="10">
      <c r="A10" s="1">
        <v>2018.0</v>
      </c>
      <c r="B10" s="1">
        <v>1.1107001E8</v>
      </c>
      <c r="C10" s="1" t="s">
        <v>30</v>
      </c>
      <c r="D10" s="1">
        <v>0.0</v>
      </c>
      <c r="E10" s="3">
        <v>0.038</v>
      </c>
      <c r="F10" s="1">
        <v>8.3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1.0</v>
      </c>
      <c r="M10" s="1">
        <v>0.0</v>
      </c>
      <c r="N10" s="2">
        <v>0.6552777777777777</v>
      </c>
      <c r="O10" s="2">
        <v>0.30789245446660884</v>
      </c>
      <c r="P10" s="2">
        <v>4.406705443396226</v>
      </c>
      <c r="Q10" s="2">
        <v>0.9775328529037728</v>
      </c>
      <c r="R10" s="2">
        <v>0.002414578587699317</v>
      </c>
    </row>
    <row r="11">
      <c r="A11" s="1">
        <v>2018.0</v>
      </c>
      <c r="B11" s="1">
        <v>1.31020016E8</v>
      </c>
      <c r="C11" s="1" t="s">
        <v>31</v>
      </c>
      <c r="D11" s="1">
        <v>0.0</v>
      </c>
      <c r="E11" s="3">
        <v>0.0409</v>
      </c>
      <c r="F11" s="1">
        <v>10.3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2">
        <v>0.6256804878048781</v>
      </c>
      <c r="O11" s="2">
        <v>0.28956763189210627</v>
      </c>
      <c r="P11" s="2">
        <v>5.4219502257846015</v>
      </c>
      <c r="Q11" s="2">
        <v>0.9827348954699078</v>
      </c>
      <c r="R11" s="2">
        <v>0.00198165548098434</v>
      </c>
    </row>
    <row r="12">
      <c r="A12" s="1">
        <v>2018.0</v>
      </c>
      <c r="B12" s="1">
        <v>1.31060029E8</v>
      </c>
      <c r="C12" s="1" t="s">
        <v>32</v>
      </c>
      <c r="D12" s="1">
        <v>0.0</v>
      </c>
      <c r="E12" s="3">
        <v>0.0401</v>
      </c>
      <c r="F12" s="1">
        <v>9.7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2">
        <v>0.5343249999999999</v>
      </c>
      <c r="O12" s="2">
        <v>0.3648336002847482</v>
      </c>
      <c r="P12" s="2">
        <v>5.501339740293982</v>
      </c>
      <c r="Q12" s="2">
        <v>0.9737103406686526</v>
      </c>
      <c r="R12" s="2">
        <v>0.0029864173228346456</v>
      </c>
    </row>
    <row r="13">
      <c r="A13" s="1">
        <v>2018.0</v>
      </c>
      <c r="B13" s="1">
        <v>1.31230012E8</v>
      </c>
      <c r="C13" s="1" t="s">
        <v>33</v>
      </c>
      <c r="D13" s="1">
        <v>0.0</v>
      </c>
      <c r="E13" s="3">
        <v>0.031</v>
      </c>
      <c r="F13" s="1">
        <v>11.7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2">
        <v>0.19754666666666668</v>
      </c>
      <c r="O13" s="2">
        <v>1.5151515151515151</v>
      </c>
      <c r="P13" s="2">
        <v>4.596172489283527</v>
      </c>
      <c r="Q13" s="2">
        <v>0.7795626349892009</v>
      </c>
      <c r="R13" s="2">
        <v>0.0012986083499005965</v>
      </c>
    </row>
    <row r="14">
      <c r="A14" s="1">
        <v>2018.0</v>
      </c>
      <c r="B14" s="1">
        <v>4.34010518E8</v>
      </c>
      <c r="C14" s="1" t="s">
        <v>34</v>
      </c>
      <c r="D14" s="1">
        <v>0.0</v>
      </c>
      <c r="E14" s="3">
        <v>-0.0387</v>
      </c>
      <c r="F14" s="1">
        <v>8.7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2">
        <v>0.45932639999999997</v>
      </c>
      <c r="O14" s="2">
        <v>0.46578804838418486</v>
      </c>
      <c r="P14" s="2">
        <v>5.344947808273275</v>
      </c>
      <c r="Q14" s="2">
        <v>0.964717029110454</v>
      </c>
      <c r="R14" s="2">
        <v>0.003468835616438356</v>
      </c>
    </row>
    <row r="15">
      <c r="A15" s="1">
        <v>2018.0</v>
      </c>
      <c r="B15" s="1">
        <v>5.01010019E8</v>
      </c>
      <c r="C15" s="1" t="s">
        <v>35</v>
      </c>
      <c r="D15" s="1">
        <v>0.0</v>
      </c>
      <c r="E15" s="3">
        <v>0.0085</v>
      </c>
      <c r="F15" s="1">
        <v>8.6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1.0</v>
      </c>
      <c r="M15" s="1">
        <v>0.0</v>
      </c>
      <c r="N15" s="2">
        <v>0.3531243902439024</v>
      </c>
      <c r="O15" s="2">
        <v>0.2854122621564482</v>
      </c>
      <c r="P15" s="2">
        <v>5.806257566817077</v>
      </c>
      <c r="Q15" s="2">
        <v>0.9801009801009801</v>
      </c>
      <c r="R15" s="2">
        <v>0.0015324468085106385</v>
      </c>
    </row>
    <row r="16">
      <c r="A16" s="1">
        <v>2018.0</v>
      </c>
      <c r="B16" s="1">
        <v>5.01160014E8</v>
      </c>
      <c r="C16" s="1" t="s">
        <v>36</v>
      </c>
      <c r="D16" s="1">
        <v>0.0</v>
      </c>
      <c r="E16" s="3">
        <v>0.0307</v>
      </c>
      <c r="F16" s="1">
        <v>11.2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1.0</v>
      </c>
      <c r="M16" s="1">
        <v>0.0</v>
      </c>
      <c r="N16" s="2">
        <v>0.15459166666666668</v>
      </c>
      <c r="O16" s="2">
        <v>1.0061601642710474</v>
      </c>
      <c r="P16" s="2">
        <v>5.380005911117503</v>
      </c>
      <c r="Q16" s="2">
        <v>0.8750651357518912</v>
      </c>
      <c r="R16" s="2">
        <v>0.0013118867924528303</v>
      </c>
    </row>
    <row r="17">
      <c r="A17" s="1">
        <v>2018.0</v>
      </c>
      <c r="B17" s="1">
        <v>1.101010021E9</v>
      </c>
      <c r="C17" s="1" t="s">
        <v>37</v>
      </c>
      <c r="D17" s="1">
        <v>1.0</v>
      </c>
      <c r="E17" s="3">
        <v>0.0127</v>
      </c>
      <c r="F17" s="1">
        <v>7.8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1.0</v>
      </c>
      <c r="M17" s="1">
        <v>0.0</v>
      </c>
      <c r="N17" s="2">
        <v>0.410965</v>
      </c>
      <c r="O17" s="2">
        <v>0.26792051100070974</v>
      </c>
      <c r="P17" s="2">
        <v>4.167343136754319</v>
      </c>
      <c r="Q17" s="2">
        <v>0.9795759458139466</v>
      </c>
      <c r="R17" s="2">
        <v>0.003150402144772118</v>
      </c>
    </row>
    <row r="18">
      <c r="A18" s="1">
        <v>2018.0</v>
      </c>
      <c r="B18" s="1">
        <v>1.101160017E9</v>
      </c>
      <c r="C18" s="1" t="s">
        <v>38</v>
      </c>
      <c r="D18" s="1">
        <v>1.0</v>
      </c>
      <c r="E18" s="3">
        <v>0.0101</v>
      </c>
      <c r="F18" s="1">
        <v>9.4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1.0</v>
      </c>
      <c r="M18" s="1">
        <v>0.0</v>
      </c>
      <c r="N18" s="2">
        <v>0.4969479400749064</v>
      </c>
      <c r="O18" s="2">
        <v>0.4506039021368845</v>
      </c>
      <c r="P18" s="2">
        <v>7.475584303991376</v>
      </c>
      <c r="Q18" s="2">
        <v>0.9734325858743746</v>
      </c>
      <c r="R18" s="2">
        <v>0.0034191076624636276</v>
      </c>
    </row>
    <row r="19">
      <c r="A19" s="1">
        <v>2018.0</v>
      </c>
      <c r="B19" s="1">
        <v>1.101160026E9</v>
      </c>
      <c r="C19" s="1" t="s">
        <v>39</v>
      </c>
      <c r="D19" s="1">
        <v>1.0</v>
      </c>
      <c r="E19" s="3">
        <v>-0.0474</v>
      </c>
      <c r="F19" s="1">
        <v>4.5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1.0</v>
      </c>
      <c r="M19" s="1">
        <v>0.0</v>
      </c>
      <c r="N19" s="2">
        <v>0.27377578125</v>
      </c>
      <c r="O19" s="2">
        <v>0.7149267125336524</v>
      </c>
      <c r="P19" s="2">
        <v>6.03568707617926</v>
      </c>
      <c r="Q19" s="2">
        <v>0.9539626690408722</v>
      </c>
      <c r="R19" s="2">
        <v>0.005170833333333333</v>
      </c>
    </row>
    <row r="20">
      <c r="A20" s="1">
        <v>2018.0</v>
      </c>
      <c r="B20" s="1">
        <v>1.111060015E9</v>
      </c>
      <c r="C20" s="1" t="s">
        <v>40</v>
      </c>
      <c r="D20" s="1">
        <v>1.0</v>
      </c>
      <c r="E20" s="3">
        <v>-0.0816</v>
      </c>
      <c r="F20" s="1">
        <v>9.5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0.0</v>
      </c>
      <c r="N20" s="2">
        <v>0.2503299086757991</v>
      </c>
      <c r="O20" s="2">
        <v>0.4752512444820137</v>
      </c>
      <c r="P20" s="2">
        <v>6.855830442589384</v>
      </c>
      <c r="Q20" s="2">
        <v>0.9710473393558273</v>
      </c>
      <c r="R20" s="2">
        <v>0.0028728506787330317</v>
      </c>
    </row>
    <row r="21">
      <c r="A21" s="1">
        <v>2018.0</v>
      </c>
      <c r="B21" s="1">
        <v>1.131050515E9</v>
      </c>
      <c r="C21" s="1" t="s">
        <v>41</v>
      </c>
      <c r="D21" s="1">
        <v>1.0</v>
      </c>
      <c r="E21" s="3">
        <v>0.0194</v>
      </c>
      <c r="F21" s="1">
        <v>8.4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1.0</v>
      </c>
      <c r="M21" s="1">
        <v>0.0</v>
      </c>
      <c r="N21" s="2">
        <v>0.3453761038961039</v>
      </c>
      <c r="O21" s="2">
        <v>0.39808671501311527</v>
      </c>
      <c r="P21" s="2">
        <v>6.738892913009732</v>
      </c>
      <c r="Q21" s="2">
        <v>0.9748078135035174</v>
      </c>
      <c r="R21" s="2">
        <v>0.0033133531157270033</v>
      </c>
    </row>
    <row r="22">
      <c r="A22" s="1">
        <v>2018.0</v>
      </c>
      <c r="B22" s="1">
        <v>1.131090019E9</v>
      </c>
      <c r="C22" s="1" t="s">
        <v>42</v>
      </c>
      <c r="D22" s="1">
        <v>1.0</v>
      </c>
      <c r="E22" s="3">
        <v>0.007</v>
      </c>
      <c r="F22" s="1">
        <v>9.9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1.0</v>
      </c>
      <c r="M22" s="1">
        <v>0.0</v>
      </c>
      <c r="N22" s="2">
        <v>0.6285398550724638</v>
      </c>
      <c r="O22" s="2">
        <v>0.321820110809855</v>
      </c>
      <c r="P22" s="2">
        <v>5.49629610165051</v>
      </c>
      <c r="Q22" s="2">
        <v>0.9779970831868201</v>
      </c>
      <c r="R22" s="2">
        <v>0.003984342379958246</v>
      </c>
    </row>
    <row r="23">
      <c r="A23" s="1">
        <v>2018.0</v>
      </c>
      <c r="B23" s="1">
        <v>1.131110516E9</v>
      </c>
      <c r="C23" s="1" t="s">
        <v>43</v>
      </c>
      <c r="D23" s="1">
        <v>1.0</v>
      </c>
      <c r="E23" s="3">
        <v>0.0553</v>
      </c>
      <c r="F23" s="1">
        <v>9.2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1.0</v>
      </c>
      <c r="M23" s="1">
        <v>0.0</v>
      </c>
      <c r="N23" s="2">
        <v>0.7670265957446808</v>
      </c>
      <c r="O23" s="2">
        <v>0.40062508879102143</v>
      </c>
      <c r="P23" s="2">
        <v>6.586653861444022</v>
      </c>
      <c r="Q23" s="2">
        <v>0.9762761700681688</v>
      </c>
      <c r="R23" s="2">
        <v>0.0027633279483037154</v>
      </c>
    </row>
    <row r="24">
      <c r="A24" s="1">
        <v>2018.0</v>
      </c>
      <c r="B24" s="1">
        <v>1.134020019E9</v>
      </c>
      <c r="C24" s="1" t="s">
        <v>44</v>
      </c>
      <c r="D24" s="1">
        <v>1.0</v>
      </c>
      <c r="E24" s="3">
        <v>-0.0079</v>
      </c>
      <c r="F24" s="1">
        <v>10.7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1.0</v>
      </c>
      <c r="M24" s="1">
        <v>0.0</v>
      </c>
      <c r="N24" s="2">
        <v>0.5352496894409938</v>
      </c>
      <c r="O24" s="2">
        <v>0.4254804786655385</v>
      </c>
      <c r="P24" s="2">
        <v>4.738451709624986</v>
      </c>
      <c r="Q24" s="2">
        <v>0.9600209805141154</v>
      </c>
      <c r="R24" s="2">
        <v>0.003611320754716981</v>
      </c>
    </row>
    <row r="25">
      <c r="A25" s="1">
        <v>2018.0</v>
      </c>
      <c r="B25" s="1">
        <v>1.234020011E9</v>
      </c>
      <c r="C25" s="1" t="s">
        <v>45</v>
      </c>
      <c r="D25" s="1">
        <v>1.0</v>
      </c>
      <c r="E25" s="3">
        <v>-0.0285</v>
      </c>
      <c r="F25" s="1">
        <v>9.9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2">
        <v>0.41669047619047617</v>
      </c>
      <c r="O25" s="2">
        <v>0.3851606805293006</v>
      </c>
      <c r="P25" s="2">
        <v>4.981969577661431</v>
      </c>
      <c r="Q25" s="2">
        <v>0.9672590137706417</v>
      </c>
      <c r="R25" s="2">
        <v>0.0024529109589041097</v>
      </c>
    </row>
    <row r="26">
      <c r="A26" s="1">
        <v>2018.0</v>
      </c>
      <c r="B26" s="1">
        <v>1.301170017E9</v>
      </c>
      <c r="C26" s="1" t="s">
        <v>46</v>
      </c>
      <c r="D26" s="1">
        <v>1.0</v>
      </c>
      <c r="E26" s="3">
        <v>0.0778</v>
      </c>
      <c r="F26" s="1">
        <v>9.2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2">
        <v>0.2608017467248908</v>
      </c>
      <c r="O26" s="2">
        <v>0.4500171762281003</v>
      </c>
      <c r="P26" s="2">
        <v>6.882024378159085</v>
      </c>
      <c r="Q26" s="2">
        <v>0.9748240226644074</v>
      </c>
      <c r="R26" s="2">
        <v>0.004159336099585062</v>
      </c>
    </row>
    <row r="27">
      <c r="A27" s="1">
        <v>2018.0</v>
      </c>
      <c r="B27" s="1">
        <v>1.331040513E9</v>
      </c>
      <c r="C27" s="1" t="s">
        <v>47</v>
      </c>
      <c r="D27" s="1">
        <v>0.0</v>
      </c>
      <c r="E27" s="3">
        <v>0.0548</v>
      </c>
      <c r="F27" s="1">
        <v>8.1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2">
        <v>0.3035912065439673</v>
      </c>
      <c r="O27" s="2">
        <v>0.4627320587420337</v>
      </c>
      <c r="P27" s="2">
        <v>6.888148768340616</v>
      </c>
      <c r="Q27" s="2">
        <v>0.9724086783904466</v>
      </c>
      <c r="R27" s="2">
        <v>0.003605721830985915</v>
      </c>
    </row>
    <row r="28">
      <c r="A28" s="1">
        <v>2018.0</v>
      </c>
      <c r="B28" s="1">
        <v>1.3106001E8</v>
      </c>
      <c r="C28" s="1" t="s">
        <v>48</v>
      </c>
      <c r="D28" s="1">
        <v>0.0</v>
      </c>
      <c r="E28" s="3">
        <v>0.0389</v>
      </c>
      <c r="F28" s="1">
        <v>10.7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2">
        <v>0.5797470588235294</v>
      </c>
      <c r="O28" s="2">
        <v>0.305857957490928</v>
      </c>
      <c r="P28" s="2">
        <v>5.778692619838632</v>
      </c>
      <c r="Q28" s="2">
        <v>0.9786215083657174</v>
      </c>
      <c r="R28" s="2">
        <v>0.0013861842105263157</v>
      </c>
    </row>
    <row r="29">
      <c r="A29" s="1">
        <v>2018.0</v>
      </c>
      <c r="B29" s="1">
        <v>1.90030516E8</v>
      </c>
      <c r="C29" s="1" t="s">
        <v>49</v>
      </c>
      <c r="D29" s="1">
        <v>0.0</v>
      </c>
      <c r="E29" s="3">
        <v>-0.0909</v>
      </c>
      <c r="F29" s="1">
        <v>8.5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2">
        <v>0.50919</v>
      </c>
      <c r="O29" s="2">
        <v>0.23952095808383234</v>
      </c>
      <c r="P29" s="2">
        <v>4.5037273260073265</v>
      </c>
      <c r="Q29" s="2">
        <v>0.9839156307075944</v>
      </c>
      <c r="R29" s="2">
        <v>0.001342622950819672</v>
      </c>
    </row>
    <row r="30">
      <c r="A30" s="1">
        <v>2018.0</v>
      </c>
      <c r="B30" s="1">
        <v>4.0119001E8</v>
      </c>
      <c r="C30" s="1" t="s">
        <v>50</v>
      </c>
      <c r="D30" s="1">
        <v>0.0</v>
      </c>
      <c r="E30" s="3">
        <v>0.0355</v>
      </c>
      <c r="F30" s="1">
        <v>7.7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2">
        <v>1.0207451612903227</v>
      </c>
      <c r="O30" s="2">
        <v>0.18981335020563114</v>
      </c>
      <c r="P30" s="2">
        <v>5.895684592145015</v>
      </c>
      <c r="Q30" s="2">
        <v>0.9989539583669109</v>
      </c>
      <c r="R30" s="2">
        <v>3.637362637362637E-4</v>
      </c>
    </row>
    <row r="31">
      <c r="A31" s="1">
        <v>2018.0</v>
      </c>
      <c r="B31" s="1">
        <v>4.31270012E8</v>
      </c>
      <c r="C31" s="1" t="s">
        <v>51</v>
      </c>
      <c r="D31" s="1">
        <v>0.0</v>
      </c>
      <c r="E31" s="3">
        <v>-0.1108</v>
      </c>
      <c r="F31" s="1">
        <v>7.7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2">
        <v>0.475495</v>
      </c>
      <c r="O31" s="2">
        <v>0.24520255863539442</v>
      </c>
      <c r="P31" s="2">
        <v>3.025335950731332</v>
      </c>
      <c r="Q31" s="2">
        <v>0.9863405503738211</v>
      </c>
      <c r="R31" s="2">
        <v>0.0019388059701492535</v>
      </c>
    </row>
    <row r="32">
      <c r="A32" s="1">
        <v>2018.0</v>
      </c>
      <c r="B32" s="1">
        <v>5.1104001E8</v>
      </c>
      <c r="C32" s="1" t="s">
        <v>52</v>
      </c>
      <c r="D32" s="1">
        <v>0.0</v>
      </c>
      <c r="E32" s="3">
        <v>1.0E-4</v>
      </c>
      <c r="F32" s="1">
        <v>9.4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2">
        <v>0.6950034482758621</v>
      </c>
      <c r="O32" s="2">
        <v>0.2865761689291101</v>
      </c>
      <c r="P32" s="2">
        <v>5.573479932101094</v>
      </c>
      <c r="Q32" s="2">
        <v>0.9868470015033416</v>
      </c>
      <c r="R32" s="2">
        <v>0.0014026455026455026</v>
      </c>
    </row>
    <row r="33">
      <c r="A33" s="1">
        <v>2018.0</v>
      </c>
      <c r="B33" s="1">
        <v>6.34030014E8</v>
      </c>
      <c r="C33" s="1" t="s">
        <v>53</v>
      </c>
      <c r="D33" s="1">
        <v>0.0</v>
      </c>
      <c r="E33" s="3">
        <v>-0.0047</v>
      </c>
      <c r="F33" s="1">
        <v>11.4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2">
        <v>0.46724999999999994</v>
      </c>
      <c r="O33" s="2">
        <v>0.425531914893617</v>
      </c>
      <c r="P33" s="2">
        <v>5.291354891566265</v>
      </c>
      <c r="Q33" s="2">
        <v>0.9555912252541466</v>
      </c>
      <c r="R33" s="2">
        <v>0.001482142857142857</v>
      </c>
    </row>
    <row r="34">
      <c r="A34" s="1">
        <v>2018.0</v>
      </c>
      <c r="B34" s="1">
        <v>6.34070018E8</v>
      </c>
      <c r="C34" s="1" t="s">
        <v>54</v>
      </c>
      <c r="D34" s="1">
        <v>0.0</v>
      </c>
      <c r="E34" s="3">
        <v>-0.0047</v>
      </c>
      <c r="F34" s="1">
        <v>11.1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2">
        <v>0.4740233333333333</v>
      </c>
      <c r="O34" s="2">
        <v>0.39881831610044316</v>
      </c>
      <c r="P34" s="2">
        <v>4.791472498898194</v>
      </c>
      <c r="Q34" s="2">
        <v>0.9521331580020674</v>
      </c>
      <c r="R34" s="2">
        <v>0.0014513859275053305</v>
      </c>
    </row>
    <row r="35">
      <c r="A35" s="1">
        <v>2018.0</v>
      </c>
      <c r="B35" s="1">
        <v>7.01160518E8</v>
      </c>
      <c r="C35" s="1" t="s">
        <v>55</v>
      </c>
      <c r="D35" s="1">
        <v>0.0</v>
      </c>
      <c r="E35" s="3">
        <v>0.0083</v>
      </c>
      <c r="F35" s="1">
        <v>10.1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2">
        <v>1.3500828571428571</v>
      </c>
      <c r="O35" s="2">
        <v>0.1914486279514997</v>
      </c>
      <c r="P35" s="2">
        <v>5.978215273775216</v>
      </c>
      <c r="Q35" s="2">
        <v>0.9948595747562584</v>
      </c>
      <c r="R35" s="2">
        <v>0.0013569832402234637</v>
      </c>
    </row>
    <row r="36">
      <c r="A36" s="1">
        <v>2018.0</v>
      </c>
      <c r="B36" s="1">
        <v>9.01020013E8</v>
      </c>
      <c r="C36" s="1" t="s">
        <v>56</v>
      </c>
      <c r="D36" s="1">
        <v>1.0</v>
      </c>
      <c r="E36" s="3">
        <v>-7.0E-4</v>
      </c>
      <c r="F36" s="1">
        <v>7.1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2">
        <v>0.46130576923076927</v>
      </c>
      <c r="O36" s="2">
        <v>0.27754056362083684</v>
      </c>
      <c r="P36" s="2">
        <v>4.671116041556612</v>
      </c>
      <c r="Q36" s="2">
        <v>0.9763255641385865</v>
      </c>
      <c r="R36" s="2">
        <v>0.002743478260869565</v>
      </c>
    </row>
    <row r="37">
      <c r="A37" s="1">
        <v>2018.0</v>
      </c>
      <c r="B37" s="1">
        <v>9.01180023E8</v>
      </c>
      <c r="C37" s="1" t="s">
        <v>57</v>
      </c>
      <c r="D37" s="1">
        <v>1.0</v>
      </c>
      <c r="E37" s="3">
        <v>0.0291</v>
      </c>
      <c r="F37" s="1">
        <v>7.0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2">
        <v>1.1025117647058824</v>
      </c>
      <c r="O37" s="2">
        <v>0.2858683926645092</v>
      </c>
      <c r="P37" s="2">
        <v>9.08101312284164</v>
      </c>
      <c r="Q37" s="2">
        <v>0.9891851227411206</v>
      </c>
      <c r="R37" s="2">
        <v>0.003378333333333333</v>
      </c>
    </row>
    <row r="38">
      <c r="A38" s="1">
        <v>2018.0</v>
      </c>
      <c r="B38" s="1">
        <v>9.0119001E8</v>
      </c>
      <c r="C38" s="1" t="s">
        <v>58</v>
      </c>
      <c r="D38" s="1">
        <v>1.0</v>
      </c>
      <c r="E38" s="3">
        <v>0.1346</v>
      </c>
      <c r="F38" s="1">
        <v>6.8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2">
        <v>0.31897931034482757</v>
      </c>
      <c r="O38" s="2">
        <v>0.19115237575095578</v>
      </c>
      <c r="P38" s="2">
        <v>4.650391247379455</v>
      </c>
      <c r="Q38" s="2">
        <v>0.9896869324569748</v>
      </c>
      <c r="R38" s="2">
        <v>0.0012152866242038215</v>
      </c>
    </row>
    <row r="39">
      <c r="A39" s="1">
        <v>2018.0</v>
      </c>
      <c r="B39" s="1">
        <v>9.31010016E8</v>
      </c>
      <c r="C39" s="1" t="s">
        <v>59</v>
      </c>
      <c r="D39" s="1">
        <v>1.0</v>
      </c>
      <c r="E39" s="3">
        <v>0.0227</v>
      </c>
      <c r="F39" s="1">
        <v>8.3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2">
        <v>0.3943181818181818</v>
      </c>
      <c r="O39" s="2">
        <v>0.4572098475967175</v>
      </c>
      <c r="P39" s="2">
        <v>11.218057931034483</v>
      </c>
      <c r="Q39" s="2">
        <v>0.98328530259366</v>
      </c>
      <c r="R39" s="2">
        <v>9.294871794871795E-4</v>
      </c>
    </row>
    <row r="40">
      <c r="A40" s="1">
        <v>2018.0</v>
      </c>
      <c r="B40" s="1">
        <v>1.101020027E9</v>
      </c>
      <c r="C40" s="1" t="s">
        <v>60</v>
      </c>
      <c r="D40" s="1">
        <v>1.0</v>
      </c>
      <c r="E40" s="3">
        <v>-0.0233</v>
      </c>
      <c r="F40" s="1">
        <v>9.7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2">
        <v>0.42723269230769234</v>
      </c>
      <c r="O40" s="2">
        <v>0.34121929026387626</v>
      </c>
      <c r="P40" s="2">
        <v>4.732854595510377</v>
      </c>
      <c r="Q40" s="2">
        <v>0.9893725721436255</v>
      </c>
      <c r="R40" s="2">
        <v>0.0012558510638297873</v>
      </c>
    </row>
    <row r="41">
      <c r="A41" s="1">
        <v>2018.0</v>
      </c>
      <c r="B41" s="1">
        <v>1.101020036E9</v>
      </c>
      <c r="C41" s="1" t="s">
        <v>61</v>
      </c>
      <c r="D41" s="1">
        <v>1.0</v>
      </c>
      <c r="E41" s="3">
        <v>0.0058</v>
      </c>
      <c r="F41" s="1">
        <v>11.6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2">
        <v>0.2778918918918919</v>
      </c>
      <c r="O41" s="2">
        <v>0.343811394891945</v>
      </c>
      <c r="P41" s="2">
        <v>10.128515784313725</v>
      </c>
      <c r="Q41" s="2">
        <v>0.990079751021202</v>
      </c>
      <c r="R41" s="2">
        <v>7.611940298507462E-4</v>
      </c>
    </row>
    <row r="42">
      <c r="A42" s="1">
        <v>2018.0</v>
      </c>
      <c r="B42" s="1">
        <v>1.101110026E9</v>
      </c>
      <c r="C42" s="1" t="s">
        <v>62</v>
      </c>
      <c r="D42" s="1">
        <v>1.0</v>
      </c>
      <c r="E42" s="3">
        <v>0.1243</v>
      </c>
      <c r="F42" s="1">
        <v>7.5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2">
        <v>0.5518518518518518</v>
      </c>
      <c r="O42" s="2">
        <v>0.3195105370496261</v>
      </c>
      <c r="P42" s="2">
        <v>7.477033631578948</v>
      </c>
      <c r="Q42" s="2">
        <v>0.987248322147651</v>
      </c>
      <c r="R42" s="2">
        <v>8.085106382978724E-4</v>
      </c>
    </row>
    <row r="43">
      <c r="A43" s="1">
        <v>2018.0</v>
      </c>
      <c r="B43" s="1">
        <v>1.134010022E9</v>
      </c>
      <c r="C43" s="1" t="s">
        <v>63</v>
      </c>
      <c r="D43" s="1">
        <v>1.0</v>
      </c>
      <c r="E43" s="3">
        <v>0.0399</v>
      </c>
      <c r="F43" s="1">
        <v>8.8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2">
        <v>1.0183444444444443</v>
      </c>
      <c r="O43" s="2">
        <v>0.16301292861157954</v>
      </c>
      <c r="P43" s="2">
        <v>1.58425425768234</v>
      </c>
      <c r="Q43" s="2">
        <v>0.9705295086796654</v>
      </c>
      <c r="R43" s="2">
        <v>0.009313793103448277</v>
      </c>
    </row>
    <row r="44">
      <c r="A44" s="1">
        <v>2018.0</v>
      </c>
      <c r="B44" s="1">
        <v>1.231030015E9</v>
      </c>
      <c r="C44" s="1" t="s">
        <v>64</v>
      </c>
      <c r="D44" s="1">
        <v>1.0</v>
      </c>
      <c r="E44" s="3">
        <v>-0.039</v>
      </c>
      <c r="F44" s="1">
        <v>11.6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2">
        <v>0.6106132653061225</v>
      </c>
      <c r="O44" s="2">
        <v>0.21691238773089308</v>
      </c>
      <c r="P44" s="2">
        <v>4.307131309480786</v>
      </c>
      <c r="Q44" s="2">
        <v>0.9861280312031564</v>
      </c>
      <c r="R44" s="2">
        <v>0.0026691318327974273</v>
      </c>
    </row>
    <row r="45">
      <c r="A45" s="1">
        <v>2018.0</v>
      </c>
      <c r="B45" s="1">
        <v>1.301110511E9</v>
      </c>
      <c r="C45" s="1" t="s">
        <v>65</v>
      </c>
      <c r="D45" s="1">
        <v>1.0</v>
      </c>
      <c r="E45" s="3">
        <v>0.1199</v>
      </c>
      <c r="F45" s="1">
        <v>12.5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2">
        <v>0.8373838709677419</v>
      </c>
      <c r="O45" s="2">
        <v>0.18568665377176014</v>
      </c>
      <c r="P45" s="2">
        <v>6.301486593204775</v>
      </c>
      <c r="Q45" s="2">
        <v>0.9958049069875843</v>
      </c>
      <c r="R45" s="2">
        <v>9.552631578947368E-4</v>
      </c>
    </row>
    <row r="46">
      <c r="A46" s="1">
        <v>2018.0</v>
      </c>
      <c r="B46" s="1">
        <v>1.33116001E9</v>
      </c>
      <c r="C46" s="1" t="s">
        <v>66</v>
      </c>
      <c r="D46" s="1">
        <v>1.0</v>
      </c>
      <c r="E46" s="3">
        <v>-0.3626</v>
      </c>
      <c r="F46" s="1">
        <v>8.7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2">
        <v>0.3354550724637681</v>
      </c>
      <c r="O46" s="2">
        <v>0.31686239751828055</v>
      </c>
      <c r="P46" s="2">
        <v>5.139774363605091</v>
      </c>
      <c r="Q46" s="2">
        <v>0.9748816230601736</v>
      </c>
      <c r="R46" s="2">
        <v>0.0023682281059063137</v>
      </c>
    </row>
    <row r="47">
      <c r="A47" s="1">
        <v>2018.0</v>
      </c>
      <c r="B47" s="1">
        <v>1.411030013E9</v>
      </c>
      <c r="C47" s="1" t="s">
        <v>67</v>
      </c>
      <c r="D47" s="1">
        <v>1.0</v>
      </c>
      <c r="E47" s="3">
        <v>-0.019</v>
      </c>
      <c r="F47" s="1">
        <v>8.1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2">
        <v>0.6107692307692307</v>
      </c>
      <c r="O47" s="2">
        <v>0.3585147247119078</v>
      </c>
      <c r="P47" s="2">
        <v>8.260506</v>
      </c>
      <c r="Q47" s="2">
        <v>0.9836272040302267</v>
      </c>
      <c r="R47" s="2">
        <v>0.0010077519379844962</v>
      </c>
    </row>
    <row r="48">
      <c r="A48" s="1">
        <v>2018.0</v>
      </c>
      <c r="B48" s="1">
        <v>1.50101001E9</v>
      </c>
      <c r="C48" s="1" t="s">
        <v>68</v>
      </c>
      <c r="D48" s="1">
        <v>1.0</v>
      </c>
      <c r="E48" s="3">
        <v>-0.0088</v>
      </c>
      <c r="F48" s="1">
        <v>9.5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2">
        <v>0.3898714285714286</v>
      </c>
      <c r="O48" s="2">
        <v>0.2437731849496555</v>
      </c>
      <c r="P48" s="2">
        <v>6.4605681215233215</v>
      </c>
      <c r="Q48" s="2">
        <v>0.9877667676942163</v>
      </c>
      <c r="R48" s="2">
        <v>0.0011984615384615384</v>
      </c>
    </row>
    <row r="49">
      <c r="A49" s="1">
        <v>2018.0</v>
      </c>
      <c r="B49" s="1">
        <v>1.50120102E9</v>
      </c>
      <c r="C49" s="1" t="s">
        <v>69</v>
      </c>
      <c r="D49" s="1">
        <v>1.0</v>
      </c>
      <c r="E49" s="3">
        <v>-0.0017</v>
      </c>
      <c r="F49" s="1">
        <v>9.8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2">
        <v>1.0312166666666667</v>
      </c>
      <c r="O49" s="2">
        <v>0.2198697068403909</v>
      </c>
      <c r="P49" s="2">
        <v>15.812108245243127</v>
      </c>
      <c r="Q49" s="2">
        <v>0.9923553084544147</v>
      </c>
      <c r="R49" s="2">
        <v>8.085470085470085E-4</v>
      </c>
    </row>
    <row r="50">
      <c r="A50" s="1">
        <v>2018.0</v>
      </c>
      <c r="B50" s="1">
        <v>1.531010108E9</v>
      </c>
      <c r="C50" s="1" t="s">
        <v>70</v>
      </c>
      <c r="D50" s="1">
        <v>1.0</v>
      </c>
      <c r="E50" s="3">
        <v>-0.0603</v>
      </c>
      <c r="F50" s="1">
        <v>10.8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2">
        <v>0.3862090909090909</v>
      </c>
      <c r="O50" s="2">
        <v>0.6235011990407674</v>
      </c>
      <c r="P50" s="2">
        <v>15.456103575989784</v>
      </c>
      <c r="Q50" s="2">
        <v>0.9815690982275264</v>
      </c>
      <c r="R50" s="2">
        <v>6.635593220338982E-4</v>
      </c>
    </row>
    <row r="51">
      <c r="A51" s="1">
        <v>2018.0</v>
      </c>
      <c r="B51" s="1">
        <v>1.531010279E9</v>
      </c>
      <c r="C51" s="1" t="s">
        <v>71</v>
      </c>
      <c r="D51" s="1">
        <v>1.0</v>
      </c>
      <c r="E51" s="3">
        <v>-0.0145</v>
      </c>
      <c r="F51" s="1">
        <v>9.1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2">
        <v>1.16731</v>
      </c>
      <c r="O51" s="2">
        <v>0.20725388601036268</v>
      </c>
      <c r="P51" s="2">
        <v>8.980541997851773</v>
      </c>
      <c r="Q51" s="2">
        <v>0.992024397974831</v>
      </c>
      <c r="R51" s="2">
        <v>0.0013492753623188406</v>
      </c>
    </row>
    <row r="52">
      <c r="A52" s="1">
        <v>2018.0</v>
      </c>
      <c r="B52" s="1">
        <v>1.531020122E9</v>
      </c>
      <c r="C52" s="1" t="s">
        <v>72</v>
      </c>
      <c r="D52" s="1">
        <v>1.0</v>
      </c>
      <c r="E52" s="3">
        <v>-0.0187</v>
      </c>
      <c r="F52" s="1">
        <v>11.4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2">
        <v>0.5879307692307691</v>
      </c>
      <c r="O52" s="2">
        <v>0.44973544973544977</v>
      </c>
      <c r="P52" s="2">
        <v>11.126768712394707</v>
      </c>
      <c r="Q52" s="2">
        <v>0.98912744828669</v>
      </c>
      <c r="R52" s="2">
        <v>7.694444444444443E-4</v>
      </c>
    </row>
    <row r="53">
      <c r="A53" s="1">
        <v>2018.0</v>
      </c>
      <c r="B53" s="1">
        <v>1.531021174E9</v>
      </c>
      <c r="C53" s="1" t="s">
        <v>73</v>
      </c>
      <c r="D53" s="1">
        <v>1.0</v>
      </c>
      <c r="E53" s="3">
        <v>-0.0066</v>
      </c>
      <c r="F53" s="1">
        <v>10.4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2">
        <v>0.7310363636363636</v>
      </c>
      <c r="O53" s="2">
        <v>0.41719342604298354</v>
      </c>
      <c r="P53" s="2">
        <v>9.369625722983258</v>
      </c>
      <c r="Q53" s="2">
        <v>0.9836595617678514</v>
      </c>
      <c r="R53" s="2">
        <v>0.0011945454545454544</v>
      </c>
    </row>
    <row r="54">
      <c r="A54" s="1">
        <v>2018.0</v>
      </c>
      <c r="B54" s="1">
        <v>1.53106018E9</v>
      </c>
      <c r="C54" s="1" t="s">
        <v>74</v>
      </c>
      <c r="D54" s="1">
        <v>1.0</v>
      </c>
      <c r="E54" s="3">
        <v>-0.0815</v>
      </c>
      <c r="F54" s="1">
        <v>11.1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2">
        <v>0.6873310344827587</v>
      </c>
      <c r="O54" s="2">
        <v>0.2750891492613347</v>
      </c>
      <c r="P54" s="2">
        <v>5.822732782551223</v>
      </c>
      <c r="Q54" s="2">
        <v>0.9848188394890781</v>
      </c>
      <c r="R54" s="2">
        <v>0.0017</v>
      </c>
    </row>
    <row r="55">
      <c r="A55" s="1">
        <v>2018.0</v>
      </c>
      <c r="B55" s="1">
        <v>1.53107103E9</v>
      </c>
      <c r="C55" s="1" t="s">
        <v>75</v>
      </c>
      <c r="D55" s="1">
        <v>1.0</v>
      </c>
      <c r="E55" s="3">
        <v>0.0128</v>
      </c>
      <c r="F55" s="1">
        <v>11.7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2">
        <v>0.5348478260869565</v>
      </c>
      <c r="O55" s="2">
        <v>0.3577371048252912</v>
      </c>
      <c r="P55" s="2">
        <v>7.640248596802842</v>
      </c>
      <c r="Q55" s="2">
        <v>0.9771166117953095</v>
      </c>
      <c r="R55" s="2">
        <v>0.0016558823529411763</v>
      </c>
    </row>
    <row r="56">
      <c r="A56" s="1">
        <v>2018.0</v>
      </c>
      <c r="B56" s="1">
        <v>1.531131157E9</v>
      </c>
      <c r="C56" s="1" t="s">
        <v>76</v>
      </c>
      <c r="D56" s="1">
        <v>1.0</v>
      </c>
      <c r="E56" s="3">
        <v>-0.001</v>
      </c>
      <c r="F56" s="1">
        <v>9.6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2">
        <v>0.2386111111111111</v>
      </c>
      <c r="O56" s="2">
        <v>1.5346534653465347</v>
      </c>
      <c r="P56" s="2">
        <v>16.100137960784316</v>
      </c>
      <c r="Q56" s="2">
        <v>0.940628637951106</v>
      </c>
      <c r="R56" s="2">
        <v>8.225806451612903E-4</v>
      </c>
    </row>
    <row r="57">
      <c r="A57" s="1">
        <v>2018.0</v>
      </c>
      <c r="B57" s="1">
        <v>1.132070011E9</v>
      </c>
      <c r="C57" s="1" t="s">
        <v>78</v>
      </c>
      <c r="D57" s="1">
        <v>1.0</v>
      </c>
      <c r="E57" s="3">
        <v>-0.0134</v>
      </c>
      <c r="F57" s="1">
        <v>7.5</v>
      </c>
      <c r="G57" s="1">
        <v>0.0</v>
      </c>
      <c r="H57" s="1">
        <v>0.0</v>
      </c>
      <c r="I57" s="1">
        <v>1.0</v>
      </c>
      <c r="J57" s="1">
        <v>0.0</v>
      </c>
      <c r="K57" s="1">
        <v>0.0</v>
      </c>
      <c r="L57" s="1">
        <v>0.0</v>
      </c>
      <c r="M57" s="1">
        <v>1.0</v>
      </c>
      <c r="N57" s="2">
        <v>0.22751677307022636</v>
      </c>
      <c r="O57" s="2">
        <v>0.629073541441275</v>
      </c>
      <c r="P57" s="2">
        <v>8.676873947582315</v>
      </c>
      <c r="Q57" s="2">
        <v>0.9667320899341192</v>
      </c>
      <c r="R57" s="2">
        <v>0.0035818181818181817</v>
      </c>
    </row>
    <row r="58">
      <c r="A58" s="1">
        <v>2018.0</v>
      </c>
      <c r="B58" s="1">
        <v>1.32010014E8</v>
      </c>
      <c r="C58" s="1" t="s">
        <v>79</v>
      </c>
      <c r="D58" s="1">
        <v>0.0</v>
      </c>
      <c r="E58" s="3">
        <v>0.0387</v>
      </c>
      <c r="F58" s="1">
        <v>9.3</v>
      </c>
      <c r="G58" s="1">
        <v>0.0</v>
      </c>
      <c r="H58" s="1">
        <v>0.0</v>
      </c>
      <c r="I58" s="1">
        <v>1.0</v>
      </c>
      <c r="J58" s="1">
        <v>0.0</v>
      </c>
      <c r="K58" s="1">
        <v>0.0</v>
      </c>
      <c r="L58" s="1">
        <v>1.0</v>
      </c>
      <c r="M58" s="1">
        <v>0.0</v>
      </c>
      <c r="N58" s="2">
        <v>0.41054419642857143</v>
      </c>
      <c r="O58" s="2">
        <v>0.526018738006547</v>
      </c>
      <c r="P58" s="2">
        <v>6.439567315163558</v>
      </c>
      <c r="Q58" s="2">
        <v>0.9633337284244888</v>
      </c>
      <c r="R58" s="2">
        <v>0.003315535889872173</v>
      </c>
    </row>
    <row r="59">
      <c r="A59" s="1">
        <v>2018.0</v>
      </c>
      <c r="B59" s="1">
        <v>1.32010023E8</v>
      </c>
      <c r="C59" s="1" t="s">
        <v>80</v>
      </c>
      <c r="D59" s="1">
        <v>0.0</v>
      </c>
      <c r="E59" s="3">
        <v>0.0562</v>
      </c>
      <c r="F59" s="1">
        <v>11.8</v>
      </c>
      <c r="G59" s="1">
        <v>0.0</v>
      </c>
      <c r="H59" s="1">
        <v>0.0</v>
      </c>
      <c r="I59" s="1">
        <v>1.0</v>
      </c>
      <c r="J59" s="1">
        <v>0.0</v>
      </c>
      <c r="K59" s="1">
        <v>0.0</v>
      </c>
      <c r="L59" s="1">
        <v>1.0</v>
      </c>
      <c r="M59" s="1">
        <v>0.0</v>
      </c>
      <c r="N59" s="2">
        <v>0.31817380952380947</v>
      </c>
      <c r="O59" s="2">
        <v>0.6810631229235881</v>
      </c>
      <c r="P59" s="2">
        <v>4.277664044434369</v>
      </c>
      <c r="Q59" s="2">
        <v>0.9009750585558957</v>
      </c>
      <c r="R59" s="2">
        <v>0.0019575443786982246</v>
      </c>
    </row>
    <row r="60">
      <c r="A60" s="1">
        <v>2018.0</v>
      </c>
      <c r="B60" s="1">
        <v>1.35010016E8</v>
      </c>
      <c r="C60" s="1" t="s">
        <v>253</v>
      </c>
      <c r="D60" s="1">
        <v>0.0</v>
      </c>
      <c r="E60" s="3">
        <v>0.0368</v>
      </c>
      <c r="F60" s="1">
        <v>10.1</v>
      </c>
      <c r="G60" s="1">
        <v>0.0</v>
      </c>
      <c r="H60" s="1">
        <v>0.0</v>
      </c>
      <c r="I60" s="1">
        <v>1.0</v>
      </c>
      <c r="J60" s="1">
        <v>0.0</v>
      </c>
      <c r="K60" s="1">
        <v>0.0</v>
      </c>
      <c r="L60" s="1">
        <v>1.0</v>
      </c>
      <c r="M60" s="1">
        <v>0.0</v>
      </c>
      <c r="N60" s="2">
        <v>0.40371886792452827</v>
      </c>
      <c r="O60" s="2">
        <v>0.4689789936492428</v>
      </c>
      <c r="P60" s="2">
        <v>5.234838356164383</v>
      </c>
      <c r="Q60" s="2">
        <v>0.9566716985011988</v>
      </c>
      <c r="R60" s="2">
        <v>0.0022393719806763288</v>
      </c>
    </row>
    <row r="61">
      <c r="A61" s="1">
        <v>2018.0</v>
      </c>
      <c r="B61" s="1">
        <v>4.12040012E8</v>
      </c>
      <c r="C61" s="1" t="s">
        <v>82</v>
      </c>
      <c r="D61" s="1">
        <v>0.0</v>
      </c>
      <c r="E61" s="3">
        <v>0.0677</v>
      </c>
      <c r="F61" s="1">
        <v>8.5</v>
      </c>
      <c r="G61" s="1">
        <v>0.0</v>
      </c>
      <c r="H61" s="1">
        <v>0.0</v>
      </c>
      <c r="I61" s="1">
        <v>1.0</v>
      </c>
      <c r="J61" s="1">
        <v>0.0</v>
      </c>
      <c r="K61" s="1">
        <v>0.0</v>
      </c>
      <c r="L61" s="1">
        <v>1.0</v>
      </c>
      <c r="M61" s="1">
        <v>0.0</v>
      </c>
      <c r="N61" s="2">
        <v>0.33718437500000004</v>
      </c>
      <c r="O61" s="2">
        <v>0.5138623326959847</v>
      </c>
      <c r="P61" s="2">
        <v>7.0449520763867834</v>
      </c>
      <c r="Q61" s="2">
        <v>0.9694251105200233</v>
      </c>
      <c r="R61" s="2">
        <v>0.003246248462484625</v>
      </c>
    </row>
    <row r="62">
      <c r="A62" s="1">
        <v>2018.0</v>
      </c>
      <c r="B62" s="1">
        <v>5.32090029E8</v>
      </c>
      <c r="C62" s="1" t="s">
        <v>83</v>
      </c>
      <c r="D62" s="1">
        <v>0.0</v>
      </c>
      <c r="E62" s="3">
        <v>0.0085</v>
      </c>
      <c r="F62" s="1">
        <v>9.2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1.0</v>
      </c>
      <c r="M62" s="1">
        <v>0.0</v>
      </c>
      <c r="N62" s="2">
        <v>0.34985248226950355</v>
      </c>
      <c r="O62" s="2">
        <v>0.4020100502512563</v>
      </c>
      <c r="P62" s="2">
        <v>6.486409896762682</v>
      </c>
      <c r="Q62" s="2">
        <v>0.9681892266649368</v>
      </c>
      <c r="R62" s="2">
        <v>0.0023247407407407405</v>
      </c>
    </row>
    <row r="63">
      <c r="A63" s="1">
        <v>2018.0</v>
      </c>
      <c r="B63" s="1">
        <v>6.32010014E8</v>
      </c>
      <c r="C63" s="1" t="s">
        <v>84</v>
      </c>
      <c r="D63" s="1">
        <v>0.0</v>
      </c>
      <c r="E63" s="3">
        <v>0.0029</v>
      </c>
      <c r="F63" s="1">
        <v>10.8</v>
      </c>
      <c r="G63" s="1">
        <v>0.0</v>
      </c>
      <c r="H63" s="1">
        <v>0.0</v>
      </c>
      <c r="I63" s="1">
        <v>1.0</v>
      </c>
      <c r="J63" s="1">
        <v>0.0</v>
      </c>
      <c r="K63" s="1">
        <v>0.0</v>
      </c>
      <c r="L63" s="1">
        <v>1.0</v>
      </c>
      <c r="M63" s="1">
        <v>0.0</v>
      </c>
      <c r="N63" s="2">
        <v>0.4045553571428572</v>
      </c>
      <c r="O63" s="2">
        <v>0.40072859744990896</v>
      </c>
      <c r="P63" s="2">
        <v>6.049020572579485</v>
      </c>
      <c r="Q63" s="2">
        <v>0.9693181667703961</v>
      </c>
      <c r="R63" s="2">
        <v>0.0013139886578449906</v>
      </c>
    </row>
    <row r="64">
      <c r="A64" s="1">
        <v>2018.0</v>
      </c>
      <c r="B64" s="1">
        <v>9.32020025E8</v>
      </c>
      <c r="C64" s="1" t="s">
        <v>85</v>
      </c>
      <c r="D64" s="1">
        <v>1.0</v>
      </c>
      <c r="E64" s="3">
        <v>0.0067</v>
      </c>
      <c r="F64" s="1">
        <v>9.4</v>
      </c>
      <c r="G64" s="1">
        <v>0.0</v>
      </c>
      <c r="H64" s="1">
        <v>0.0</v>
      </c>
      <c r="I64" s="1">
        <v>1.0</v>
      </c>
      <c r="J64" s="1">
        <v>0.0</v>
      </c>
      <c r="K64" s="1">
        <v>0.0</v>
      </c>
      <c r="L64" s="1">
        <v>1.0</v>
      </c>
      <c r="M64" s="1">
        <v>0.0</v>
      </c>
      <c r="N64" s="2">
        <v>0.5392666666666668</v>
      </c>
      <c r="O64" s="2">
        <v>0.33765450708471506</v>
      </c>
      <c r="P64" s="2">
        <v>5.171591303806917</v>
      </c>
      <c r="Q64" s="2">
        <v>0.976340591867851</v>
      </c>
      <c r="R64" s="2">
        <v>0.002392261904761905</v>
      </c>
    </row>
    <row r="65">
      <c r="A65" s="1">
        <v>2018.0</v>
      </c>
      <c r="B65" s="1">
        <v>1.112010519E9</v>
      </c>
      <c r="C65" s="1" t="s">
        <v>86</v>
      </c>
      <c r="D65" s="1">
        <v>1.0</v>
      </c>
      <c r="E65" s="3">
        <v>0.0983</v>
      </c>
      <c r="F65" s="1">
        <v>8.6</v>
      </c>
      <c r="G65" s="1">
        <v>0.0</v>
      </c>
      <c r="H65" s="1">
        <v>0.0</v>
      </c>
      <c r="I65" s="1">
        <v>1.0</v>
      </c>
      <c r="J65" s="1">
        <v>0.0</v>
      </c>
      <c r="K65" s="1">
        <v>0.0</v>
      </c>
      <c r="L65" s="1">
        <v>1.0</v>
      </c>
      <c r="M65" s="1">
        <v>0.0</v>
      </c>
      <c r="N65" s="2">
        <v>0.5365734806629834</v>
      </c>
      <c r="O65" s="2">
        <v>0.3994490358126722</v>
      </c>
      <c r="P65" s="2">
        <v>5.244707504197387</v>
      </c>
      <c r="Q65" s="2">
        <v>0.9717894806208415</v>
      </c>
      <c r="R65" s="2">
        <v>0.004462214983713355</v>
      </c>
    </row>
    <row r="66">
      <c r="A66" s="1">
        <v>2018.0</v>
      </c>
      <c r="B66" s="1">
        <v>1.132010024E9</v>
      </c>
      <c r="C66" s="1" t="s">
        <v>87</v>
      </c>
      <c r="D66" s="1">
        <v>1.0</v>
      </c>
      <c r="E66" s="3">
        <v>0.0195</v>
      </c>
      <c r="F66" s="1">
        <v>8.5</v>
      </c>
      <c r="G66" s="1">
        <v>0.0</v>
      </c>
      <c r="H66" s="1">
        <v>0.0</v>
      </c>
      <c r="I66" s="1">
        <v>1.0</v>
      </c>
      <c r="J66" s="1">
        <v>0.0</v>
      </c>
      <c r="K66" s="1">
        <v>0.0</v>
      </c>
      <c r="L66" s="1">
        <v>1.0</v>
      </c>
      <c r="M66" s="1">
        <v>0.0</v>
      </c>
      <c r="N66" s="2">
        <v>0.5395336842105264</v>
      </c>
      <c r="O66" s="2">
        <v>0.36037849808737665</v>
      </c>
      <c r="P66" s="2">
        <v>4.326046326543482</v>
      </c>
      <c r="Q66" s="2">
        <v>0.9690629529983982</v>
      </c>
      <c r="R66" s="2">
        <v>0.0038394673123486687</v>
      </c>
    </row>
    <row r="67">
      <c r="A67" s="1">
        <v>2018.0</v>
      </c>
      <c r="B67" s="1">
        <v>1.13505002E9</v>
      </c>
      <c r="C67" s="1" t="s">
        <v>88</v>
      </c>
      <c r="D67" s="1">
        <v>1.0</v>
      </c>
      <c r="E67" s="3">
        <v>0.0201</v>
      </c>
      <c r="F67" s="1">
        <v>10.5</v>
      </c>
      <c r="G67" s="1">
        <v>0.0</v>
      </c>
      <c r="H67" s="1">
        <v>0.0</v>
      </c>
      <c r="I67" s="1">
        <v>1.0</v>
      </c>
      <c r="J67" s="1">
        <v>0.0</v>
      </c>
      <c r="K67" s="1">
        <v>0.0</v>
      </c>
      <c r="L67" s="1">
        <v>1.0</v>
      </c>
      <c r="M67" s="1">
        <v>0.0</v>
      </c>
      <c r="N67" s="2">
        <v>0.4689471264367816</v>
      </c>
      <c r="O67" s="2">
        <v>0.4703476482617587</v>
      </c>
      <c r="P67" s="2">
        <v>5.235244995233557</v>
      </c>
      <c r="Q67" s="2">
        <v>0.9588611318090905</v>
      </c>
      <c r="R67" s="2">
        <v>0.002000476758045292</v>
      </c>
    </row>
    <row r="68">
      <c r="A68" s="1">
        <v>2018.0</v>
      </c>
      <c r="B68" s="1">
        <v>1.532011154E9</v>
      </c>
      <c r="C68" s="1" t="s">
        <v>89</v>
      </c>
      <c r="D68" s="1">
        <v>1.0</v>
      </c>
      <c r="E68" s="3">
        <v>-0.0541</v>
      </c>
      <c r="F68" s="1">
        <v>8.6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1.0</v>
      </c>
      <c r="M68" s="1">
        <v>0.0</v>
      </c>
      <c r="N68" s="2">
        <v>0.5261174757281554</v>
      </c>
      <c r="O68" s="2">
        <v>0.455064737242955</v>
      </c>
      <c r="P68" s="2">
        <v>5.980611759774864</v>
      </c>
      <c r="Q68" s="2">
        <v>0.9691807175111321</v>
      </c>
      <c r="R68" s="2">
        <v>0.002519004524886878</v>
      </c>
    </row>
    <row r="69">
      <c r="A69" s="1">
        <v>2018.0</v>
      </c>
      <c r="B69" s="1">
        <v>1.532100049E9</v>
      </c>
      <c r="C69" s="1" t="s">
        <v>90</v>
      </c>
      <c r="D69" s="1">
        <v>1.0</v>
      </c>
      <c r="E69" s="3">
        <v>0.0636</v>
      </c>
      <c r="F69" s="1">
        <v>8.8</v>
      </c>
      <c r="G69" s="1">
        <v>0.0</v>
      </c>
      <c r="H69" s="1">
        <v>0.0</v>
      </c>
      <c r="I69" s="1">
        <v>1.0</v>
      </c>
      <c r="J69" s="1">
        <v>0.0</v>
      </c>
      <c r="K69" s="1">
        <v>0.0</v>
      </c>
      <c r="L69" s="1">
        <v>1.0</v>
      </c>
      <c r="M69" s="1">
        <v>0.0</v>
      </c>
      <c r="N69" s="2">
        <v>0.41171487179487176</v>
      </c>
      <c r="O69" s="2">
        <v>0.3930635838150289</v>
      </c>
      <c r="P69" s="2">
        <v>4.833015063259941</v>
      </c>
      <c r="Q69" s="2">
        <v>0.9696777954372208</v>
      </c>
      <c r="R69" s="2">
        <v>0.003907544141252006</v>
      </c>
    </row>
    <row r="70">
      <c r="A70" s="1">
        <v>2018.0</v>
      </c>
      <c r="B70" s="1">
        <v>1.533050039E9</v>
      </c>
      <c r="C70" s="1" t="s">
        <v>254</v>
      </c>
      <c r="D70" s="1">
        <v>1.0</v>
      </c>
      <c r="E70" s="3">
        <v>0.0056</v>
      </c>
      <c r="F70" s="1">
        <v>9.1</v>
      </c>
      <c r="G70" s="1">
        <v>0.0</v>
      </c>
      <c r="H70" s="1">
        <v>0.0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2">
        <v>0.5011868421052632</v>
      </c>
      <c r="O70" s="2">
        <v>0.40431266846361186</v>
      </c>
      <c r="P70" s="2">
        <v>5.214400373661887</v>
      </c>
      <c r="Q70" s="2">
        <v>0.9740038120041375</v>
      </c>
      <c r="R70" s="2">
        <v>0.0023298823529411764</v>
      </c>
    </row>
    <row r="71">
      <c r="A71" s="1">
        <v>2018.0</v>
      </c>
      <c r="B71" s="1">
        <v>1.32110519E8</v>
      </c>
      <c r="C71" s="1" t="s">
        <v>92</v>
      </c>
      <c r="D71" s="1">
        <v>0.0</v>
      </c>
      <c r="E71" s="3">
        <v>0.0387</v>
      </c>
      <c r="F71" s="1">
        <v>12.6</v>
      </c>
      <c r="G71" s="1">
        <v>0.0</v>
      </c>
      <c r="H71" s="1">
        <v>0.0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2">
        <v>0.6721384615384616</v>
      </c>
      <c r="O71" s="2">
        <v>0.3323615160349855</v>
      </c>
      <c r="P71" s="2">
        <v>4.977294072481572</v>
      </c>
      <c r="Q71" s="2">
        <v>0.981368307812035</v>
      </c>
      <c r="R71" s="2">
        <v>0.0018820809248554914</v>
      </c>
    </row>
    <row r="72">
      <c r="A72" s="1">
        <v>2018.0</v>
      </c>
      <c r="B72" s="1">
        <v>4.33030016E8</v>
      </c>
      <c r="C72" s="1" t="s">
        <v>93</v>
      </c>
      <c r="D72" s="1">
        <v>0.0</v>
      </c>
      <c r="E72" s="3">
        <v>0.025</v>
      </c>
      <c r="F72" s="1">
        <v>12.3</v>
      </c>
      <c r="G72" s="1">
        <v>0.0</v>
      </c>
      <c r="H72" s="1">
        <v>0.0</v>
      </c>
      <c r="I72" s="1">
        <v>1.0</v>
      </c>
      <c r="J72" s="1">
        <v>0.0</v>
      </c>
      <c r="K72" s="1">
        <v>0.0</v>
      </c>
      <c r="L72" s="1">
        <v>0.0</v>
      </c>
      <c r="M72" s="1">
        <v>0.0</v>
      </c>
      <c r="N72" s="2">
        <v>0.41386764705882356</v>
      </c>
      <c r="O72" s="2">
        <v>0.4105571847507331</v>
      </c>
      <c r="P72" s="2">
        <v>5.597532723059096</v>
      </c>
      <c r="Q72" s="2">
        <v>0.9693351810396902</v>
      </c>
      <c r="R72" s="2">
        <v>0.0011630727762803235</v>
      </c>
    </row>
    <row r="73">
      <c r="A73" s="1">
        <v>2018.0</v>
      </c>
      <c r="B73" s="1">
        <v>5.12040014E8</v>
      </c>
      <c r="C73" s="1" t="s">
        <v>94</v>
      </c>
      <c r="D73" s="1">
        <v>0.0</v>
      </c>
      <c r="E73" s="3">
        <v>0.0153</v>
      </c>
      <c r="F73" s="1">
        <v>10.2</v>
      </c>
      <c r="G73" s="1">
        <v>0.0</v>
      </c>
      <c r="H73" s="1">
        <v>0.0</v>
      </c>
      <c r="I73" s="1">
        <v>1.0</v>
      </c>
      <c r="J73" s="1">
        <v>0.0</v>
      </c>
      <c r="K73" s="1">
        <v>0.0</v>
      </c>
      <c r="L73" s="1">
        <v>0.0</v>
      </c>
      <c r="M73" s="1">
        <v>0.0</v>
      </c>
      <c r="N73" s="2">
        <v>0.7325666666666666</v>
      </c>
      <c r="O73" s="2">
        <v>0.23139220979560354</v>
      </c>
      <c r="P73" s="2">
        <v>5.122973508137433</v>
      </c>
      <c r="Q73" s="2">
        <v>0.9832248866238947</v>
      </c>
      <c r="R73" s="2">
        <v>0.001568794326241135</v>
      </c>
    </row>
    <row r="74">
      <c r="A74" s="1">
        <v>2018.0</v>
      </c>
      <c r="B74" s="1">
        <v>6.3303001E8</v>
      </c>
      <c r="C74" s="1" t="s">
        <v>95</v>
      </c>
      <c r="D74" s="1">
        <v>0.0</v>
      </c>
      <c r="E74" s="3">
        <v>0.0016</v>
      </c>
      <c r="F74" s="1">
        <v>11.7</v>
      </c>
      <c r="G74" s="1">
        <v>0.0</v>
      </c>
      <c r="H74" s="1">
        <v>0.0</v>
      </c>
      <c r="I74" s="1">
        <v>1.0</v>
      </c>
      <c r="J74" s="1">
        <v>0.0</v>
      </c>
      <c r="K74" s="1">
        <v>0.0</v>
      </c>
      <c r="L74" s="1">
        <v>0.0</v>
      </c>
      <c r="M74" s="1">
        <v>0.0</v>
      </c>
      <c r="N74" s="2">
        <v>0.35741272727272727</v>
      </c>
      <c r="O74" s="2">
        <v>0.4254201680672269</v>
      </c>
      <c r="P74" s="2">
        <v>6.3066662133721865</v>
      </c>
      <c r="Q74" s="2">
        <v>0.9685771987567213</v>
      </c>
      <c r="R74" s="2">
        <v>0.0014006802721088436</v>
      </c>
    </row>
    <row r="75">
      <c r="A75" s="1">
        <v>2018.0</v>
      </c>
      <c r="B75" s="1">
        <v>9.32020016E8</v>
      </c>
      <c r="C75" s="1" t="s">
        <v>96</v>
      </c>
      <c r="D75" s="1">
        <v>1.0</v>
      </c>
      <c r="E75" s="3">
        <v>0.1553</v>
      </c>
      <c r="F75" s="1">
        <v>9.6</v>
      </c>
      <c r="G75" s="1">
        <v>0.0</v>
      </c>
      <c r="H75" s="1">
        <v>0.0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2">
        <v>1.3545874999999998</v>
      </c>
      <c r="O75" s="2">
        <v>0.12200844673862038</v>
      </c>
      <c r="P75" s="2">
        <v>3.7267610897083103</v>
      </c>
      <c r="Q75" s="2">
        <v>0.9832329030055276</v>
      </c>
      <c r="R75" s="2">
        <v>0.003460952380952381</v>
      </c>
    </row>
    <row r="76">
      <c r="A76" s="1">
        <v>2018.0</v>
      </c>
      <c r="B76" s="1">
        <v>9.35010012E8</v>
      </c>
      <c r="C76" s="1" t="s">
        <v>97</v>
      </c>
      <c r="D76" s="1">
        <v>1.0</v>
      </c>
      <c r="E76" s="3">
        <v>0.0065</v>
      </c>
      <c r="F76" s="1">
        <v>9.3</v>
      </c>
      <c r="G76" s="1">
        <v>0.0</v>
      </c>
      <c r="H76" s="1">
        <v>0.0</v>
      </c>
      <c r="I76" s="1">
        <v>1.0</v>
      </c>
      <c r="J76" s="1">
        <v>0.0</v>
      </c>
      <c r="K76" s="1">
        <v>0.0</v>
      </c>
      <c r="L76" s="1">
        <v>0.0</v>
      </c>
      <c r="M76" s="1">
        <v>0.0</v>
      </c>
      <c r="N76" s="2">
        <v>0.5546125</v>
      </c>
      <c r="O76" s="2">
        <v>0.28801843317972353</v>
      </c>
      <c r="P76" s="2">
        <v>6.246471001031992</v>
      </c>
      <c r="Q76" s="2">
        <v>0.9781604273253849</v>
      </c>
      <c r="R76" s="2">
        <v>0.0015629032258064517</v>
      </c>
    </row>
    <row r="77">
      <c r="A77" s="1">
        <v>2018.0</v>
      </c>
      <c r="B77" s="1">
        <v>9.35020027E8</v>
      </c>
      <c r="C77" s="1" t="s">
        <v>98</v>
      </c>
      <c r="D77" s="1">
        <v>1.0</v>
      </c>
      <c r="E77" s="3">
        <v>0.0064</v>
      </c>
      <c r="F77" s="1">
        <v>9.0</v>
      </c>
      <c r="G77" s="1">
        <v>0.0</v>
      </c>
      <c r="H77" s="1">
        <v>0.0</v>
      </c>
      <c r="I77" s="1">
        <v>1.0</v>
      </c>
      <c r="J77" s="1">
        <v>0.0</v>
      </c>
      <c r="K77" s="1">
        <v>0.0</v>
      </c>
      <c r="L77" s="1">
        <v>0.0</v>
      </c>
      <c r="M77" s="1">
        <v>0.0</v>
      </c>
      <c r="N77" s="2">
        <v>0.7650263157894738</v>
      </c>
      <c r="O77" s="2">
        <v>0.3196022727272727</v>
      </c>
      <c r="P77" s="2">
        <v>4.254553984632272</v>
      </c>
      <c r="Q77" s="2">
        <v>0.9686629286918235</v>
      </c>
      <c r="R77" s="2">
        <v>0.0019465811965811966</v>
      </c>
    </row>
    <row r="78">
      <c r="A78" s="1">
        <v>2018.0</v>
      </c>
      <c r="B78" s="1">
        <v>1.112010528E9</v>
      </c>
      <c r="C78" s="1" t="s">
        <v>99</v>
      </c>
      <c r="D78" s="1">
        <v>1.0</v>
      </c>
      <c r="E78" s="3">
        <v>0.103</v>
      </c>
      <c r="F78" s="1">
        <v>8.6</v>
      </c>
      <c r="G78" s="1">
        <v>0.0</v>
      </c>
      <c r="H78" s="1">
        <v>0.0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2">
        <v>0.7653968253968254</v>
      </c>
      <c r="O78" s="2">
        <v>0.3034804753820034</v>
      </c>
      <c r="P78" s="2">
        <v>4.876854981818181</v>
      </c>
      <c r="Q78" s="2">
        <v>0.9771878888428038</v>
      </c>
      <c r="R78" s="2">
        <v>0.0032352941176470593</v>
      </c>
    </row>
    <row r="79">
      <c r="A79" s="1">
        <v>2018.0</v>
      </c>
      <c r="B79" s="1">
        <v>1.132071036E9</v>
      </c>
      <c r="C79" s="1" t="s">
        <v>100</v>
      </c>
      <c r="D79" s="1">
        <v>1.0</v>
      </c>
      <c r="E79" s="3">
        <v>0.0842</v>
      </c>
      <c r="F79" s="1">
        <v>9.3</v>
      </c>
      <c r="G79" s="1">
        <v>0.0</v>
      </c>
      <c r="H79" s="1">
        <v>0.0</v>
      </c>
      <c r="I79" s="1">
        <v>1.0</v>
      </c>
      <c r="J79" s="1">
        <v>0.0</v>
      </c>
      <c r="K79" s="1">
        <v>0.0</v>
      </c>
      <c r="L79" s="1">
        <v>0.0</v>
      </c>
      <c r="M79" s="1">
        <v>0.0</v>
      </c>
      <c r="N79" s="2">
        <v>0.660034074074074</v>
      </c>
      <c r="O79" s="2">
        <v>0.3065264110394752</v>
      </c>
      <c r="P79" s="2">
        <v>6.03367004031097</v>
      </c>
      <c r="Q79" s="2">
        <v>0.9922046673235726</v>
      </c>
      <c r="R79" s="2">
        <v>0.001009593023255814</v>
      </c>
    </row>
    <row r="80">
      <c r="A80" s="1">
        <v>2018.0</v>
      </c>
      <c r="B80" s="1">
        <v>1.133060019E9</v>
      </c>
      <c r="C80" s="1" t="s">
        <v>101</v>
      </c>
      <c r="D80" s="1">
        <v>1.0</v>
      </c>
      <c r="E80" s="3">
        <v>0.0137</v>
      </c>
      <c r="F80" s="1">
        <v>12.7</v>
      </c>
      <c r="G80" s="1">
        <v>0.0</v>
      </c>
      <c r="H80" s="1">
        <v>0.0</v>
      </c>
      <c r="I80" s="1">
        <v>1.0</v>
      </c>
      <c r="J80" s="1">
        <v>0.0</v>
      </c>
      <c r="K80" s="1">
        <v>0.0</v>
      </c>
      <c r="L80" s="1">
        <v>0.0</v>
      </c>
      <c r="M80" s="1">
        <v>0.0</v>
      </c>
      <c r="N80" s="2">
        <v>0.6904103448275861</v>
      </c>
      <c r="O80" s="2">
        <v>0.323242688558235</v>
      </c>
      <c r="P80" s="2">
        <v>4.690610716300056</v>
      </c>
      <c r="Q80" s="2">
        <v>0.9734340896718093</v>
      </c>
      <c r="R80" s="2">
        <v>0.0013673521850899744</v>
      </c>
    </row>
    <row r="81">
      <c r="A81" s="1">
        <v>2018.0</v>
      </c>
      <c r="B81" s="1">
        <v>1.512011185E9</v>
      </c>
      <c r="C81" s="1" t="s">
        <v>102</v>
      </c>
      <c r="D81" s="1">
        <v>1.0</v>
      </c>
      <c r="E81" s="3">
        <v>0.005</v>
      </c>
      <c r="F81" s="1">
        <v>8.7</v>
      </c>
      <c r="G81" s="1">
        <v>0.0</v>
      </c>
      <c r="H81" s="1">
        <v>0.0</v>
      </c>
      <c r="I81" s="1">
        <v>1.0</v>
      </c>
      <c r="J81" s="1">
        <v>0.0</v>
      </c>
      <c r="K81" s="1">
        <v>0.0</v>
      </c>
      <c r="L81" s="1">
        <v>0.0</v>
      </c>
      <c r="M81" s="1">
        <v>0.0</v>
      </c>
      <c r="N81" s="2">
        <v>0.564765</v>
      </c>
      <c r="O81" s="2">
        <v>0.24247867085765606</v>
      </c>
      <c r="P81" s="2">
        <v>4.495402339363693</v>
      </c>
      <c r="Q81" s="2">
        <v>0.9858082565314777</v>
      </c>
      <c r="R81" s="2">
        <v>0.0023573529411764706</v>
      </c>
    </row>
    <row r="82">
      <c r="A82" s="1">
        <v>2018.0</v>
      </c>
      <c r="B82" s="1">
        <v>1.53201012E9</v>
      </c>
      <c r="C82" s="1" t="s">
        <v>103</v>
      </c>
      <c r="D82" s="1">
        <v>1.0</v>
      </c>
      <c r="E82" s="3">
        <v>0.0765</v>
      </c>
      <c r="F82" s="1">
        <v>2.9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0.0</v>
      </c>
      <c r="M82" s="1">
        <v>0.0</v>
      </c>
      <c r="N82" s="2">
        <v>0.8777615384615385</v>
      </c>
      <c r="O82" s="2">
        <v>0.2546093064091308</v>
      </c>
      <c r="P82" s="2">
        <v>3.2928425837320576</v>
      </c>
      <c r="Q82" s="2">
        <v>0.998168417916203</v>
      </c>
      <c r="R82" s="2">
        <v>4.8604651162790694E-4</v>
      </c>
    </row>
    <row r="83">
      <c r="A83" s="1">
        <v>2018.0</v>
      </c>
      <c r="B83" s="1">
        <v>1.532021338E9</v>
      </c>
      <c r="C83" s="1" t="s">
        <v>104</v>
      </c>
      <c r="D83" s="1">
        <v>1.0</v>
      </c>
      <c r="E83" s="3">
        <v>0.1585</v>
      </c>
      <c r="F83" s="1">
        <v>7.7</v>
      </c>
      <c r="G83" s="1">
        <v>0.0</v>
      </c>
      <c r="H83" s="1">
        <v>0.0</v>
      </c>
      <c r="I83" s="1">
        <v>1.0</v>
      </c>
      <c r="J83" s="1">
        <v>0.0</v>
      </c>
      <c r="K83" s="1">
        <v>0.0</v>
      </c>
      <c r="L83" s="1">
        <v>0.0</v>
      </c>
      <c r="M83" s="1">
        <v>0.0</v>
      </c>
      <c r="N83" s="2">
        <v>0.6792333333333334</v>
      </c>
      <c r="O83" s="2">
        <v>0.3253182461103253</v>
      </c>
      <c r="P83" s="2">
        <v>7.963915012106538</v>
      </c>
      <c r="Q83" s="2">
        <v>0.9913137360749864</v>
      </c>
      <c r="R83" s="2">
        <v>9.458015267175572E-4</v>
      </c>
    </row>
    <row r="84">
      <c r="A84" s="1">
        <v>2018.0</v>
      </c>
      <c r="B84" s="1">
        <v>1.532021365E9</v>
      </c>
      <c r="C84" s="1" t="s">
        <v>105</v>
      </c>
      <c r="D84" s="1">
        <v>1.0</v>
      </c>
      <c r="E84" s="3">
        <v>0.0113</v>
      </c>
      <c r="F84" s="1">
        <v>7.4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0.0</v>
      </c>
      <c r="M84" s="1">
        <v>0.0</v>
      </c>
      <c r="N84" s="2">
        <v>0.32458461538461536</v>
      </c>
      <c r="O84" s="2">
        <v>0.6862745098039215</v>
      </c>
      <c r="P84" s="2">
        <v>9.103821704871061</v>
      </c>
      <c r="Q84" s="2">
        <v>0.9669162953834487</v>
      </c>
      <c r="R84" s="2">
        <v>0.0010115942028985508</v>
      </c>
    </row>
    <row r="85">
      <c r="A85" s="1">
        <v>2018.0</v>
      </c>
      <c r="B85" s="1">
        <v>1.532040039E9</v>
      </c>
      <c r="C85" s="1" t="s">
        <v>106</v>
      </c>
      <c r="D85" s="1">
        <v>1.0</v>
      </c>
      <c r="E85" s="3">
        <v>-0.0062</v>
      </c>
      <c r="F85" s="1">
        <v>8.5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0.0</v>
      </c>
      <c r="M85" s="1">
        <v>0.0</v>
      </c>
      <c r="N85" s="2">
        <v>0.6810428571428571</v>
      </c>
      <c r="O85" s="2">
        <v>0.3076923076923077</v>
      </c>
      <c r="P85" s="2">
        <v>4.781425154639176</v>
      </c>
      <c r="Q85" s="2">
        <v>0.9816877477817633</v>
      </c>
      <c r="R85" s="2">
        <v>0.0017816326530612245</v>
      </c>
    </row>
    <row r="86">
      <c r="A86" s="1">
        <v>2018.0</v>
      </c>
      <c r="B86" s="1">
        <v>1.532040066E9</v>
      </c>
      <c r="C86" s="1" t="s">
        <v>107</v>
      </c>
      <c r="D86" s="1">
        <v>1.0</v>
      </c>
      <c r="E86" s="3">
        <v>-0.0371</v>
      </c>
      <c r="F86" s="1">
        <v>11.6</v>
      </c>
      <c r="G86" s="1">
        <v>0.0</v>
      </c>
      <c r="H86" s="1">
        <v>0.0</v>
      </c>
      <c r="I86" s="1">
        <v>1.0</v>
      </c>
      <c r="J86" s="1">
        <v>0.0</v>
      </c>
      <c r="K86" s="1">
        <v>0.0</v>
      </c>
      <c r="L86" s="1">
        <v>0.0</v>
      </c>
      <c r="M86" s="1">
        <v>0.0</v>
      </c>
      <c r="N86" s="2">
        <v>0.46248852459016393</v>
      </c>
      <c r="O86" s="2">
        <v>0.31556039173014144</v>
      </c>
      <c r="P86" s="2">
        <v>4.513893455905267</v>
      </c>
      <c r="Q86" s="2">
        <v>0.9772506539816672</v>
      </c>
      <c r="R86" s="2">
        <v>0.002160942760942761</v>
      </c>
    </row>
    <row r="87">
      <c r="A87" s="1">
        <v>2018.0</v>
      </c>
      <c r="B87" s="1">
        <v>1.532091081E9</v>
      </c>
      <c r="C87" s="1" t="s">
        <v>108</v>
      </c>
      <c r="D87" s="1">
        <v>1.0</v>
      </c>
      <c r="E87" s="3">
        <v>-0.582</v>
      </c>
      <c r="F87" s="1">
        <v>8.1</v>
      </c>
      <c r="G87" s="1">
        <v>0.0</v>
      </c>
      <c r="H87" s="1">
        <v>0.0</v>
      </c>
      <c r="I87" s="1">
        <v>1.0</v>
      </c>
      <c r="J87" s="1">
        <v>0.0</v>
      </c>
      <c r="K87" s="1">
        <v>0.0</v>
      </c>
      <c r="L87" s="1">
        <v>0.0</v>
      </c>
      <c r="M87" s="1">
        <v>0.0</v>
      </c>
      <c r="N87" s="2">
        <v>0.4025733333333334</v>
      </c>
      <c r="O87" s="2">
        <v>0.5555555555555555</v>
      </c>
      <c r="P87" s="2">
        <v>8.143360141987829</v>
      </c>
      <c r="Q87" s="2">
        <v>0.9836717119862219</v>
      </c>
      <c r="R87" s="2">
        <v>9.39047619047619E-4</v>
      </c>
    </row>
    <row r="88">
      <c r="A88" s="1">
        <v>2018.0</v>
      </c>
      <c r="B88" s="1">
        <v>1.532101091E9</v>
      </c>
      <c r="C88" s="1" t="s">
        <v>109</v>
      </c>
      <c r="D88" s="1">
        <v>1.0</v>
      </c>
      <c r="E88" s="3">
        <v>-0.0242</v>
      </c>
      <c r="F88" s="1">
        <v>12.7</v>
      </c>
      <c r="G88" s="1">
        <v>0.0</v>
      </c>
      <c r="H88" s="1">
        <v>0.0</v>
      </c>
      <c r="I88" s="1">
        <v>1.0</v>
      </c>
      <c r="J88" s="1">
        <v>0.0</v>
      </c>
      <c r="K88" s="1">
        <v>0.0</v>
      </c>
      <c r="L88" s="1">
        <v>0.0</v>
      </c>
      <c r="M88" s="1">
        <v>0.0</v>
      </c>
      <c r="N88" s="2">
        <v>0.38974</v>
      </c>
      <c r="O88" s="2">
        <v>0.7446808510638298</v>
      </c>
      <c r="P88" s="2">
        <v>10.160451310043669</v>
      </c>
      <c r="Q88" s="2">
        <v>0.9647457279211782</v>
      </c>
      <c r="R88" s="2">
        <v>0.0010409090909090908</v>
      </c>
    </row>
    <row r="89">
      <c r="A89" s="1">
        <v>2018.0</v>
      </c>
      <c r="B89" s="1">
        <v>1.535010051E9</v>
      </c>
      <c r="C89" s="1" t="s">
        <v>110</v>
      </c>
      <c r="D89" s="1">
        <v>1.0</v>
      </c>
      <c r="E89" s="3">
        <v>0.0178</v>
      </c>
      <c r="F89" s="1">
        <v>11.3</v>
      </c>
      <c r="G89" s="1">
        <v>0.0</v>
      </c>
      <c r="H89" s="1">
        <v>0.0</v>
      </c>
      <c r="I89" s="1">
        <v>1.0</v>
      </c>
      <c r="J89" s="1">
        <v>0.0</v>
      </c>
      <c r="K89" s="1">
        <v>0.0</v>
      </c>
      <c r="L89" s="1">
        <v>0.0</v>
      </c>
      <c r="M89" s="1">
        <v>0.0</v>
      </c>
      <c r="N89" s="2">
        <v>0.6430329268292683</v>
      </c>
      <c r="O89" s="2">
        <v>0.4125122189638319</v>
      </c>
      <c r="P89" s="2">
        <v>5.442910267941977</v>
      </c>
      <c r="Q89" s="2">
        <v>0.9700599483772595</v>
      </c>
      <c r="R89" s="2">
        <v>0.0035798185941043085</v>
      </c>
    </row>
    <row r="90">
      <c r="A90" s="1">
        <v>2018.0</v>
      </c>
      <c r="B90" s="1">
        <v>1.535051178E9</v>
      </c>
      <c r="C90" s="1" t="s">
        <v>111</v>
      </c>
      <c r="D90" s="1">
        <v>1.0</v>
      </c>
      <c r="E90" s="3">
        <v>-0.0031</v>
      </c>
      <c r="F90" s="1">
        <v>9.9</v>
      </c>
      <c r="G90" s="1">
        <v>0.0</v>
      </c>
      <c r="H90" s="1">
        <v>0.0</v>
      </c>
      <c r="I90" s="1">
        <v>1.0</v>
      </c>
      <c r="J90" s="1">
        <v>0.0</v>
      </c>
      <c r="K90" s="1">
        <v>0.0</v>
      </c>
      <c r="L90" s="1">
        <v>0.0</v>
      </c>
      <c r="M90" s="1">
        <v>0.0</v>
      </c>
      <c r="N90" s="2">
        <v>0.718057142857143</v>
      </c>
      <c r="O90" s="2">
        <v>0.2935222672064777</v>
      </c>
      <c r="P90" s="2">
        <v>4.771690162037037</v>
      </c>
      <c r="Q90" s="2">
        <v>0.982810759191469</v>
      </c>
      <c r="R90" s="2">
        <v>0.001152</v>
      </c>
    </row>
    <row r="91">
      <c r="A91" s="1">
        <v>2018.0</v>
      </c>
      <c r="B91" s="1">
        <v>6.17060018E8</v>
      </c>
      <c r="C91" s="1" t="s">
        <v>113</v>
      </c>
      <c r="D91" s="1">
        <v>0.0</v>
      </c>
      <c r="E91" s="3">
        <v>0.0069</v>
      </c>
      <c r="F91" s="1">
        <v>7.4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1.0</v>
      </c>
      <c r="N91" s="2">
        <v>0.21160965346534655</v>
      </c>
      <c r="O91" s="2">
        <v>0.7606250380008512</v>
      </c>
      <c r="P91" s="2">
        <v>8.092421938070224</v>
      </c>
      <c r="Q91" s="2">
        <v>0.9619219958287665</v>
      </c>
      <c r="R91" s="2">
        <v>0.004286109282422647</v>
      </c>
    </row>
    <row r="92">
      <c r="A92" s="1">
        <v>2018.0</v>
      </c>
      <c r="B92" s="1">
        <v>1.137010024E9</v>
      </c>
      <c r="C92" s="1" t="s">
        <v>114</v>
      </c>
      <c r="D92" s="1">
        <v>1.0</v>
      </c>
      <c r="E92" s="3">
        <v>-0.0072</v>
      </c>
      <c r="F92" s="1">
        <v>7.2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1.0</v>
      </c>
      <c r="N92" s="2">
        <v>0.2412606886657102</v>
      </c>
      <c r="O92" s="2">
        <v>0.6621046791196598</v>
      </c>
      <c r="P92" s="2">
        <v>8.228271383663659</v>
      </c>
      <c r="Q92" s="2">
        <v>0.9646244886526835</v>
      </c>
      <c r="R92" s="2">
        <v>0.0036361246943765278</v>
      </c>
    </row>
    <row r="93">
      <c r="A93" s="1">
        <v>2018.0</v>
      </c>
      <c r="B93" s="1">
        <v>1.317040011E9</v>
      </c>
      <c r="C93" s="1" t="s">
        <v>115</v>
      </c>
      <c r="D93" s="1">
        <v>1.0</v>
      </c>
      <c r="E93" s="3">
        <v>0.0297</v>
      </c>
      <c r="F93" s="1">
        <v>7.7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1.0</v>
      </c>
      <c r="N93" s="2">
        <v>0.22886505747126434</v>
      </c>
      <c r="O93" s="2">
        <v>0.5752855659397715</v>
      </c>
      <c r="P93" s="2">
        <v>7.576925820716764</v>
      </c>
      <c r="Q93" s="2">
        <v>0.9672918740451383</v>
      </c>
      <c r="R93" s="2">
        <v>0.0030150925925925927</v>
      </c>
    </row>
    <row r="94">
      <c r="A94" s="1">
        <v>2018.0</v>
      </c>
      <c r="B94" s="1">
        <v>1.317050017E9</v>
      </c>
      <c r="C94" s="1" t="s">
        <v>116</v>
      </c>
      <c r="D94" s="1">
        <v>1.0</v>
      </c>
      <c r="E94" s="3">
        <v>0.0949</v>
      </c>
      <c r="F94" s="1">
        <v>8.1</v>
      </c>
      <c r="G94" s="1">
        <v>1.0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1.0</v>
      </c>
      <c r="N94" s="2">
        <v>0.2876235038084875</v>
      </c>
      <c r="O94" s="2">
        <v>0.623365470939537</v>
      </c>
      <c r="P94" s="2">
        <v>8.721974376843658</v>
      </c>
      <c r="Q94" s="2">
        <v>0.9692198270317712</v>
      </c>
      <c r="R94" s="2">
        <v>0.003876131491186279</v>
      </c>
    </row>
    <row r="95">
      <c r="A95" s="1">
        <v>2018.0</v>
      </c>
      <c r="B95" s="1">
        <v>1.1703001E8</v>
      </c>
      <c r="C95" s="1" t="s">
        <v>117</v>
      </c>
      <c r="D95" s="1">
        <v>0.0</v>
      </c>
      <c r="E95" s="3">
        <v>0.0254</v>
      </c>
      <c r="F95" s="1">
        <v>9.8</v>
      </c>
      <c r="G95" s="1">
        <v>1.0</v>
      </c>
      <c r="H95" s="1">
        <v>0.0</v>
      </c>
      <c r="I95" s="1">
        <v>0.0</v>
      </c>
      <c r="J95" s="1">
        <v>0.0</v>
      </c>
      <c r="K95" s="1">
        <v>0.0</v>
      </c>
      <c r="L95" s="1">
        <v>1.0</v>
      </c>
      <c r="M95" s="1">
        <v>0.0</v>
      </c>
      <c r="N95" s="2">
        <v>0.42185</v>
      </c>
      <c r="O95" s="2">
        <v>0.3665852032881582</v>
      </c>
      <c r="P95" s="2">
        <v>5.0570101112307135</v>
      </c>
      <c r="Q95" s="2">
        <v>0.9699699376124645</v>
      </c>
      <c r="R95" s="2">
        <v>0.0024108996539792386</v>
      </c>
    </row>
    <row r="96">
      <c r="A96" s="1">
        <v>2018.0</v>
      </c>
      <c r="B96" s="1">
        <v>1.3601001E8</v>
      </c>
      <c r="C96" s="1" t="s">
        <v>118</v>
      </c>
      <c r="D96" s="1">
        <v>0.0</v>
      </c>
      <c r="E96" s="3">
        <v>0.0347</v>
      </c>
      <c r="F96" s="1">
        <v>9.3</v>
      </c>
      <c r="G96" s="1">
        <v>1.0</v>
      </c>
      <c r="H96" s="1">
        <v>0.0</v>
      </c>
      <c r="I96" s="1">
        <v>0.0</v>
      </c>
      <c r="J96" s="1">
        <v>0.0</v>
      </c>
      <c r="K96" s="1">
        <v>0.0</v>
      </c>
      <c r="L96" s="1">
        <v>1.0</v>
      </c>
      <c r="M96" s="1">
        <v>0.0</v>
      </c>
      <c r="N96" s="2">
        <v>0.4772773913043478</v>
      </c>
      <c r="O96" s="2">
        <v>0.39894617990214526</v>
      </c>
      <c r="P96" s="2">
        <v>5.689704155933368</v>
      </c>
      <c r="Q96" s="2">
        <v>0.9681727333844689</v>
      </c>
      <c r="R96" s="2">
        <v>0.0025651982378854625</v>
      </c>
    </row>
    <row r="97">
      <c r="A97" s="1">
        <v>2018.0</v>
      </c>
      <c r="B97" s="1">
        <v>1.37170515E8</v>
      </c>
      <c r="C97" s="1" t="s">
        <v>119</v>
      </c>
      <c r="D97" s="1">
        <v>0.0</v>
      </c>
      <c r="E97" s="3">
        <v>0.0292</v>
      </c>
      <c r="F97" s="1">
        <v>8.1</v>
      </c>
      <c r="G97" s="1">
        <v>1.0</v>
      </c>
      <c r="H97" s="1">
        <v>0.0</v>
      </c>
      <c r="I97" s="1">
        <v>0.0</v>
      </c>
      <c r="J97" s="1">
        <v>0.0</v>
      </c>
      <c r="K97" s="1">
        <v>0.0</v>
      </c>
      <c r="L97" s="1">
        <v>1.0</v>
      </c>
      <c r="M97" s="1">
        <v>0.0</v>
      </c>
      <c r="N97" s="2">
        <v>0.4519582089552239</v>
      </c>
      <c r="O97" s="2">
        <v>0.49586776859504134</v>
      </c>
      <c r="P97" s="2">
        <v>5.681179012246213</v>
      </c>
      <c r="Q97" s="2">
        <v>0.9590108714317794</v>
      </c>
      <c r="R97" s="2">
        <v>0.0020481848184818485</v>
      </c>
    </row>
    <row r="98">
      <c r="A98" s="1">
        <v>2018.0</v>
      </c>
      <c r="B98" s="1">
        <v>1.3803001E8</v>
      </c>
      <c r="C98" s="1" t="s">
        <v>120</v>
      </c>
      <c r="D98" s="1">
        <v>0.0</v>
      </c>
      <c r="E98" s="3">
        <v>0.0486</v>
      </c>
      <c r="F98" s="1">
        <v>11.9</v>
      </c>
      <c r="G98" s="1">
        <v>1.0</v>
      </c>
      <c r="H98" s="1">
        <v>0.0</v>
      </c>
      <c r="I98" s="1">
        <v>0.0</v>
      </c>
      <c r="J98" s="1">
        <v>0.0</v>
      </c>
      <c r="K98" s="1">
        <v>0.0</v>
      </c>
      <c r="L98" s="1">
        <v>1.0</v>
      </c>
      <c r="M98" s="1">
        <v>0.0</v>
      </c>
      <c r="N98" s="2">
        <v>0.24464999999999998</v>
      </c>
      <c r="O98" s="2">
        <v>0.9785522788203753</v>
      </c>
      <c r="P98" s="2">
        <v>4.351627059522042</v>
      </c>
      <c r="Q98" s="2">
        <v>0.8470150101051389</v>
      </c>
      <c r="R98" s="2">
        <v>0.0013487487487487486</v>
      </c>
    </row>
    <row r="99">
      <c r="A99" s="1">
        <v>2018.0</v>
      </c>
      <c r="B99" s="1">
        <v>5.36190011E8</v>
      </c>
      <c r="C99" s="1" t="s">
        <v>121</v>
      </c>
      <c r="D99" s="1">
        <v>0.0</v>
      </c>
      <c r="E99" s="3">
        <v>0.006</v>
      </c>
      <c r="F99" s="1">
        <v>10.1</v>
      </c>
      <c r="G99" s="1">
        <v>1.0</v>
      </c>
      <c r="H99" s="1">
        <v>0.0</v>
      </c>
      <c r="I99" s="1">
        <v>0.0</v>
      </c>
      <c r="J99" s="1">
        <v>0.0</v>
      </c>
      <c r="K99" s="1">
        <v>0.0</v>
      </c>
      <c r="L99" s="1">
        <v>1.0</v>
      </c>
      <c r="M99" s="1">
        <v>0.0</v>
      </c>
      <c r="N99" s="2">
        <v>0.32014302325581395</v>
      </c>
      <c r="O99" s="2">
        <v>0.4168245547555892</v>
      </c>
      <c r="P99" s="2">
        <v>5.621151142431935</v>
      </c>
      <c r="Q99" s="2">
        <v>0.9585105494273999</v>
      </c>
      <c r="R99" s="2">
        <v>0.0025105494505494506</v>
      </c>
    </row>
    <row r="100">
      <c r="A100" s="1">
        <v>2018.0</v>
      </c>
      <c r="B100" s="1">
        <v>9.17070029E8</v>
      </c>
      <c r="C100" s="1" t="s">
        <v>122</v>
      </c>
      <c r="D100" s="1">
        <v>1.0</v>
      </c>
      <c r="E100" s="3">
        <v>0.0301</v>
      </c>
      <c r="F100" s="1">
        <v>7.6</v>
      </c>
      <c r="G100" s="1">
        <v>1.0</v>
      </c>
      <c r="H100" s="1">
        <v>0.0</v>
      </c>
      <c r="I100" s="1">
        <v>0.0</v>
      </c>
      <c r="J100" s="1">
        <v>0.0</v>
      </c>
      <c r="K100" s="1">
        <v>0.0</v>
      </c>
      <c r="L100" s="1">
        <v>1.0</v>
      </c>
      <c r="M100" s="1">
        <v>0.0</v>
      </c>
      <c r="N100" s="2">
        <v>0.5691961038961039</v>
      </c>
      <c r="O100" s="2">
        <v>0.39857651245551606</v>
      </c>
      <c r="P100" s="2">
        <v>4.688054502115488</v>
      </c>
      <c r="Q100" s="2">
        <v>0.9617117785165225</v>
      </c>
      <c r="R100" s="2">
        <v>0.0025698315467075038</v>
      </c>
    </row>
    <row r="101">
      <c r="A101" s="1">
        <v>2018.0</v>
      </c>
      <c r="B101" s="1">
        <v>9.36030018E8</v>
      </c>
      <c r="C101" s="1" t="s">
        <v>123</v>
      </c>
      <c r="D101" s="1">
        <v>1.0</v>
      </c>
      <c r="E101" s="3">
        <v>-0.0115</v>
      </c>
      <c r="F101" s="1">
        <v>8.3</v>
      </c>
      <c r="G101" s="1">
        <v>1.0</v>
      </c>
      <c r="H101" s="1">
        <v>0.0</v>
      </c>
      <c r="I101" s="1">
        <v>0.0</v>
      </c>
      <c r="J101" s="1">
        <v>0.0</v>
      </c>
      <c r="K101" s="1">
        <v>0.0</v>
      </c>
      <c r="L101" s="1">
        <v>1.0</v>
      </c>
      <c r="M101" s="1">
        <v>0.0</v>
      </c>
      <c r="N101" s="2">
        <v>0.3889111111111111</v>
      </c>
      <c r="O101" s="2">
        <v>0.450849963045085</v>
      </c>
      <c r="P101" s="2">
        <v>6.527385683942226</v>
      </c>
      <c r="Q101" s="2">
        <v>0.9663733500942803</v>
      </c>
      <c r="R101" s="2">
        <v>0.0018107692307692308</v>
      </c>
    </row>
    <row r="102">
      <c r="A102" s="1">
        <v>2018.0</v>
      </c>
      <c r="B102" s="1">
        <v>9.36050029E8</v>
      </c>
      <c r="C102" s="1" t="s">
        <v>124</v>
      </c>
      <c r="D102" s="1">
        <v>1.0</v>
      </c>
      <c r="E102" s="3">
        <v>0.0317</v>
      </c>
      <c r="F102" s="1">
        <v>8.9</v>
      </c>
      <c r="G102" s="1">
        <v>1.0</v>
      </c>
      <c r="H102" s="1">
        <v>0.0</v>
      </c>
      <c r="I102" s="1">
        <v>0.0</v>
      </c>
      <c r="J102" s="1">
        <v>0.0</v>
      </c>
      <c r="K102" s="1">
        <v>0.0</v>
      </c>
      <c r="L102" s="1">
        <v>1.0</v>
      </c>
      <c r="M102" s="1">
        <v>0.0</v>
      </c>
      <c r="N102" s="2">
        <v>0.41327850467289723</v>
      </c>
      <c r="O102" s="2">
        <v>0.42217284528125365</v>
      </c>
      <c r="P102" s="2">
        <v>5.316400064811025</v>
      </c>
      <c r="Q102" s="2">
        <v>0.9668527028004921</v>
      </c>
      <c r="R102" s="2">
        <v>0.0025783641160949866</v>
      </c>
    </row>
    <row r="103">
      <c r="A103" s="1">
        <v>2018.0</v>
      </c>
      <c r="B103" s="1">
        <v>9.36060016E8</v>
      </c>
      <c r="C103" s="1" t="s">
        <v>125</v>
      </c>
      <c r="D103" s="1">
        <v>1.0</v>
      </c>
      <c r="E103" s="3">
        <v>0.0145</v>
      </c>
      <c r="F103" s="1">
        <v>8.3</v>
      </c>
      <c r="G103" s="1">
        <v>1.0</v>
      </c>
      <c r="H103" s="1">
        <v>0.0</v>
      </c>
      <c r="I103" s="1">
        <v>0.0</v>
      </c>
      <c r="J103" s="1">
        <v>0.0</v>
      </c>
      <c r="K103" s="1">
        <v>0.0</v>
      </c>
      <c r="L103" s="1">
        <v>1.0</v>
      </c>
      <c r="M103" s="1">
        <v>0.0</v>
      </c>
      <c r="N103" s="2">
        <v>0.3673551020408163</v>
      </c>
      <c r="O103" s="2">
        <v>0.4845814977973568</v>
      </c>
      <c r="P103" s="2">
        <v>6.702172738945959</v>
      </c>
      <c r="Q103" s="2">
        <v>0.9668303667325912</v>
      </c>
      <c r="R103" s="2">
        <v>0.0026674609084139985</v>
      </c>
    </row>
    <row r="104">
      <c r="A104" s="1">
        <v>2018.0</v>
      </c>
      <c r="B104" s="1">
        <v>9.37010019E8</v>
      </c>
      <c r="C104" s="1" t="s">
        <v>126</v>
      </c>
      <c r="D104" s="1">
        <v>1.0</v>
      </c>
      <c r="E104" s="3">
        <v>0.0051</v>
      </c>
      <c r="F104" s="1">
        <v>7.5</v>
      </c>
      <c r="G104" s="1">
        <v>1.0</v>
      </c>
      <c r="H104" s="1">
        <v>0.0</v>
      </c>
      <c r="I104" s="1">
        <v>0.0</v>
      </c>
      <c r="J104" s="1">
        <v>0.0</v>
      </c>
      <c r="K104" s="1">
        <v>0.0</v>
      </c>
      <c r="L104" s="1">
        <v>1.0</v>
      </c>
      <c r="M104" s="1">
        <v>0.0</v>
      </c>
      <c r="N104" s="2">
        <v>0.31404529914529916</v>
      </c>
      <c r="O104" s="2">
        <v>0.46914623837700753</v>
      </c>
      <c r="P104" s="2">
        <v>5.988812510971036</v>
      </c>
      <c r="Q104" s="2">
        <v>0.9658903800148598</v>
      </c>
      <c r="R104" s="2">
        <v>0.002973428232502966</v>
      </c>
    </row>
    <row r="105">
      <c r="A105" s="1">
        <v>2018.0</v>
      </c>
      <c r="B105" s="1">
        <v>1.136090519E9</v>
      </c>
      <c r="C105" s="1" t="s">
        <v>127</v>
      </c>
      <c r="D105" s="1">
        <v>1.0</v>
      </c>
      <c r="E105" s="3">
        <v>-0.0582</v>
      </c>
      <c r="F105" s="1">
        <v>9.0</v>
      </c>
      <c r="G105" s="1">
        <v>1.0</v>
      </c>
      <c r="H105" s="1">
        <v>0.0</v>
      </c>
      <c r="I105" s="1">
        <v>0.0</v>
      </c>
      <c r="J105" s="1">
        <v>0.0</v>
      </c>
      <c r="K105" s="1">
        <v>0.0</v>
      </c>
      <c r="L105" s="1">
        <v>1.0</v>
      </c>
      <c r="M105" s="1">
        <v>0.0</v>
      </c>
      <c r="N105" s="2">
        <v>0.3878046082949309</v>
      </c>
      <c r="O105" s="2">
        <v>0.44259689448587847</v>
      </c>
      <c r="P105" s="2">
        <v>6.196754040446777</v>
      </c>
      <c r="Q105" s="2">
        <v>0.9719132633660353</v>
      </c>
      <c r="R105" s="2">
        <v>0.0021312894499549142</v>
      </c>
    </row>
    <row r="106">
      <c r="A106" s="1">
        <v>2018.0</v>
      </c>
      <c r="B106" s="1">
        <v>1.136200015E9</v>
      </c>
      <c r="C106" s="1" t="s">
        <v>128</v>
      </c>
      <c r="D106" s="1">
        <v>1.0</v>
      </c>
      <c r="E106" s="3">
        <v>0.0168</v>
      </c>
      <c r="F106" s="1">
        <v>7.5</v>
      </c>
      <c r="G106" s="1">
        <v>1.0</v>
      </c>
      <c r="H106" s="1">
        <v>0.0</v>
      </c>
      <c r="I106" s="1">
        <v>0.0</v>
      </c>
      <c r="J106" s="1">
        <v>0.0</v>
      </c>
      <c r="K106" s="1">
        <v>0.0</v>
      </c>
      <c r="L106" s="1">
        <v>1.0</v>
      </c>
      <c r="M106" s="1">
        <v>0.0</v>
      </c>
      <c r="N106" s="2">
        <v>0.47255046728971967</v>
      </c>
      <c r="O106" s="2">
        <v>0.39368464219807253</v>
      </c>
      <c r="P106" s="2">
        <v>4.8608112164649455</v>
      </c>
      <c r="Q106" s="2">
        <v>0.9645411952241663</v>
      </c>
      <c r="R106" s="2">
        <v>0.0030388135593220336</v>
      </c>
    </row>
    <row r="107">
      <c r="A107" s="1">
        <v>2018.0</v>
      </c>
      <c r="B107" s="1">
        <v>1.137020511E9</v>
      </c>
      <c r="C107" s="1" t="s">
        <v>129</v>
      </c>
      <c r="D107" s="1">
        <v>1.0</v>
      </c>
      <c r="E107" s="3">
        <v>-0.0066</v>
      </c>
      <c r="F107" s="1">
        <v>9.9</v>
      </c>
      <c r="G107" s="1">
        <v>1.0</v>
      </c>
      <c r="H107" s="1">
        <v>0.0</v>
      </c>
      <c r="I107" s="1">
        <v>0.0</v>
      </c>
      <c r="J107" s="1">
        <v>0.0</v>
      </c>
      <c r="K107" s="1">
        <v>0.0</v>
      </c>
      <c r="L107" s="1">
        <v>1.0</v>
      </c>
      <c r="M107" s="1">
        <v>0.0</v>
      </c>
      <c r="N107" s="2">
        <v>0.4117031746031746</v>
      </c>
      <c r="O107" s="2">
        <v>0.45937813440320957</v>
      </c>
      <c r="P107" s="2">
        <v>5.477234214165761</v>
      </c>
      <c r="Q107" s="2">
        <v>0.9609712653206001</v>
      </c>
      <c r="R107" s="2">
        <v>0.0020368209255533197</v>
      </c>
    </row>
    <row r="108">
      <c r="A108" s="1">
        <v>2018.0</v>
      </c>
      <c r="B108" s="1">
        <v>1.138020015E9</v>
      </c>
      <c r="C108" s="1" t="s">
        <v>130</v>
      </c>
      <c r="D108" s="1">
        <v>1.0</v>
      </c>
      <c r="E108" s="3">
        <v>-0.0576</v>
      </c>
      <c r="F108" s="1">
        <v>10.6</v>
      </c>
      <c r="G108" s="1">
        <v>1.0</v>
      </c>
      <c r="H108" s="1">
        <v>0.0</v>
      </c>
      <c r="I108" s="1">
        <v>0.0</v>
      </c>
      <c r="J108" s="1">
        <v>0.0</v>
      </c>
      <c r="K108" s="1">
        <v>0.0</v>
      </c>
      <c r="L108" s="1">
        <v>1.0</v>
      </c>
      <c r="M108" s="1">
        <v>0.0</v>
      </c>
      <c r="N108" s="2">
        <v>0.4643652173913044</v>
      </c>
      <c r="O108" s="2">
        <v>0.3269666558756879</v>
      </c>
      <c r="P108" s="2">
        <v>3.214111066712995</v>
      </c>
      <c r="Q108" s="2">
        <v>0.9640712582549966</v>
      </c>
      <c r="R108" s="2">
        <v>0.0030294736842105263</v>
      </c>
    </row>
    <row r="109">
      <c r="A109" s="1">
        <v>2018.0</v>
      </c>
      <c r="B109" s="1">
        <v>1.517061032E9</v>
      </c>
      <c r="C109" s="1" t="s">
        <v>131</v>
      </c>
      <c r="D109" s="1">
        <v>1.0</v>
      </c>
      <c r="E109" s="3">
        <v>0.0126</v>
      </c>
      <c r="F109" s="1">
        <v>9.9</v>
      </c>
      <c r="G109" s="1">
        <v>1.0</v>
      </c>
      <c r="H109" s="1">
        <v>0.0</v>
      </c>
      <c r="I109" s="1">
        <v>0.0</v>
      </c>
      <c r="J109" s="1">
        <v>0.0</v>
      </c>
      <c r="K109" s="1">
        <v>0.0</v>
      </c>
      <c r="L109" s="1">
        <v>1.0</v>
      </c>
      <c r="M109" s="1">
        <v>0.0</v>
      </c>
      <c r="N109" s="2">
        <v>0.507771052631579</v>
      </c>
      <c r="O109" s="2">
        <v>0.4322518055405843</v>
      </c>
      <c r="P109" s="2">
        <v>4.918146288951841</v>
      </c>
      <c r="Q109" s="2">
        <v>0.9615813177302244</v>
      </c>
      <c r="R109" s="2">
        <v>0.003480281690140845</v>
      </c>
    </row>
    <row r="110">
      <c r="A110" s="1">
        <v>2018.0</v>
      </c>
      <c r="B110" s="1">
        <v>1.38010027E8</v>
      </c>
      <c r="C110" s="1" t="s">
        <v>132</v>
      </c>
      <c r="D110" s="1">
        <v>0.0</v>
      </c>
      <c r="E110" s="3">
        <v>0.0374</v>
      </c>
      <c r="F110" s="1">
        <v>10.7</v>
      </c>
      <c r="G110" s="1">
        <v>1.0</v>
      </c>
      <c r="H110" s="1">
        <v>0.0</v>
      </c>
      <c r="I110" s="1">
        <v>0.0</v>
      </c>
      <c r="J110" s="1">
        <v>0.0</v>
      </c>
      <c r="K110" s="1">
        <v>0.0</v>
      </c>
      <c r="L110" s="1">
        <v>1.0</v>
      </c>
      <c r="M110" s="1">
        <v>0.0</v>
      </c>
      <c r="N110" s="2">
        <v>0.6238422535211268</v>
      </c>
      <c r="O110" s="2">
        <v>0.3756086250869464</v>
      </c>
      <c r="P110" s="2">
        <v>5.715843945648435</v>
      </c>
      <c r="Q110" s="2">
        <v>0.9737474262182567</v>
      </c>
      <c r="R110" s="2">
        <v>0.0027884892086330938</v>
      </c>
    </row>
    <row r="111">
      <c r="A111" s="1">
        <v>2018.0</v>
      </c>
      <c r="B111" s="1">
        <v>6.38020014E8</v>
      </c>
      <c r="C111" s="1" t="s">
        <v>133</v>
      </c>
      <c r="D111" s="1">
        <v>0.0</v>
      </c>
      <c r="E111" s="3">
        <v>-0.0047</v>
      </c>
      <c r="F111" s="1">
        <v>10.6</v>
      </c>
      <c r="G111" s="1">
        <v>1.0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2">
        <v>0.5587782608695653</v>
      </c>
      <c r="O111" s="2">
        <v>0.31663326653306617</v>
      </c>
      <c r="P111" s="2">
        <v>4.840162085433802</v>
      </c>
      <c r="Q111" s="2">
        <v>0.9706735969000692</v>
      </c>
      <c r="R111" s="2">
        <v>0.002312269938650307</v>
      </c>
    </row>
    <row r="112">
      <c r="A112" s="1">
        <v>2018.0</v>
      </c>
      <c r="B112" s="1">
        <v>9.03150014E8</v>
      </c>
      <c r="C112" s="1" t="s">
        <v>134</v>
      </c>
      <c r="D112" s="1">
        <v>1.0</v>
      </c>
      <c r="E112" s="3">
        <v>-0.0409</v>
      </c>
      <c r="F112" s="1">
        <v>8.7</v>
      </c>
      <c r="G112" s="1">
        <v>1.0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2">
        <v>0.3634913043478261</v>
      </c>
      <c r="O112" s="2">
        <v>0.37174721189591076</v>
      </c>
      <c r="P112" s="2">
        <v>5.249365949018257</v>
      </c>
      <c r="Q112" s="2">
        <v>0.9652763656806573</v>
      </c>
      <c r="R112" s="2">
        <v>0.0015119791666666667</v>
      </c>
    </row>
    <row r="113">
      <c r="A113" s="1">
        <v>2018.0</v>
      </c>
      <c r="B113" s="1">
        <v>9.37050014E8</v>
      </c>
      <c r="C113" s="1" t="s">
        <v>135</v>
      </c>
      <c r="D113" s="1">
        <v>1.0</v>
      </c>
      <c r="E113" s="3">
        <v>0.0213</v>
      </c>
      <c r="F113" s="1">
        <v>9.8</v>
      </c>
      <c r="G113" s="1">
        <v>1.0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2">
        <v>0.7865142857142857</v>
      </c>
      <c r="O113" s="2">
        <v>0.35185185185185186</v>
      </c>
      <c r="P113" s="2">
        <v>6.8002998106060595</v>
      </c>
      <c r="Q113" s="2">
        <v>0.980819529206626</v>
      </c>
      <c r="R113" s="2">
        <v>0.001591959798994975</v>
      </c>
    </row>
    <row r="114">
      <c r="A114" s="1">
        <v>2018.0</v>
      </c>
      <c r="B114" s="1">
        <v>9.37050024E8</v>
      </c>
      <c r="C114" s="1" t="s">
        <v>72</v>
      </c>
      <c r="D114" s="1">
        <v>1.0</v>
      </c>
      <c r="E114" s="3">
        <v>0.0249</v>
      </c>
      <c r="F114" s="1">
        <v>10.9</v>
      </c>
      <c r="G114" s="1">
        <v>1.0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2">
        <v>0.6339812499999999</v>
      </c>
      <c r="O114" s="2">
        <v>0.4187946884576098</v>
      </c>
      <c r="P114" s="2">
        <v>6.025611224201301</v>
      </c>
      <c r="Q114" s="2">
        <v>0.9651310665733411</v>
      </c>
      <c r="R114" s="2">
        <v>0.0031026315789473686</v>
      </c>
    </row>
    <row r="115">
      <c r="A115" s="1">
        <v>2018.0</v>
      </c>
      <c r="B115" s="1">
        <v>9.38030016E8</v>
      </c>
      <c r="C115" s="1" t="s">
        <v>136</v>
      </c>
      <c r="D115" s="1">
        <v>1.0</v>
      </c>
      <c r="E115" s="3">
        <v>0.0192</v>
      </c>
      <c r="F115" s="1">
        <v>10.0</v>
      </c>
      <c r="G115" s="1">
        <v>1.0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2">
        <v>0.6228983050847458</v>
      </c>
      <c r="O115" s="2">
        <v>0.28571428571428575</v>
      </c>
      <c r="P115" s="2">
        <v>3.7190371897289585</v>
      </c>
      <c r="Q115" s="2">
        <v>0.9809256890968953</v>
      </c>
      <c r="R115" s="2">
        <v>0.002549090909090909</v>
      </c>
    </row>
    <row r="116">
      <c r="A116" s="1">
        <v>2018.0</v>
      </c>
      <c r="B116" s="1">
        <v>1.13702052E9</v>
      </c>
      <c r="C116" s="1" t="s">
        <v>137</v>
      </c>
      <c r="D116" s="1">
        <v>1.0</v>
      </c>
      <c r="E116" s="3">
        <v>0.0598</v>
      </c>
      <c r="F116" s="1">
        <v>9.6</v>
      </c>
      <c r="G116" s="1">
        <v>1.0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2">
        <v>0.9680236363636363</v>
      </c>
      <c r="O116" s="2">
        <v>0.299618320610687</v>
      </c>
      <c r="P116" s="2">
        <v>4.821403981932723</v>
      </c>
      <c r="Q116" s="2">
        <v>0.9841983572902991</v>
      </c>
      <c r="R116" s="2">
        <v>0.0015813909774436091</v>
      </c>
    </row>
    <row r="117">
      <c r="A117" s="1">
        <v>2018.0</v>
      </c>
      <c r="B117" s="1">
        <v>1.137050019E9</v>
      </c>
      <c r="C117" s="1" t="s">
        <v>138</v>
      </c>
      <c r="D117" s="1">
        <v>1.0</v>
      </c>
      <c r="E117" s="3">
        <v>0.0441</v>
      </c>
      <c r="F117" s="1">
        <v>8.2</v>
      </c>
      <c r="G117" s="1">
        <v>1.0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2">
        <v>1.165453086419753</v>
      </c>
      <c r="O117" s="2">
        <v>0.3128708598554321</v>
      </c>
      <c r="P117" s="2">
        <v>4.668088625343226</v>
      </c>
      <c r="Q117" s="2">
        <v>0.9818679112770216</v>
      </c>
      <c r="R117" s="2">
        <v>0.004094976076555024</v>
      </c>
    </row>
    <row r="118">
      <c r="A118" s="1">
        <v>2018.0</v>
      </c>
      <c r="B118" s="1">
        <v>1.137080017E9</v>
      </c>
      <c r="C118" s="1" t="s">
        <v>139</v>
      </c>
      <c r="D118" s="1">
        <v>1.0</v>
      </c>
      <c r="E118" s="3">
        <v>0.0225</v>
      </c>
      <c r="F118" s="1">
        <v>8.6</v>
      </c>
      <c r="G118" s="1">
        <v>1.0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2">
        <v>0.6991282608695653</v>
      </c>
      <c r="O118" s="2">
        <v>0.3133903133903134</v>
      </c>
      <c r="P118" s="2">
        <v>4.682751552904019</v>
      </c>
      <c r="Q118" s="2">
        <v>0.9822791737536497</v>
      </c>
      <c r="R118" s="2">
        <v>0.0021669201520912547</v>
      </c>
    </row>
    <row r="119">
      <c r="A119" s="1">
        <v>2018.0</v>
      </c>
      <c r="B119" s="1">
        <v>1.303180011E9</v>
      </c>
      <c r="C119" s="1" t="s">
        <v>140</v>
      </c>
      <c r="D119" s="1">
        <v>1.0</v>
      </c>
      <c r="E119" s="3">
        <v>0.058</v>
      </c>
      <c r="F119" s="1">
        <v>10.5</v>
      </c>
      <c r="G119" s="1">
        <v>1.0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2">
        <v>0.5388142857142857</v>
      </c>
      <c r="O119" s="2">
        <v>0.42640186915887845</v>
      </c>
      <c r="P119" s="2">
        <v>6.044265182158194</v>
      </c>
      <c r="Q119" s="2">
        <v>0.9726572708782322</v>
      </c>
      <c r="R119" s="2">
        <v>0.0034294536817102137</v>
      </c>
    </row>
    <row r="120">
      <c r="A120" s="1">
        <v>2018.0</v>
      </c>
      <c r="B120" s="1">
        <v>1.317020519E9</v>
      </c>
      <c r="C120" s="1" t="s">
        <v>141</v>
      </c>
      <c r="D120" s="1">
        <v>1.0</v>
      </c>
      <c r="E120" s="3">
        <v>0.1031</v>
      </c>
      <c r="F120" s="1">
        <v>10.4</v>
      </c>
      <c r="G120" s="1">
        <v>1.0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2">
        <v>1.3115249999999998</v>
      </c>
      <c r="O120" s="2">
        <v>0.21669853409815168</v>
      </c>
      <c r="P120" s="2">
        <v>14.524484472049688</v>
      </c>
      <c r="Q120" s="2">
        <v>0.9969310535445379</v>
      </c>
      <c r="R120" s="2">
        <v>5.366666666666667E-4</v>
      </c>
    </row>
    <row r="121">
      <c r="A121" s="1">
        <v>2018.0</v>
      </c>
      <c r="B121" s="1">
        <v>1.317040039E9</v>
      </c>
      <c r="C121" s="1" t="s">
        <v>142</v>
      </c>
      <c r="D121" s="1">
        <v>1.0</v>
      </c>
      <c r="E121" s="3">
        <v>0.109</v>
      </c>
      <c r="F121" s="1">
        <v>8.1</v>
      </c>
      <c r="G121" s="1">
        <v>1.0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2">
        <v>0.58121875</v>
      </c>
      <c r="O121" s="2">
        <v>0.4560260586319218</v>
      </c>
      <c r="P121" s="2">
        <v>9.863643575418994</v>
      </c>
      <c r="Q121" s="2">
        <v>0.9903758266573472</v>
      </c>
      <c r="R121" s="2">
        <v>6.302816901408451E-4</v>
      </c>
    </row>
    <row r="122">
      <c r="A122" s="1">
        <v>2018.0</v>
      </c>
      <c r="B122" s="1">
        <v>1.436020013E9</v>
      </c>
      <c r="C122" s="1" t="s">
        <v>143</v>
      </c>
      <c r="D122" s="1">
        <v>1.0</v>
      </c>
      <c r="E122" s="3">
        <v>-0.007</v>
      </c>
      <c r="F122" s="1">
        <v>9.8</v>
      </c>
      <c r="G122" s="1">
        <v>1.0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2">
        <v>1.2352785714285712</v>
      </c>
      <c r="O122" s="2">
        <v>0.21101992966002348</v>
      </c>
      <c r="P122" s="2">
        <v>2.971587473279179</v>
      </c>
      <c r="Q122" s="2">
        <v>0.9864749998554404</v>
      </c>
      <c r="R122" s="2">
        <v>0.002542391304347826</v>
      </c>
    </row>
    <row r="123">
      <c r="A123" s="1">
        <v>2018.0</v>
      </c>
      <c r="B123" s="1">
        <v>1.50319002E9</v>
      </c>
      <c r="C123" s="1" t="s">
        <v>144</v>
      </c>
      <c r="D123" s="1">
        <v>1.0</v>
      </c>
      <c r="E123" s="3">
        <v>0.0216</v>
      </c>
      <c r="F123" s="1">
        <v>10.4</v>
      </c>
      <c r="G123" s="1">
        <v>1.0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2">
        <v>0.48310681818181817</v>
      </c>
      <c r="O123" s="2">
        <v>0.2873563218390805</v>
      </c>
      <c r="P123" s="2">
        <v>4.253172365277409</v>
      </c>
      <c r="Q123" s="2">
        <v>0.9822785286521426</v>
      </c>
      <c r="R123" s="2">
        <v>0.00274963503649635</v>
      </c>
    </row>
    <row r="124">
      <c r="A124" s="1">
        <v>2018.0</v>
      </c>
      <c r="B124" s="1">
        <v>1.503200012E9</v>
      </c>
      <c r="C124" s="1" t="s">
        <v>145</v>
      </c>
      <c r="D124" s="1">
        <v>1.0</v>
      </c>
      <c r="E124" s="3">
        <v>0.0244</v>
      </c>
      <c r="F124" s="1">
        <v>6.4</v>
      </c>
      <c r="G124" s="1">
        <v>1.0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2">
        <v>0.6609115384615384</v>
      </c>
      <c r="O124" s="2">
        <v>0.2850356294536817</v>
      </c>
      <c r="P124" s="2">
        <v>4.53037748036078</v>
      </c>
      <c r="Q124" s="2">
        <v>0.9799984869382031</v>
      </c>
      <c r="R124" s="2">
        <v>0.0029127118644067798</v>
      </c>
    </row>
    <row r="125">
      <c r="A125" s="1">
        <v>2018.0</v>
      </c>
      <c r="B125" s="1">
        <v>1.503260018E9</v>
      </c>
      <c r="C125" s="1" t="s">
        <v>146</v>
      </c>
      <c r="D125" s="1">
        <v>1.0</v>
      </c>
      <c r="E125" s="3">
        <v>0.0108</v>
      </c>
      <c r="F125" s="1">
        <v>4.8</v>
      </c>
      <c r="G125" s="1">
        <v>1.0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2">
        <v>0.867190909090909</v>
      </c>
      <c r="O125" s="2">
        <v>0.3533190578158458</v>
      </c>
      <c r="P125" s="2">
        <v>4.513276293319939</v>
      </c>
      <c r="Q125" s="2">
        <v>0.9791280099799772</v>
      </c>
      <c r="R125" s="2">
        <v>0.0018607476635514018</v>
      </c>
    </row>
    <row r="126">
      <c r="A126" s="1">
        <v>2018.0</v>
      </c>
      <c r="B126" s="1">
        <v>1.51702004E9</v>
      </c>
      <c r="C126" s="1" t="s">
        <v>147</v>
      </c>
      <c r="D126" s="1">
        <v>1.0</v>
      </c>
      <c r="E126" s="3">
        <v>0.0295</v>
      </c>
      <c r="F126" s="1">
        <v>4.4</v>
      </c>
      <c r="G126" s="1">
        <v>1.0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2">
        <v>0.9957615384615384</v>
      </c>
      <c r="O126" s="2">
        <v>0.20979020979020982</v>
      </c>
      <c r="P126" s="2">
        <v>1.6538010680907878</v>
      </c>
      <c r="Q126" s="2">
        <v>0.9942139375352456</v>
      </c>
      <c r="R126" s="2">
        <v>0.0010260273972602738</v>
      </c>
    </row>
    <row r="127">
      <c r="A127" s="1">
        <v>2018.0</v>
      </c>
      <c r="B127" s="1">
        <v>1.536100081E9</v>
      </c>
      <c r="C127" s="1" t="s">
        <v>148</v>
      </c>
      <c r="D127" s="1">
        <v>1.0</v>
      </c>
      <c r="E127" s="3">
        <v>0.0148</v>
      </c>
      <c r="F127" s="1">
        <v>12.0</v>
      </c>
      <c r="G127" s="1">
        <v>1.0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2">
        <v>0.7685178571428571</v>
      </c>
      <c r="O127" s="2">
        <v>0.2514231499051234</v>
      </c>
      <c r="P127" s="2">
        <v>4.190753933865451</v>
      </c>
      <c r="Q127" s="2">
        <v>0.9796221855612612</v>
      </c>
      <c r="R127" s="2">
        <v>0.0023449197860962567</v>
      </c>
    </row>
    <row r="128">
      <c r="A128" s="1">
        <v>2018.0</v>
      </c>
      <c r="B128" s="1">
        <v>1.536190076E9</v>
      </c>
      <c r="C128" s="1" t="s">
        <v>149</v>
      </c>
      <c r="D128" s="1">
        <v>1.0</v>
      </c>
      <c r="E128" s="3">
        <v>0.0225</v>
      </c>
      <c r="F128" s="1">
        <v>13.7</v>
      </c>
      <c r="G128" s="1">
        <v>1.0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2">
        <v>0.4313575757575758</v>
      </c>
      <c r="O128" s="2">
        <v>0.4111600587371512</v>
      </c>
      <c r="P128" s="2">
        <v>5.383059645413143</v>
      </c>
      <c r="Q128" s="2">
        <v>0.9568100710933768</v>
      </c>
      <c r="R128" s="2">
        <v>0.0013365217391304348</v>
      </c>
    </row>
    <row r="129">
      <c r="A129" s="1">
        <v>2018.0</v>
      </c>
      <c r="B129" s="1">
        <v>1.537010111E9</v>
      </c>
      <c r="C129" s="1" t="s">
        <v>150</v>
      </c>
      <c r="D129" s="1">
        <v>1.0</v>
      </c>
      <c r="E129" s="3">
        <v>0.0232</v>
      </c>
      <c r="F129" s="1">
        <v>11.1</v>
      </c>
      <c r="G129" s="1">
        <v>1.0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2">
        <v>0.641955</v>
      </c>
      <c r="O129" s="2">
        <v>0.28846153846153844</v>
      </c>
      <c r="P129" s="2">
        <v>4.520147479810638</v>
      </c>
      <c r="Q129" s="2">
        <v>0.9720307498189126</v>
      </c>
      <c r="R129" s="2">
        <v>0.0020877906976744186</v>
      </c>
    </row>
    <row r="130">
      <c r="A130" s="1">
        <v>2018.0</v>
      </c>
      <c r="B130" s="1">
        <v>1.537051292E9</v>
      </c>
      <c r="C130" s="1" t="s">
        <v>151</v>
      </c>
      <c r="D130" s="1">
        <v>1.0</v>
      </c>
      <c r="E130" s="3">
        <v>-0.0244</v>
      </c>
      <c r="F130" s="1">
        <v>11.8</v>
      </c>
      <c r="G130" s="1">
        <v>1.0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2">
        <v>0.6320230769230768</v>
      </c>
      <c r="O130" s="2">
        <v>0.304726368159204</v>
      </c>
      <c r="P130" s="2">
        <v>5.1827620816789555</v>
      </c>
      <c r="Q130" s="2">
        <v>0.9785426530189989</v>
      </c>
      <c r="R130" s="2">
        <v>0.0023824324324324326</v>
      </c>
    </row>
    <row r="131">
      <c r="A131" s="1">
        <v>2018.0</v>
      </c>
      <c r="B131" s="1">
        <v>1.538010026E9</v>
      </c>
      <c r="C131" s="1" t="s">
        <v>152</v>
      </c>
      <c r="D131" s="1">
        <v>1.0</v>
      </c>
      <c r="E131" s="3">
        <v>0.0044</v>
      </c>
      <c r="F131" s="1">
        <v>9.2</v>
      </c>
      <c r="G131" s="1">
        <v>1.0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2">
        <v>0.863909090909091</v>
      </c>
      <c r="O131" s="2">
        <v>0.26175213675213677</v>
      </c>
      <c r="P131" s="2">
        <v>4.626544370629371</v>
      </c>
      <c r="Q131" s="2">
        <v>0.9849521203830368</v>
      </c>
      <c r="R131" s="2">
        <v>0.00232520325203252</v>
      </c>
    </row>
    <row r="132">
      <c r="A132" s="1">
        <v>2018.0</v>
      </c>
      <c r="B132" s="1">
        <v>1.538041101E9</v>
      </c>
      <c r="C132" s="1" t="s">
        <v>153</v>
      </c>
      <c r="D132" s="1">
        <v>1.0</v>
      </c>
      <c r="E132" s="3">
        <v>-0.021</v>
      </c>
      <c r="F132" s="1">
        <v>10.4</v>
      </c>
      <c r="G132" s="1">
        <v>1.0</v>
      </c>
      <c r="H132" s="1">
        <v>0.0</v>
      </c>
      <c r="I132" s="1">
        <v>0.0</v>
      </c>
      <c r="J132" s="1">
        <v>1.0</v>
      </c>
      <c r="K132" s="1">
        <v>0.0</v>
      </c>
      <c r="L132" s="1">
        <v>0.0</v>
      </c>
      <c r="M132" s="1">
        <v>0.0</v>
      </c>
      <c r="N132" s="2">
        <v>0.7227227272727272</v>
      </c>
      <c r="O132" s="2">
        <v>0.28892455858747995</v>
      </c>
      <c r="P132" s="2">
        <v>3.9873673899661433</v>
      </c>
      <c r="Q132" s="2">
        <v>0.9795659092195549</v>
      </c>
      <c r="R132" s="2">
        <v>0.002240689655172414</v>
      </c>
    </row>
    <row r="133">
      <c r="A133" s="1">
        <v>2018.0</v>
      </c>
      <c r="B133" s="1">
        <v>4.21040011E8</v>
      </c>
      <c r="C133" s="1" t="s">
        <v>155</v>
      </c>
      <c r="D133" s="1">
        <v>0.0</v>
      </c>
      <c r="E133" s="3">
        <v>-0.003</v>
      </c>
      <c r="F133" s="1">
        <v>7.1</v>
      </c>
      <c r="G133" s="1">
        <v>0.0</v>
      </c>
      <c r="H133" s="1">
        <v>0.0</v>
      </c>
      <c r="I133" s="1">
        <v>0.0</v>
      </c>
      <c r="J133" s="1">
        <v>1.0</v>
      </c>
      <c r="K133" s="1">
        <v>0.0</v>
      </c>
      <c r="L133" s="1">
        <v>0.0</v>
      </c>
      <c r="M133" s="1">
        <v>1.0</v>
      </c>
      <c r="N133" s="2">
        <v>0.19364339393939392</v>
      </c>
      <c r="O133" s="2">
        <v>0.686299948105864</v>
      </c>
      <c r="P133" s="2">
        <v>8.52861591550806</v>
      </c>
      <c r="Q133" s="2">
        <v>0.9649727897203106</v>
      </c>
      <c r="R133" s="2">
        <v>0.004204207362885049</v>
      </c>
    </row>
    <row r="134">
      <c r="A134" s="1">
        <v>2018.0</v>
      </c>
      <c r="B134" s="1">
        <v>1.141310019E9</v>
      </c>
      <c r="C134" s="1" t="s">
        <v>156</v>
      </c>
      <c r="D134" s="1">
        <v>1.0</v>
      </c>
      <c r="E134" s="3">
        <v>-0.0031</v>
      </c>
      <c r="F134" s="1">
        <v>6.9</v>
      </c>
      <c r="G134" s="1">
        <v>0.0</v>
      </c>
      <c r="H134" s="1">
        <v>0.0</v>
      </c>
      <c r="I134" s="1">
        <v>0.0</v>
      </c>
      <c r="J134" s="1">
        <v>1.0</v>
      </c>
      <c r="K134" s="1">
        <v>0.0</v>
      </c>
      <c r="L134" s="1">
        <v>1.0</v>
      </c>
      <c r="M134" s="1">
        <v>1.0</v>
      </c>
      <c r="N134" s="2">
        <v>0.21151897106109324</v>
      </c>
      <c r="O134" s="2">
        <v>0.6239633520259064</v>
      </c>
      <c r="P134" s="2">
        <v>7.857118668765643</v>
      </c>
      <c r="Q134" s="2">
        <v>0.962339470739894</v>
      </c>
      <c r="R134" s="2">
        <v>0.004078024691358024</v>
      </c>
    </row>
    <row r="135">
      <c r="A135" s="1">
        <v>2018.0</v>
      </c>
      <c r="B135" s="1">
        <v>1.21050011E8</v>
      </c>
      <c r="C135" s="1" t="s">
        <v>157</v>
      </c>
      <c r="D135" s="1">
        <v>0.0</v>
      </c>
      <c r="E135" s="3">
        <v>0.0177</v>
      </c>
      <c r="F135" s="1">
        <v>10.4</v>
      </c>
      <c r="G135" s="1">
        <v>0.0</v>
      </c>
      <c r="H135" s="1">
        <v>0.0</v>
      </c>
      <c r="I135" s="1">
        <v>0.0</v>
      </c>
      <c r="J135" s="1">
        <v>1.0</v>
      </c>
      <c r="K135" s="1">
        <v>0.0</v>
      </c>
      <c r="L135" s="1">
        <v>1.0</v>
      </c>
      <c r="M135" s="1">
        <v>0.0</v>
      </c>
      <c r="N135" s="2">
        <v>0.3869962025316456</v>
      </c>
      <c r="O135" s="2">
        <v>0.47554347826086957</v>
      </c>
      <c r="P135" s="2">
        <v>6.406085229981461</v>
      </c>
      <c r="Q135" s="2">
        <v>0.9629506062598331</v>
      </c>
      <c r="R135" s="2">
        <v>0.001708446455505279</v>
      </c>
    </row>
    <row r="136">
      <c r="A136" s="1">
        <v>2018.0</v>
      </c>
      <c r="B136" s="1">
        <v>1.41270028E8</v>
      </c>
      <c r="C136" s="1" t="s">
        <v>158</v>
      </c>
      <c r="D136" s="1">
        <v>0.0</v>
      </c>
      <c r="E136" s="3">
        <v>0.0289</v>
      </c>
      <c r="F136" s="1">
        <v>11.5</v>
      </c>
      <c r="G136" s="1">
        <v>0.0</v>
      </c>
      <c r="H136" s="1">
        <v>0.0</v>
      </c>
      <c r="I136" s="1">
        <v>0.0</v>
      </c>
      <c r="J136" s="1">
        <v>1.0</v>
      </c>
      <c r="K136" s="1">
        <v>0.0</v>
      </c>
      <c r="L136" s="1">
        <v>1.0</v>
      </c>
      <c r="M136" s="1">
        <v>0.0</v>
      </c>
      <c r="N136" s="2">
        <v>0.30775</v>
      </c>
      <c r="O136" s="2">
        <v>0.7911392405063291</v>
      </c>
      <c r="P136" s="2">
        <v>8.348728568257492</v>
      </c>
      <c r="Q136" s="2">
        <v>0.9334613396351821</v>
      </c>
      <c r="R136" s="2">
        <v>8.920792079207921E-4</v>
      </c>
    </row>
    <row r="137">
      <c r="A137" s="1">
        <v>2018.0</v>
      </c>
      <c r="B137" s="1">
        <v>4.39010518E8</v>
      </c>
      <c r="C137" s="1" t="s">
        <v>159</v>
      </c>
      <c r="D137" s="1">
        <v>0.0</v>
      </c>
      <c r="E137" s="3">
        <v>0.0292</v>
      </c>
      <c r="F137" s="1">
        <v>9.5</v>
      </c>
      <c r="G137" s="1">
        <v>0.0</v>
      </c>
      <c r="H137" s="1">
        <v>0.0</v>
      </c>
      <c r="I137" s="1">
        <v>0.0</v>
      </c>
      <c r="J137" s="1">
        <v>1.0</v>
      </c>
      <c r="K137" s="1">
        <v>0.0</v>
      </c>
      <c r="L137" s="1">
        <v>1.0</v>
      </c>
      <c r="M137" s="1">
        <v>0.0</v>
      </c>
      <c r="N137" s="2">
        <v>0.4111829268292683</v>
      </c>
      <c r="O137" s="2">
        <v>0.5540573670017162</v>
      </c>
      <c r="P137" s="2">
        <v>7.1588540202764985</v>
      </c>
      <c r="Q137" s="2">
        <v>0.967820387341697</v>
      </c>
      <c r="R137" s="2">
        <v>0.002904175588865096</v>
      </c>
    </row>
    <row r="138">
      <c r="A138" s="1">
        <v>2018.0</v>
      </c>
      <c r="B138" s="1">
        <v>6.22020017E8</v>
      </c>
      <c r="C138" s="1" t="s">
        <v>160</v>
      </c>
      <c r="D138" s="1">
        <v>0.0</v>
      </c>
      <c r="E138" s="3">
        <v>0.0033</v>
      </c>
      <c r="F138" s="1">
        <v>9.3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1.0</v>
      </c>
      <c r="M138" s="1">
        <v>0.0</v>
      </c>
      <c r="N138" s="2">
        <v>0.4402054794520548</v>
      </c>
      <c r="O138" s="2">
        <v>0.4743589743589744</v>
      </c>
      <c r="P138" s="2">
        <v>8.044235935828876</v>
      </c>
      <c r="Q138" s="2">
        <v>0.9709039987552514</v>
      </c>
      <c r="R138" s="2">
        <v>0.0014145234493192133</v>
      </c>
    </row>
    <row r="139">
      <c r="A139" s="1">
        <v>2018.0</v>
      </c>
      <c r="B139" s="1">
        <v>9.05320023E8</v>
      </c>
      <c r="C139" s="1" t="s">
        <v>161</v>
      </c>
      <c r="D139" s="1">
        <v>1.0</v>
      </c>
      <c r="E139" s="3">
        <v>0.0736</v>
      </c>
      <c r="F139" s="1">
        <v>7.8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1.0</v>
      </c>
      <c r="M139" s="1">
        <v>0.0</v>
      </c>
      <c r="N139" s="2">
        <v>0.47641025641025636</v>
      </c>
      <c r="O139" s="2">
        <v>0.4077401520387008</v>
      </c>
      <c r="P139" s="2">
        <v>5.9356634720812185</v>
      </c>
      <c r="Q139" s="2">
        <v>0.9734930032292788</v>
      </c>
      <c r="R139" s="2">
        <v>0.003995943204868154</v>
      </c>
    </row>
    <row r="140">
      <c r="A140" s="1">
        <v>2018.0</v>
      </c>
      <c r="B140" s="1">
        <v>1.105040016E9</v>
      </c>
      <c r="C140" s="1" t="s">
        <v>162</v>
      </c>
      <c r="D140" s="1">
        <v>1.0</v>
      </c>
      <c r="E140" s="3">
        <v>-0.1051</v>
      </c>
      <c r="F140" s="1">
        <v>6.4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1.0</v>
      </c>
      <c r="M140" s="1">
        <v>0.0</v>
      </c>
      <c r="N140" s="2">
        <v>0.6041081967213114</v>
      </c>
      <c r="O140" s="2">
        <v>0.31537817471392693</v>
      </c>
      <c r="P140" s="2">
        <v>4.616035312561238</v>
      </c>
      <c r="Q140" s="2">
        <v>0.9723043858173273</v>
      </c>
      <c r="R140" s="2">
        <v>0.0027288770053475932</v>
      </c>
    </row>
    <row r="141">
      <c r="A141" s="1">
        <v>2018.0</v>
      </c>
      <c r="B141" s="1">
        <v>1.121010018E9</v>
      </c>
      <c r="C141" s="1" t="s">
        <v>163</v>
      </c>
      <c r="D141" s="1">
        <v>1.0</v>
      </c>
      <c r="E141" s="3">
        <v>0.0247</v>
      </c>
      <c r="F141" s="1">
        <v>6.2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0.0</v>
      </c>
      <c r="N141" s="2">
        <v>0.4423129310344827</v>
      </c>
      <c r="O141" s="2">
        <v>0.3909713825070536</v>
      </c>
      <c r="P141" s="2">
        <v>4.923418776283836</v>
      </c>
      <c r="Q141" s="2">
        <v>0.9670949924281257</v>
      </c>
      <c r="R141" s="2">
        <v>0.0036385775862068964</v>
      </c>
    </row>
    <row r="142">
      <c r="A142" s="1">
        <v>2018.0</v>
      </c>
      <c r="B142" s="1">
        <v>1.122010012E9</v>
      </c>
      <c r="C142" s="1" t="s">
        <v>164</v>
      </c>
      <c r="D142" s="1">
        <v>1.0</v>
      </c>
      <c r="E142" s="3">
        <v>0.0146</v>
      </c>
      <c r="F142" s="1">
        <v>8.0</v>
      </c>
      <c r="G142" s="1">
        <v>0.0</v>
      </c>
      <c r="H142" s="1">
        <v>0.0</v>
      </c>
      <c r="I142" s="1">
        <v>0.0</v>
      </c>
      <c r="J142" s="1">
        <v>1.0</v>
      </c>
      <c r="K142" s="1">
        <v>0.0</v>
      </c>
      <c r="L142" s="1">
        <v>1.0</v>
      </c>
      <c r="M142" s="1">
        <v>0.0</v>
      </c>
      <c r="N142" s="2">
        <v>0.3772347826086957</v>
      </c>
      <c r="O142" s="2">
        <v>0.47758593378742276</v>
      </c>
      <c r="P142" s="2">
        <v>6.073841670097787</v>
      </c>
      <c r="Q142" s="2">
        <v>0.9701412260077144</v>
      </c>
      <c r="R142" s="2">
        <v>0.00367296786389414</v>
      </c>
    </row>
    <row r="143">
      <c r="A143" s="1">
        <v>2018.0</v>
      </c>
      <c r="B143" s="1">
        <v>1.122010021E9</v>
      </c>
      <c r="C143" s="1" t="s">
        <v>165</v>
      </c>
      <c r="D143" s="1">
        <v>1.0</v>
      </c>
      <c r="E143" s="3">
        <v>0.0067</v>
      </c>
      <c r="F143" s="1">
        <v>8.6</v>
      </c>
      <c r="G143" s="1">
        <v>0.0</v>
      </c>
      <c r="H143" s="1">
        <v>0.0</v>
      </c>
      <c r="I143" s="1">
        <v>0.0</v>
      </c>
      <c r="J143" s="1">
        <v>1.0</v>
      </c>
      <c r="K143" s="1">
        <v>0.0</v>
      </c>
      <c r="L143" s="1">
        <v>1.0</v>
      </c>
      <c r="M143" s="1">
        <v>0.0</v>
      </c>
      <c r="N143" s="2">
        <v>0.4305209150326797</v>
      </c>
      <c r="O143" s="2">
        <v>0.4207881928089182</v>
      </c>
      <c r="P143" s="2">
        <v>4.80290254163417</v>
      </c>
      <c r="Q143" s="2">
        <v>0.9669089125956244</v>
      </c>
      <c r="R143" s="2">
        <v>0.004043970315398887</v>
      </c>
    </row>
    <row r="144">
      <c r="A144" s="1">
        <v>2018.0</v>
      </c>
      <c r="B144" s="1">
        <v>1.139030015E9</v>
      </c>
      <c r="C144" s="1" t="s">
        <v>166</v>
      </c>
      <c r="D144" s="1">
        <v>1.0</v>
      </c>
      <c r="E144" s="3">
        <v>-0.0177</v>
      </c>
      <c r="F144" s="1">
        <v>9.0</v>
      </c>
      <c r="G144" s="1">
        <v>0.0</v>
      </c>
      <c r="H144" s="1">
        <v>0.0</v>
      </c>
      <c r="I144" s="1">
        <v>0.0</v>
      </c>
      <c r="J144" s="1">
        <v>1.0</v>
      </c>
      <c r="K144" s="1">
        <v>0.0</v>
      </c>
      <c r="L144" s="1">
        <v>1.0</v>
      </c>
      <c r="M144" s="1">
        <v>0.0</v>
      </c>
      <c r="N144" s="2">
        <v>0.5605163636363636</v>
      </c>
      <c r="O144" s="2">
        <v>0.3625377643504532</v>
      </c>
      <c r="P144" s="2">
        <v>4.11917218798151</v>
      </c>
      <c r="Q144" s="2">
        <v>0.9663167728458175</v>
      </c>
      <c r="R144" s="2">
        <v>0.0025203883495145633</v>
      </c>
    </row>
    <row r="145">
      <c r="A145" s="1">
        <v>2018.0</v>
      </c>
      <c r="B145" s="1">
        <v>1.14001051E9</v>
      </c>
      <c r="C145" s="1" t="s">
        <v>167</v>
      </c>
      <c r="D145" s="1">
        <v>1.0</v>
      </c>
      <c r="E145" s="3">
        <v>-0.0719</v>
      </c>
      <c r="F145" s="1">
        <v>9.0</v>
      </c>
      <c r="G145" s="1">
        <v>0.0</v>
      </c>
      <c r="H145" s="1">
        <v>0.0</v>
      </c>
      <c r="I145" s="1">
        <v>0.0</v>
      </c>
      <c r="J145" s="1">
        <v>1.0</v>
      </c>
      <c r="K145" s="1">
        <v>0.0</v>
      </c>
      <c r="L145" s="1">
        <v>1.0</v>
      </c>
      <c r="M145" s="1">
        <v>0.0</v>
      </c>
      <c r="N145" s="2">
        <v>0.28936120218579237</v>
      </c>
      <c r="O145" s="2">
        <v>0.6195213237466758</v>
      </c>
      <c r="P145" s="2">
        <v>6.3962371349572695</v>
      </c>
      <c r="Q145" s="2">
        <v>0.9586785287358058</v>
      </c>
      <c r="R145" s="2">
        <v>0.0032392301998519614</v>
      </c>
    </row>
    <row r="146">
      <c r="A146" s="1">
        <v>2018.0</v>
      </c>
      <c r="B146" s="1">
        <v>1.140030012E9</v>
      </c>
      <c r="C146" s="1" t="s">
        <v>168</v>
      </c>
      <c r="D146" s="1">
        <v>1.0</v>
      </c>
      <c r="E146" s="3">
        <v>-0.0543</v>
      </c>
      <c r="F146" s="1">
        <v>9.0</v>
      </c>
      <c r="G146" s="1">
        <v>0.0</v>
      </c>
      <c r="H146" s="1">
        <v>0.0</v>
      </c>
      <c r="I146" s="1">
        <v>0.0</v>
      </c>
      <c r="J146" s="1">
        <v>1.0</v>
      </c>
      <c r="K146" s="1">
        <v>0.0</v>
      </c>
      <c r="L146" s="1">
        <v>1.0</v>
      </c>
      <c r="M146" s="1">
        <v>0.0</v>
      </c>
      <c r="N146" s="2">
        <v>0.3407468354430379</v>
      </c>
      <c r="O146" s="2">
        <v>0.5290124247470219</v>
      </c>
      <c r="P146" s="2">
        <v>6.559447927056197</v>
      </c>
      <c r="Q146" s="2">
        <v>0.9667273425213914</v>
      </c>
      <c r="R146" s="2">
        <v>0.0029302071973827696</v>
      </c>
    </row>
    <row r="147">
      <c r="A147" s="1">
        <v>2018.0</v>
      </c>
      <c r="B147" s="1">
        <v>1.141090512E9</v>
      </c>
      <c r="C147" s="1" t="s">
        <v>169</v>
      </c>
      <c r="D147" s="1">
        <v>1.0</v>
      </c>
      <c r="E147" s="3">
        <v>0.0529</v>
      </c>
      <c r="F147" s="1">
        <v>8.6</v>
      </c>
      <c r="G147" s="1">
        <v>0.0</v>
      </c>
      <c r="H147" s="1">
        <v>0.0</v>
      </c>
      <c r="I147" s="1">
        <v>0.0</v>
      </c>
      <c r="J147" s="1">
        <v>1.0</v>
      </c>
      <c r="K147" s="1">
        <v>0.0</v>
      </c>
      <c r="L147" s="1">
        <v>1.0</v>
      </c>
      <c r="M147" s="1">
        <v>0.0</v>
      </c>
      <c r="N147" s="2">
        <v>0.42744904458598726</v>
      </c>
      <c r="O147" s="2">
        <v>0.6683401317853781</v>
      </c>
      <c r="P147" s="2">
        <v>6.594089529603799</v>
      </c>
      <c r="Q147" s="2">
        <v>0.9497910131948533</v>
      </c>
      <c r="R147" s="2">
        <v>0.003927156177156177</v>
      </c>
    </row>
    <row r="148">
      <c r="A148" s="1">
        <v>2018.0</v>
      </c>
      <c r="B148" s="1">
        <v>1.305370013E9</v>
      </c>
      <c r="C148" s="1" t="s">
        <v>170</v>
      </c>
      <c r="D148" s="1">
        <v>1.0</v>
      </c>
      <c r="E148" s="3">
        <v>0.0083</v>
      </c>
      <c r="F148" s="1">
        <v>9.6</v>
      </c>
      <c r="G148" s="1">
        <v>0.0</v>
      </c>
      <c r="H148" s="1">
        <v>0.0</v>
      </c>
      <c r="I148" s="1">
        <v>0.0</v>
      </c>
      <c r="J148" s="1">
        <v>1.0</v>
      </c>
      <c r="K148" s="1">
        <v>0.0</v>
      </c>
      <c r="L148" s="1">
        <v>1.0</v>
      </c>
      <c r="M148" s="1">
        <v>0.0</v>
      </c>
      <c r="N148" s="2">
        <v>0.5152256</v>
      </c>
      <c r="O148" s="2">
        <v>0.42201540436456997</v>
      </c>
      <c r="P148" s="2">
        <v>6.153513527265744</v>
      </c>
      <c r="Q148" s="2">
        <v>0.967653781178575</v>
      </c>
      <c r="R148" s="2">
        <v>0.003023512336719884</v>
      </c>
    </row>
    <row r="149">
      <c r="A149" s="1">
        <v>2018.0</v>
      </c>
      <c r="B149" s="1">
        <v>1.339060017E9</v>
      </c>
      <c r="C149" s="1" t="s">
        <v>171</v>
      </c>
      <c r="D149" s="1">
        <v>1.0</v>
      </c>
      <c r="E149" s="3">
        <v>0.0421</v>
      </c>
      <c r="F149" s="1">
        <v>8.8</v>
      </c>
      <c r="G149" s="1">
        <v>0.0</v>
      </c>
      <c r="H149" s="1">
        <v>0.0</v>
      </c>
      <c r="I149" s="1">
        <v>0.0</v>
      </c>
      <c r="J149" s="1">
        <v>1.0</v>
      </c>
      <c r="K149" s="1">
        <v>0.0</v>
      </c>
      <c r="L149" s="1">
        <v>1.0</v>
      </c>
      <c r="M149" s="1">
        <v>0.0</v>
      </c>
      <c r="N149" s="2">
        <v>0.5004120000000001</v>
      </c>
      <c r="O149" s="2">
        <v>0.3767876787678768</v>
      </c>
      <c r="P149" s="2">
        <v>5.555088675377914</v>
      </c>
      <c r="Q149" s="2">
        <v>0.968801707393108</v>
      </c>
      <c r="R149" s="2">
        <v>0.002673287671232877</v>
      </c>
    </row>
    <row r="150">
      <c r="A150" s="1">
        <v>2018.0</v>
      </c>
      <c r="B150" s="1">
        <v>1.22020517E8</v>
      </c>
      <c r="C150" s="1" t="s">
        <v>255</v>
      </c>
      <c r="D150" s="1">
        <v>0.0</v>
      </c>
      <c r="E150" s="3">
        <v>-0.0127</v>
      </c>
      <c r="F150" s="1">
        <v>11.8</v>
      </c>
      <c r="G150" s="1">
        <v>0.0</v>
      </c>
      <c r="H150" s="1">
        <v>0.0</v>
      </c>
      <c r="I150" s="1">
        <v>0.0</v>
      </c>
      <c r="J150" s="1">
        <v>1.0</v>
      </c>
      <c r="K150" s="1">
        <v>0.0</v>
      </c>
      <c r="L150" s="1">
        <v>0.0</v>
      </c>
      <c r="M150" s="1">
        <v>0.0</v>
      </c>
      <c r="N150" s="2">
        <v>0.41826388888888894</v>
      </c>
      <c r="O150" s="2">
        <v>0.39121482498284144</v>
      </c>
      <c r="P150" s="2">
        <v>5.97170121025641</v>
      </c>
      <c r="Q150" s="2">
        <v>0.9676241075875809</v>
      </c>
      <c r="R150" s="2">
        <v>0.00121875</v>
      </c>
    </row>
    <row r="151">
      <c r="A151" s="1">
        <v>2018.0</v>
      </c>
      <c r="B151" s="1">
        <v>1.40010028E8</v>
      </c>
      <c r="C151" s="1" t="s">
        <v>256</v>
      </c>
      <c r="D151" s="1">
        <v>0.0</v>
      </c>
      <c r="E151" s="3">
        <v>-0.0077</v>
      </c>
      <c r="F151" s="1">
        <v>12.0</v>
      </c>
      <c r="G151" s="1">
        <v>0.0</v>
      </c>
      <c r="H151" s="1">
        <v>0.0</v>
      </c>
      <c r="I151" s="1">
        <v>0.0</v>
      </c>
      <c r="J151" s="1">
        <v>1.0</v>
      </c>
      <c r="K151" s="1">
        <v>0.0</v>
      </c>
      <c r="L151" s="1">
        <v>0.0</v>
      </c>
      <c r="M151" s="1">
        <v>0.0</v>
      </c>
      <c r="N151" s="2">
        <v>0.4498444444444445</v>
      </c>
      <c r="O151" s="2">
        <v>0.4050632911392405</v>
      </c>
      <c r="P151" s="2">
        <v>6.384848985801218</v>
      </c>
      <c r="Q151" s="2">
        <v>0.9756459022872104</v>
      </c>
      <c r="R151" s="2">
        <v>8.536796536796536E-4</v>
      </c>
    </row>
    <row r="152">
      <c r="A152" s="1">
        <v>2018.0</v>
      </c>
      <c r="B152" s="1">
        <v>1.41010013E8</v>
      </c>
      <c r="C152" s="1" t="s">
        <v>257</v>
      </c>
      <c r="D152" s="1">
        <v>0.0</v>
      </c>
      <c r="E152" s="3">
        <v>0.0098</v>
      </c>
      <c r="F152" s="1">
        <v>10.5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0.0</v>
      </c>
      <c r="M152" s="1">
        <v>0.0</v>
      </c>
      <c r="N152" s="2">
        <v>0.37988857142857146</v>
      </c>
      <c r="O152" s="2">
        <v>0.3158705701078582</v>
      </c>
      <c r="P152" s="2">
        <v>5.8557683011705155</v>
      </c>
      <c r="Q152" s="2">
        <v>0.9762261114161295</v>
      </c>
      <c r="R152" s="2">
        <v>0.0013008230452674896</v>
      </c>
    </row>
    <row r="153">
      <c r="A153" s="1">
        <v>2018.0</v>
      </c>
      <c r="B153" s="1">
        <v>4.39010527E8</v>
      </c>
      <c r="C153" s="1" t="s">
        <v>175</v>
      </c>
      <c r="D153" s="1">
        <v>0.0</v>
      </c>
      <c r="E153" s="3">
        <v>-0.0064</v>
      </c>
      <c r="F153" s="1">
        <v>10.1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0.0</v>
      </c>
      <c r="M153" s="1">
        <v>0.0</v>
      </c>
      <c r="N153" s="2">
        <v>0.4336409836065574</v>
      </c>
      <c r="O153" s="2">
        <v>0.3643410852713178</v>
      </c>
      <c r="P153" s="2">
        <v>5.679275264529981</v>
      </c>
      <c r="Q153" s="2">
        <v>0.9753478929839219</v>
      </c>
      <c r="R153" s="2">
        <v>0.0021664451827242527</v>
      </c>
    </row>
    <row r="154">
      <c r="A154" s="1">
        <v>2018.0</v>
      </c>
      <c r="B154" s="1">
        <v>6.40140012E8</v>
      </c>
      <c r="C154" s="1" t="s">
        <v>176</v>
      </c>
      <c r="D154" s="1">
        <v>0.0</v>
      </c>
      <c r="E154" s="3">
        <v>0.0033</v>
      </c>
      <c r="F154" s="1">
        <v>12.8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0.0</v>
      </c>
      <c r="M154" s="1">
        <v>0.0</v>
      </c>
      <c r="N154" s="2">
        <v>0.29118</v>
      </c>
      <c r="O154" s="2">
        <v>0.596745027124774</v>
      </c>
      <c r="P154" s="2">
        <v>7.514850885558583</v>
      </c>
      <c r="Q154" s="2">
        <v>0.9495844494814205</v>
      </c>
      <c r="R154" s="2">
        <v>6.273504273504274E-4</v>
      </c>
    </row>
    <row r="155">
      <c r="A155" s="1">
        <v>2018.0</v>
      </c>
      <c r="B155" s="1">
        <v>6.41310018E8</v>
      </c>
      <c r="C155" s="1" t="s">
        <v>177</v>
      </c>
      <c r="D155" s="1">
        <v>0.0</v>
      </c>
      <c r="E155" s="3">
        <v>0.0102</v>
      </c>
      <c r="F155" s="1">
        <v>11.5</v>
      </c>
      <c r="G155" s="1">
        <v>0.0</v>
      </c>
      <c r="H155" s="1">
        <v>0.0</v>
      </c>
      <c r="I155" s="1">
        <v>0.0</v>
      </c>
      <c r="J155" s="1">
        <v>1.0</v>
      </c>
      <c r="K155" s="1">
        <v>0.0</v>
      </c>
      <c r="L155" s="1">
        <v>0.0</v>
      </c>
      <c r="M155" s="1">
        <v>0.0</v>
      </c>
      <c r="N155" s="2">
        <v>0.5125585365853659</v>
      </c>
      <c r="O155" s="2">
        <v>0.32778864970645794</v>
      </c>
      <c r="P155" s="2">
        <v>6.157726752478692</v>
      </c>
      <c r="Q155" s="2">
        <v>0.9726432198107058</v>
      </c>
      <c r="R155" s="2">
        <v>9.169059011164273E-4</v>
      </c>
    </row>
    <row r="156">
      <c r="A156" s="1">
        <v>2018.0</v>
      </c>
      <c r="B156" s="1">
        <v>9.22020022E8</v>
      </c>
      <c r="C156" s="1" t="s">
        <v>178</v>
      </c>
      <c r="D156" s="1">
        <v>1.0</v>
      </c>
      <c r="E156" s="3">
        <v>0.0216</v>
      </c>
      <c r="F156" s="1">
        <v>11.2</v>
      </c>
      <c r="G156" s="1">
        <v>0.0</v>
      </c>
      <c r="H156" s="1">
        <v>0.0</v>
      </c>
      <c r="I156" s="1">
        <v>0.0</v>
      </c>
      <c r="J156" s="1">
        <v>1.0</v>
      </c>
      <c r="K156" s="1">
        <v>0.0</v>
      </c>
      <c r="L156" s="1">
        <v>0.0</v>
      </c>
      <c r="M156" s="1">
        <v>0.0</v>
      </c>
      <c r="N156" s="2">
        <v>0.6763181818181818</v>
      </c>
      <c r="O156" s="2">
        <v>0.39348710990502034</v>
      </c>
      <c r="P156" s="2">
        <v>17.60731122302158</v>
      </c>
      <c r="Q156" s="2">
        <v>0.9906579743262316</v>
      </c>
      <c r="R156" s="2">
        <v>5.387596899224807E-4</v>
      </c>
    </row>
    <row r="157">
      <c r="A157" s="1">
        <v>2018.0</v>
      </c>
      <c r="B157" s="1">
        <v>1.105050012E9</v>
      </c>
      <c r="C157" s="1" t="s">
        <v>179</v>
      </c>
      <c r="D157" s="1">
        <v>1.0</v>
      </c>
      <c r="E157" s="3">
        <v>0.0673</v>
      </c>
      <c r="F157" s="1">
        <v>11.8</v>
      </c>
      <c r="G157" s="1">
        <v>0.0</v>
      </c>
      <c r="H157" s="1">
        <v>0.0</v>
      </c>
      <c r="I157" s="1">
        <v>0.0</v>
      </c>
      <c r="J157" s="1">
        <v>1.0</v>
      </c>
      <c r="K157" s="1">
        <v>0.0</v>
      </c>
      <c r="L157" s="1">
        <v>0.0</v>
      </c>
      <c r="M157" s="1">
        <v>0.0</v>
      </c>
      <c r="N157" s="2">
        <v>0.7166589285714285</v>
      </c>
      <c r="O157" s="2">
        <v>0.3523104416645392</v>
      </c>
      <c r="P157" s="2">
        <v>5.700474639111018</v>
      </c>
      <c r="Q157" s="2">
        <v>0.9760072160247578</v>
      </c>
      <c r="R157" s="2">
        <v>0.003732170542635659</v>
      </c>
    </row>
    <row r="158">
      <c r="A158" s="1">
        <v>2018.0</v>
      </c>
      <c r="B158" s="1">
        <v>1.139040011E9</v>
      </c>
      <c r="C158" s="1" t="s">
        <v>180</v>
      </c>
      <c r="D158" s="1">
        <v>1.0</v>
      </c>
      <c r="E158" s="3">
        <v>-0.0183</v>
      </c>
      <c r="F158" s="1">
        <v>9.0</v>
      </c>
      <c r="G158" s="1">
        <v>0.0</v>
      </c>
      <c r="H158" s="1">
        <v>0.0</v>
      </c>
      <c r="I158" s="1">
        <v>0.0</v>
      </c>
      <c r="J158" s="1">
        <v>1.0</v>
      </c>
      <c r="K158" s="1">
        <v>0.0</v>
      </c>
      <c r="L158" s="1">
        <v>0.0</v>
      </c>
      <c r="M158" s="1">
        <v>0.0</v>
      </c>
      <c r="N158" s="2">
        <v>0.5846916666666666</v>
      </c>
      <c r="O158" s="2">
        <v>0.42078302231979514</v>
      </c>
      <c r="P158" s="2">
        <v>4.7444812159956475</v>
      </c>
      <c r="Q158" s="2">
        <v>0.973803856733606</v>
      </c>
      <c r="R158" s="2">
        <v>0.0023265822784810123</v>
      </c>
    </row>
    <row r="159">
      <c r="A159" s="1">
        <v>2018.0</v>
      </c>
      <c r="B159" s="1">
        <v>1.13913001E9</v>
      </c>
      <c r="C159" s="1" t="s">
        <v>181</v>
      </c>
      <c r="D159" s="1">
        <v>1.0</v>
      </c>
      <c r="E159" s="3">
        <v>-0.1631</v>
      </c>
      <c r="F159" s="1">
        <v>6.6</v>
      </c>
      <c r="G159" s="1">
        <v>0.0</v>
      </c>
      <c r="H159" s="1">
        <v>0.0</v>
      </c>
      <c r="I159" s="1">
        <v>0.0</v>
      </c>
      <c r="J159" s="1">
        <v>1.0</v>
      </c>
      <c r="K159" s="1">
        <v>0.0</v>
      </c>
      <c r="L159" s="1">
        <v>0.0</v>
      </c>
      <c r="M159" s="1">
        <v>0.0</v>
      </c>
      <c r="N159" s="2">
        <v>0.6368608695652174</v>
      </c>
      <c r="O159" s="2">
        <v>0.3275261324041812</v>
      </c>
      <c r="P159" s="2">
        <v>3.2828364674278037</v>
      </c>
      <c r="Q159" s="2">
        <v>0.9796693018746843</v>
      </c>
      <c r="R159" s="2">
        <v>0.0019592105263157894</v>
      </c>
    </row>
    <row r="160">
      <c r="A160" s="1">
        <v>2018.0</v>
      </c>
      <c r="B160" s="1">
        <v>1.239020011E9</v>
      </c>
      <c r="C160" s="1" t="s">
        <v>182</v>
      </c>
      <c r="D160" s="1">
        <v>1.0</v>
      </c>
      <c r="E160" s="3">
        <v>0.0387</v>
      </c>
      <c r="F160" s="1">
        <v>6.5</v>
      </c>
      <c r="G160" s="1">
        <v>0.0</v>
      </c>
      <c r="H160" s="1">
        <v>0.0</v>
      </c>
      <c r="I160" s="1">
        <v>0.0</v>
      </c>
      <c r="J160" s="1">
        <v>1.0</v>
      </c>
      <c r="K160" s="1">
        <v>0.0</v>
      </c>
      <c r="L160" s="1">
        <v>0.0</v>
      </c>
      <c r="M160" s="1">
        <v>0.0</v>
      </c>
      <c r="N160" s="2">
        <v>1.05318</v>
      </c>
      <c r="O160" s="2">
        <v>0.2859866539561487</v>
      </c>
      <c r="P160" s="2">
        <v>10.247075119617225</v>
      </c>
      <c r="Q160" s="2">
        <v>0.996031067813669</v>
      </c>
      <c r="R160" s="2">
        <v>5.726027397260274E-4</v>
      </c>
    </row>
    <row r="161">
      <c r="A161" s="1">
        <v>2018.0</v>
      </c>
      <c r="B161" s="1">
        <v>1.521031104E9</v>
      </c>
      <c r="C161" s="1" t="s">
        <v>183</v>
      </c>
      <c r="D161" s="1">
        <v>1.0</v>
      </c>
      <c r="E161" s="3">
        <v>-0.0019</v>
      </c>
      <c r="F161" s="1">
        <v>8.3</v>
      </c>
      <c r="G161" s="1">
        <v>0.0</v>
      </c>
      <c r="H161" s="1">
        <v>0.0</v>
      </c>
      <c r="I161" s="1">
        <v>0.0</v>
      </c>
      <c r="J161" s="1">
        <v>1.0</v>
      </c>
      <c r="K161" s="1">
        <v>0.0</v>
      </c>
      <c r="L161" s="1">
        <v>0.0</v>
      </c>
      <c r="M161" s="1">
        <v>0.0</v>
      </c>
      <c r="N161" s="2">
        <v>0.421283908045977</v>
      </c>
      <c r="O161" s="2">
        <v>0.35166061959252026</v>
      </c>
      <c r="P161" s="2">
        <v>5.763310368747717</v>
      </c>
      <c r="Q161" s="2">
        <v>0.9775808489101461</v>
      </c>
      <c r="R161" s="2">
        <v>0.0017482978723404256</v>
      </c>
    </row>
    <row r="162">
      <c r="A162" s="1">
        <v>2018.0</v>
      </c>
      <c r="B162" s="1">
        <v>1.522011115E9</v>
      </c>
      <c r="C162" s="1" t="s">
        <v>109</v>
      </c>
      <c r="D162" s="1">
        <v>1.0</v>
      </c>
      <c r="E162" s="3">
        <v>0.3308</v>
      </c>
      <c r="F162" s="1">
        <v>9.9</v>
      </c>
      <c r="G162" s="1">
        <v>0.0</v>
      </c>
      <c r="H162" s="1">
        <v>0.0</v>
      </c>
      <c r="I162" s="1">
        <v>0.0</v>
      </c>
      <c r="J162" s="1">
        <v>1.0</v>
      </c>
      <c r="K162" s="1">
        <v>0.0</v>
      </c>
      <c r="L162" s="1">
        <v>0.0</v>
      </c>
      <c r="M162" s="1">
        <v>0.0</v>
      </c>
      <c r="N162" s="2">
        <v>1.0347511627906978</v>
      </c>
      <c r="O162" s="2">
        <v>0.3003412969283276</v>
      </c>
      <c r="P162" s="2">
        <v>6.232071376079368</v>
      </c>
      <c r="Q162" s="2">
        <v>0.9877669723987117</v>
      </c>
      <c r="R162" s="2">
        <v>0.001573121387283237</v>
      </c>
    </row>
    <row r="163">
      <c r="A163" s="1">
        <v>2018.0</v>
      </c>
      <c r="B163" s="1">
        <v>6.02030026E8</v>
      </c>
      <c r="C163" s="1" t="s">
        <v>185</v>
      </c>
      <c r="D163" s="1">
        <v>0.0</v>
      </c>
      <c r="E163" s="3">
        <v>-0.0096</v>
      </c>
      <c r="F163" s="1">
        <v>7.2</v>
      </c>
      <c r="G163" s="1">
        <v>0.0</v>
      </c>
      <c r="H163" s="1">
        <v>1.0</v>
      </c>
      <c r="I163" s="1">
        <v>0.0</v>
      </c>
      <c r="J163" s="1">
        <v>0.0</v>
      </c>
      <c r="K163" s="1">
        <v>0.0</v>
      </c>
      <c r="L163" s="1">
        <v>0.0</v>
      </c>
      <c r="M163" s="1">
        <v>1.0</v>
      </c>
      <c r="N163" s="2">
        <v>0.17276729264475743</v>
      </c>
      <c r="O163" s="2">
        <v>0.7550923732828044</v>
      </c>
      <c r="P163" s="2">
        <v>8.419563195346823</v>
      </c>
      <c r="Q163" s="2">
        <v>0.9560835628809502</v>
      </c>
      <c r="R163" s="2">
        <v>0.003399929873772791</v>
      </c>
    </row>
    <row r="164">
      <c r="A164" s="1">
        <v>2018.0</v>
      </c>
      <c r="B164" s="1">
        <v>1.142100017E9</v>
      </c>
      <c r="C164" s="1" t="s">
        <v>186</v>
      </c>
      <c r="D164" s="1">
        <v>1.0</v>
      </c>
      <c r="E164" s="3">
        <v>0.0081</v>
      </c>
      <c r="F164" s="1">
        <v>7.6</v>
      </c>
      <c r="G164" s="1">
        <v>0.0</v>
      </c>
      <c r="H164" s="1">
        <v>1.0</v>
      </c>
      <c r="I164" s="1">
        <v>0.0</v>
      </c>
      <c r="J164" s="1">
        <v>0.0</v>
      </c>
      <c r="K164" s="1">
        <v>0.0</v>
      </c>
      <c r="L164" s="1">
        <v>0.0</v>
      </c>
      <c r="M164" s="1">
        <v>1.0</v>
      </c>
      <c r="N164" s="2">
        <v>0.22656922310756974</v>
      </c>
      <c r="O164" s="2">
        <v>0.6818181818181818</v>
      </c>
      <c r="P164" s="2">
        <v>8.902036701408628</v>
      </c>
      <c r="Q164" s="2">
        <v>0.9652028460207802</v>
      </c>
      <c r="R164" s="2">
        <v>0.002990366452587835</v>
      </c>
    </row>
    <row r="165">
      <c r="A165" s="1">
        <v>2018.0</v>
      </c>
      <c r="B165" s="1">
        <v>1.302050014E9</v>
      </c>
      <c r="C165" s="1" t="s">
        <v>187</v>
      </c>
      <c r="D165" s="1">
        <v>1.0</v>
      </c>
      <c r="E165" s="3">
        <v>0.0697</v>
      </c>
      <c r="F165" s="1">
        <v>8.3</v>
      </c>
      <c r="G165" s="1">
        <v>0.0</v>
      </c>
      <c r="H165" s="1">
        <v>1.0</v>
      </c>
      <c r="I165" s="1">
        <v>0.0</v>
      </c>
      <c r="J165" s="1">
        <v>0.0</v>
      </c>
      <c r="K165" s="1">
        <v>0.0</v>
      </c>
      <c r="L165" s="1">
        <v>0.0</v>
      </c>
      <c r="M165" s="1">
        <v>1.0</v>
      </c>
      <c r="N165" s="2">
        <v>0.16567435597189695</v>
      </c>
      <c r="O165" s="2">
        <v>0.7428486953950773</v>
      </c>
      <c r="P165" s="2">
        <v>7.8237761777949935</v>
      </c>
      <c r="Q165" s="2">
        <v>0.9562083571578511</v>
      </c>
      <c r="R165" s="2">
        <v>0.0037687956204379564</v>
      </c>
    </row>
    <row r="166">
      <c r="A166" s="1">
        <v>2018.0</v>
      </c>
      <c r="B166" s="1">
        <v>1.02020011E8</v>
      </c>
      <c r="C166" s="1" t="s">
        <v>188</v>
      </c>
      <c r="D166" s="1">
        <v>0.0</v>
      </c>
      <c r="E166" s="3">
        <v>0.0278</v>
      </c>
      <c r="F166" s="1">
        <v>8.2</v>
      </c>
      <c r="G166" s="1">
        <v>0.0</v>
      </c>
      <c r="H166" s="1">
        <v>1.0</v>
      </c>
      <c r="I166" s="1">
        <v>0.0</v>
      </c>
      <c r="J166" s="1">
        <v>0.0</v>
      </c>
      <c r="K166" s="1">
        <v>0.0</v>
      </c>
      <c r="L166" s="1">
        <v>1.0</v>
      </c>
      <c r="M166" s="1">
        <v>0.0</v>
      </c>
      <c r="N166" s="2">
        <v>0.6003073529411765</v>
      </c>
      <c r="O166" s="2">
        <v>0.30012610340479196</v>
      </c>
      <c r="P166" s="2">
        <v>4.002160637116748</v>
      </c>
      <c r="Q166" s="2">
        <v>0.971316164023821</v>
      </c>
      <c r="R166" s="2">
        <v>0.0030177835051546395</v>
      </c>
    </row>
    <row r="167">
      <c r="A167" s="1">
        <v>2018.0</v>
      </c>
      <c r="B167" s="1">
        <v>1.0207002E8</v>
      </c>
      <c r="C167" s="1" t="s">
        <v>189</v>
      </c>
      <c r="D167" s="1">
        <v>1.0</v>
      </c>
      <c r="E167" s="3">
        <v>0.1292</v>
      </c>
      <c r="F167" s="1">
        <v>9.6</v>
      </c>
      <c r="G167" s="1">
        <v>0.0</v>
      </c>
      <c r="H167" s="1">
        <v>1.0</v>
      </c>
      <c r="I167" s="1">
        <v>0.0</v>
      </c>
      <c r="J167" s="1">
        <v>0.0</v>
      </c>
      <c r="K167" s="1">
        <v>0.0</v>
      </c>
      <c r="L167" s="1">
        <v>1.0</v>
      </c>
      <c r="M167" s="1">
        <v>0.0</v>
      </c>
      <c r="N167" s="2">
        <v>0.7908464646464646</v>
      </c>
      <c r="O167" s="2">
        <v>0.3891863654172653</v>
      </c>
      <c r="P167" s="2">
        <v>5.803279794639749</v>
      </c>
      <c r="Q167" s="2">
        <v>0.9779829309600505</v>
      </c>
      <c r="R167" s="2">
        <v>0.004194160583941606</v>
      </c>
    </row>
    <row r="168">
      <c r="A168" s="1">
        <v>2018.0</v>
      </c>
      <c r="B168" s="1">
        <v>1.02080026E8</v>
      </c>
      <c r="C168" s="1" t="s">
        <v>190</v>
      </c>
      <c r="D168" s="1">
        <v>0.0</v>
      </c>
      <c r="E168" s="3">
        <v>0.0573</v>
      </c>
      <c r="F168" s="1">
        <v>11.8</v>
      </c>
      <c r="G168" s="1">
        <v>0.0</v>
      </c>
      <c r="H168" s="1">
        <v>1.0</v>
      </c>
      <c r="I168" s="1">
        <v>0.0</v>
      </c>
      <c r="J168" s="1">
        <v>0.0</v>
      </c>
      <c r="K168" s="1">
        <v>0.0</v>
      </c>
      <c r="L168" s="1">
        <v>1.0</v>
      </c>
      <c r="M168" s="1">
        <v>0.0</v>
      </c>
      <c r="N168" s="2">
        <v>0.21376363636363635</v>
      </c>
      <c r="O168" s="2">
        <v>1.0575793184488838</v>
      </c>
      <c r="P168" s="2">
        <v>8.023014526574364</v>
      </c>
      <c r="Q168" s="2">
        <v>0.9047801309857957</v>
      </c>
      <c r="R168" s="2">
        <v>0.00119254327563249</v>
      </c>
    </row>
    <row r="169">
      <c r="A169" s="1">
        <v>2018.0</v>
      </c>
      <c r="B169" s="1">
        <v>1.43010011E8</v>
      </c>
      <c r="C169" s="1" t="s">
        <v>258</v>
      </c>
      <c r="D169" s="1">
        <v>0.0</v>
      </c>
      <c r="E169" s="3">
        <v>0.0331</v>
      </c>
      <c r="F169" s="1">
        <v>10.7</v>
      </c>
      <c r="G169" s="1">
        <v>0.0</v>
      </c>
      <c r="H169" s="1">
        <v>1.0</v>
      </c>
      <c r="I169" s="1">
        <v>0.0</v>
      </c>
      <c r="J169" s="1">
        <v>0.0</v>
      </c>
      <c r="K169" s="1">
        <v>0.0</v>
      </c>
      <c r="L169" s="1">
        <v>1.0</v>
      </c>
      <c r="M169" s="1">
        <v>0.0</v>
      </c>
      <c r="N169" s="2">
        <v>0.4699141025641026</v>
      </c>
      <c r="O169" s="2">
        <v>0.3970712475359054</v>
      </c>
      <c r="P169" s="2">
        <v>5.682592171783434</v>
      </c>
      <c r="Q169" s="2">
        <v>0.9688077199051653</v>
      </c>
      <c r="R169" s="2">
        <v>0.0026162471395881006</v>
      </c>
    </row>
    <row r="170">
      <c r="A170" s="1">
        <v>2018.0</v>
      </c>
      <c r="B170" s="1">
        <v>5.02030015E8</v>
      </c>
      <c r="C170" s="1" t="s">
        <v>192</v>
      </c>
      <c r="D170" s="1">
        <v>0.0</v>
      </c>
      <c r="E170" s="3">
        <v>0.0075</v>
      </c>
      <c r="F170" s="1">
        <v>9.8</v>
      </c>
      <c r="G170" s="1">
        <v>0.0</v>
      </c>
      <c r="H170" s="1">
        <v>1.0</v>
      </c>
      <c r="I170" s="1">
        <v>0.0</v>
      </c>
      <c r="J170" s="1">
        <v>0.0</v>
      </c>
      <c r="K170" s="1">
        <v>0.0</v>
      </c>
      <c r="L170" s="1">
        <v>1.0</v>
      </c>
      <c r="M170" s="1">
        <v>0.0</v>
      </c>
      <c r="N170" s="2">
        <v>0.30259545454545456</v>
      </c>
      <c r="O170" s="2">
        <v>0.45084533500313084</v>
      </c>
      <c r="P170" s="2">
        <v>6.261853883314752</v>
      </c>
      <c r="Q170" s="2">
        <v>0.9595769929849335</v>
      </c>
      <c r="R170" s="2">
        <v>0.00234</v>
      </c>
    </row>
    <row r="171">
      <c r="A171" s="1">
        <v>2018.0</v>
      </c>
      <c r="B171" s="1">
        <v>5.02080015E8</v>
      </c>
      <c r="C171" s="1" t="s">
        <v>193</v>
      </c>
      <c r="D171" s="1">
        <v>0.0</v>
      </c>
      <c r="E171" s="3">
        <v>0.0083</v>
      </c>
      <c r="F171" s="1">
        <v>10.8</v>
      </c>
      <c r="G171" s="1">
        <v>0.0</v>
      </c>
      <c r="H171" s="1">
        <v>1.0</v>
      </c>
      <c r="I171" s="1">
        <v>0.0</v>
      </c>
      <c r="J171" s="1">
        <v>0.0</v>
      </c>
      <c r="K171" s="1">
        <v>0.0</v>
      </c>
      <c r="L171" s="1">
        <v>1.0</v>
      </c>
      <c r="M171" s="1">
        <v>0.0</v>
      </c>
      <c r="N171" s="2">
        <v>0.3670258741258741</v>
      </c>
      <c r="O171" s="2">
        <v>0.4146100691016782</v>
      </c>
      <c r="P171" s="2">
        <v>6.6703145037335805</v>
      </c>
      <c r="Q171" s="2">
        <v>0.9650431459072835</v>
      </c>
      <c r="R171" s="2">
        <v>0.0025064207650273224</v>
      </c>
    </row>
    <row r="172">
      <c r="A172" s="1">
        <v>2018.0</v>
      </c>
      <c r="B172" s="1">
        <v>9.02080013E8</v>
      </c>
      <c r="C172" s="1" t="s">
        <v>194</v>
      </c>
      <c r="D172" s="1">
        <v>1.0</v>
      </c>
      <c r="E172" s="3">
        <v>0.0148</v>
      </c>
      <c r="F172" s="1">
        <v>9.6</v>
      </c>
      <c r="G172" s="1">
        <v>0.0</v>
      </c>
      <c r="H172" s="1">
        <v>1.0</v>
      </c>
      <c r="I172" s="1">
        <v>0.0</v>
      </c>
      <c r="J172" s="1">
        <v>0.0</v>
      </c>
      <c r="K172" s="1">
        <v>0.0</v>
      </c>
      <c r="L172" s="1">
        <v>1.0</v>
      </c>
      <c r="M172" s="1">
        <v>0.0</v>
      </c>
      <c r="N172" s="2">
        <v>0.3516811224489796</v>
      </c>
      <c r="O172" s="2">
        <v>0.4871447902571041</v>
      </c>
      <c r="P172" s="2">
        <v>5.734447117172969</v>
      </c>
      <c r="Q172" s="2">
        <v>0.9648989184601658</v>
      </c>
      <c r="R172" s="2">
        <v>0.003846581875993641</v>
      </c>
    </row>
    <row r="173">
      <c r="A173" s="1">
        <v>2018.0</v>
      </c>
      <c r="B173" s="1">
        <v>9.43010017E8</v>
      </c>
      <c r="C173" s="1" t="s">
        <v>195</v>
      </c>
      <c r="D173" s="1">
        <v>1.0</v>
      </c>
      <c r="E173" s="3">
        <v>0.0257</v>
      </c>
      <c r="F173" s="1">
        <v>9.1</v>
      </c>
      <c r="G173" s="1">
        <v>0.0</v>
      </c>
      <c r="H173" s="1">
        <v>1.0</v>
      </c>
      <c r="I173" s="1">
        <v>0.0</v>
      </c>
      <c r="J173" s="1">
        <v>0.0</v>
      </c>
      <c r="K173" s="1">
        <v>0.0</v>
      </c>
      <c r="L173" s="1">
        <v>1.0</v>
      </c>
      <c r="M173" s="1">
        <v>0.0</v>
      </c>
      <c r="N173" s="2">
        <v>0.55169</v>
      </c>
      <c r="O173" s="2">
        <v>0.4349196344153798</v>
      </c>
      <c r="P173" s="2">
        <v>5.297093626950562</v>
      </c>
      <c r="Q173" s="2">
        <v>0.9585697281685972</v>
      </c>
      <c r="R173" s="2">
        <v>0.0033125603864734296</v>
      </c>
    </row>
    <row r="174">
      <c r="A174" s="1">
        <v>2018.0</v>
      </c>
      <c r="B174" s="1">
        <v>9.43030019E8</v>
      </c>
      <c r="C174" s="1" t="s">
        <v>196</v>
      </c>
      <c r="D174" s="1">
        <v>1.0</v>
      </c>
      <c r="E174" s="3">
        <v>0.0404</v>
      </c>
      <c r="F174" s="1">
        <v>10.5</v>
      </c>
      <c r="G174" s="1">
        <v>0.0</v>
      </c>
      <c r="H174" s="1">
        <v>1.0</v>
      </c>
      <c r="I174" s="1">
        <v>0.0</v>
      </c>
      <c r="J174" s="1">
        <v>0.0</v>
      </c>
      <c r="K174" s="1">
        <v>0.0</v>
      </c>
      <c r="L174" s="1">
        <v>1.0</v>
      </c>
      <c r="M174" s="1">
        <v>0.0</v>
      </c>
      <c r="N174" s="2">
        <v>0.27048728813559325</v>
      </c>
      <c r="O174" s="2">
        <v>0.6359143327841845</v>
      </c>
      <c r="P174" s="2">
        <v>5.827522775119618</v>
      </c>
      <c r="Q174" s="2">
        <v>0.9508890107307904</v>
      </c>
      <c r="R174" s="2">
        <v>0.002544642857142857</v>
      </c>
    </row>
    <row r="175">
      <c r="A175" s="1">
        <v>2018.0</v>
      </c>
      <c r="B175" s="1">
        <v>1.102110011E9</v>
      </c>
      <c r="C175" s="1" t="s">
        <v>197</v>
      </c>
      <c r="D175" s="1">
        <v>1.0</v>
      </c>
      <c r="E175" s="3">
        <v>0.1148</v>
      </c>
      <c r="F175" s="1">
        <v>10.4</v>
      </c>
      <c r="G175" s="1">
        <v>0.0</v>
      </c>
      <c r="H175" s="1">
        <v>1.0</v>
      </c>
      <c r="I175" s="1">
        <v>0.0</v>
      </c>
      <c r="J175" s="1">
        <v>0.0</v>
      </c>
      <c r="K175" s="1">
        <v>0.0</v>
      </c>
      <c r="L175" s="1">
        <v>1.0</v>
      </c>
      <c r="M175" s="1">
        <v>0.0</v>
      </c>
      <c r="N175" s="2">
        <v>0.5734183486238532</v>
      </c>
      <c r="O175" s="2">
        <v>0.391117003646006</v>
      </c>
      <c r="P175" s="2">
        <v>4.629922912235273</v>
      </c>
      <c r="Q175" s="2">
        <v>0.9653998393666824</v>
      </c>
      <c r="R175" s="2">
        <v>0.00443155737704918</v>
      </c>
    </row>
    <row r="176">
      <c r="A176" s="1">
        <v>2018.0</v>
      </c>
      <c r="B176" s="1">
        <v>1.142120001E9</v>
      </c>
      <c r="C176" s="1" t="s">
        <v>198</v>
      </c>
      <c r="D176" s="1">
        <v>1.0</v>
      </c>
      <c r="E176" s="3">
        <v>0.0279</v>
      </c>
      <c r="F176" s="1">
        <v>8.5</v>
      </c>
      <c r="G176" s="1">
        <v>0.0</v>
      </c>
      <c r="H176" s="1">
        <v>1.0</v>
      </c>
      <c r="I176" s="1">
        <v>0.0</v>
      </c>
      <c r="J176" s="1">
        <v>0.0</v>
      </c>
      <c r="K176" s="1">
        <v>0.0</v>
      </c>
      <c r="L176" s="1">
        <v>1.0</v>
      </c>
      <c r="M176" s="1">
        <v>0.0</v>
      </c>
      <c r="N176" s="2">
        <v>0.2480568345323741</v>
      </c>
      <c r="O176" s="2">
        <v>0.546037471195271</v>
      </c>
      <c r="P176" s="2">
        <v>7.522744488525222</v>
      </c>
      <c r="Q176" s="2">
        <v>0.964909991038257</v>
      </c>
      <c r="R176" s="2">
        <v>0.002980049261083744</v>
      </c>
    </row>
    <row r="177">
      <c r="A177" s="1">
        <v>2018.0</v>
      </c>
      <c r="B177" s="1">
        <v>1.143010012E9</v>
      </c>
      <c r="C177" s="1" t="s">
        <v>199</v>
      </c>
      <c r="D177" s="1">
        <v>1.0</v>
      </c>
      <c r="E177" s="3">
        <v>0.0407</v>
      </c>
      <c r="F177" s="1">
        <v>9.3</v>
      </c>
      <c r="G177" s="1">
        <v>0.0</v>
      </c>
      <c r="H177" s="1">
        <v>1.0</v>
      </c>
      <c r="I177" s="1">
        <v>0.0</v>
      </c>
      <c r="J177" s="1">
        <v>0.0</v>
      </c>
      <c r="K177" s="1">
        <v>0.0</v>
      </c>
      <c r="L177" s="1">
        <v>1.0</v>
      </c>
      <c r="M177" s="1">
        <v>0.0</v>
      </c>
      <c r="N177" s="2">
        <v>0.4338937007874016</v>
      </c>
      <c r="O177" s="2">
        <v>0.5136921624173748</v>
      </c>
      <c r="P177" s="2">
        <v>5.447953938268739</v>
      </c>
      <c r="Q177" s="2">
        <v>0.9609015597637217</v>
      </c>
      <c r="R177" s="2">
        <v>0.0033875786163522015</v>
      </c>
    </row>
    <row r="178">
      <c r="A178" s="1">
        <v>2018.0</v>
      </c>
      <c r="B178" s="1">
        <v>1.343030018E9</v>
      </c>
      <c r="C178" s="1" t="s">
        <v>200</v>
      </c>
      <c r="D178" s="1">
        <v>1.0</v>
      </c>
      <c r="E178" s="3">
        <v>0.0056</v>
      </c>
      <c r="F178" s="1">
        <v>9.7</v>
      </c>
      <c r="G178" s="1">
        <v>0.0</v>
      </c>
      <c r="H178" s="1">
        <v>1.0</v>
      </c>
      <c r="I178" s="1">
        <v>0.0</v>
      </c>
      <c r="J178" s="1">
        <v>0.0</v>
      </c>
      <c r="K178" s="1">
        <v>0.0</v>
      </c>
      <c r="L178" s="1">
        <v>1.0</v>
      </c>
      <c r="M178" s="1">
        <v>0.0</v>
      </c>
      <c r="N178" s="2">
        <v>0.6688225806451614</v>
      </c>
      <c r="O178" s="2">
        <v>0.2674591381872214</v>
      </c>
      <c r="P178" s="2">
        <v>3.5780709199632015</v>
      </c>
      <c r="Q178" s="2">
        <v>0.9737863843538235</v>
      </c>
      <c r="R178" s="2">
        <v>0.002883289124668435</v>
      </c>
    </row>
    <row r="179">
      <c r="A179" s="1">
        <v>2018.0</v>
      </c>
      <c r="B179" s="1">
        <v>1.442060014E9</v>
      </c>
      <c r="C179" s="1" t="s">
        <v>201</v>
      </c>
      <c r="D179" s="1">
        <v>1.0</v>
      </c>
      <c r="E179" s="3">
        <v>-0.0217</v>
      </c>
      <c r="F179" s="1">
        <v>10.6</v>
      </c>
      <c r="G179" s="1">
        <v>0.0</v>
      </c>
      <c r="H179" s="1">
        <v>1.0</v>
      </c>
      <c r="I179" s="1">
        <v>0.0</v>
      </c>
      <c r="J179" s="1">
        <v>0.0</v>
      </c>
      <c r="K179" s="1">
        <v>0.0</v>
      </c>
      <c r="L179" s="1">
        <v>1.0</v>
      </c>
      <c r="M179" s="1">
        <v>0.0</v>
      </c>
      <c r="N179" s="2">
        <v>0.7203666666666666</v>
      </c>
      <c r="O179" s="2">
        <v>0.5641025641025642</v>
      </c>
      <c r="P179" s="2">
        <v>3.2616087636191375</v>
      </c>
      <c r="Q179" s="2">
        <v>0.902318263847115</v>
      </c>
      <c r="R179" s="2">
        <v>0.0014073333333333334</v>
      </c>
    </row>
    <row r="180">
      <c r="A180" s="1">
        <v>2018.0</v>
      </c>
      <c r="B180" s="1">
        <v>1.543010109E9</v>
      </c>
      <c r="C180" s="1" t="s">
        <v>202</v>
      </c>
      <c r="D180" s="1">
        <v>1.0</v>
      </c>
      <c r="E180" s="3">
        <v>-0.0729</v>
      </c>
      <c r="F180" s="1">
        <v>10.2</v>
      </c>
      <c r="G180" s="1">
        <v>0.0</v>
      </c>
      <c r="H180" s="1">
        <v>1.0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2">
        <v>0.36800714285714287</v>
      </c>
      <c r="O180" s="2">
        <v>0.4347826086956521</v>
      </c>
      <c r="P180" s="2">
        <v>5.132804321583777</v>
      </c>
      <c r="Q180" s="2">
        <v>0.9598027988587179</v>
      </c>
      <c r="R180" s="2">
        <v>0.0013361290322580646</v>
      </c>
    </row>
    <row r="181">
      <c r="A181" s="1">
        <v>2018.0</v>
      </c>
      <c r="B181" s="1">
        <v>1.02080017E8</v>
      </c>
      <c r="C181" s="1" t="s">
        <v>203</v>
      </c>
      <c r="D181" s="1">
        <v>0.0</v>
      </c>
      <c r="E181" s="3">
        <v>0.0317</v>
      </c>
      <c r="F181" s="1">
        <v>8.9</v>
      </c>
      <c r="G181" s="1">
        <v>0.0</v>
      </c>
      <c r="H181" s="1">
        <v>1.0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2">
        <v>0.5830407407407407</v>
      </c>
      <c r="O181" s="2">
        <v>0.2554980595084088</v>
      </c>
      <c r="P181" s="2">
        <v>5.599224158099964</v>
      </c>
      <c r="Q181" s="2">
        <v>0.9820799003944836</v>
      </c>
      <c r="R181" s="2">
        <v>0.0024530434782608695</v>
      </c>
    </row>
    <row r="182">
      <c r="A182" s="1">
        <v>2018.0</v>
      </c>
      <c r="B182" s="1">
        <v>1.42030019E8</v>
      </c>
      <c r="C182" s="1" t="s">
        <v>204</v>
      </c>
      <c r="D182" s="1">
        <v>0.0</v>
      </c>
      <c r="E182" s="3">
        <v>0.0378</v>
      </c>
      <c r="F182" s="1">
        <v>10.5</v>
      </c>
      <c r="G182" s="1">
        <v>0.0</v>
      </c>
      <c r="H182" s="1">
        <v>1.0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2">
        <v>0.5737053571428572</v>
      </c>
      <c r="O182" s="2">
        <v>0.34327879371190245</v>
      </c>
      <c r="P182" s="2">
        <v>4.876144856396867</v>
      </c>
      <c r="Q182" s="2">
        <v>0.9701968718387673</v>
      </c>
      <c r="R182" s="2">
        <v>0.002430203045685279</v>
      </c>
    </row>
    <row r="183">
      <c r="A183" s="1">
        <v>2018.0</v>
      </c>
      <c r="B183" s="1">
        <v>1.43040019E8</v>
      </c>
      <c r="C183" s="1" t="s">
        <v>205</v>
      </c>
      <c r="D183" s="1">
        <v>0.0</v>
      </c>
      <c r="E183" s="3">
        <v>0.0399</v>
      </c>
      <c r="F183" s="1">
        <v>10.4</v>
      </c>
      <c r="G183" s="1">
        <v>0.0</v>
      </c>
      <c r="H183" s="1">
        <v>1.0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2">
        <v>0.4745117647058824</v>
      </c>
      <c r="O183" s="2">
        <v>0.30379746835443033</v>
      </c>
      <c r="P183" s="2">
        <v>3.4240582483503306</v>
      </c>
      <c r="Q183" s="2">
        <v>0.979334796137206</v>
      </c>
      <c r="R183" s="2">
        <v>0.002415942028985507</v>
      </c>
    </row>
    <row r="184">
      <c r="A184" s="1">
        <v>2018.0</v>
      </c>
      <c r="B184" s="1">
        <v>1.44010015E8</v>
      </c>
      <c r="C184" s="1" t="s">
        <v>206</v>
      </c>
      <c r="D184" s="1">
        <v>0.0</v>
      </c>
      <c r="E184" s="3">
        <v>-0.0088</v>
      </c>
      <c r="F184" s="1">
        <v>11.1</v>
      </c>
      <c r="G184" s="1">
        <v>0.0</v>
      </c>
      <c r="H184" s="1">
        <v>1.0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2">
        <v>0.3916545454545455</v>
      </c>
      <c r="O184" s="2">
        <v>0.3415409054805401</v>
      </c>
      <c r="P184" s="2">
        <v>4.68856419605499</v>
      </c>
      <c r="Q184" s="2">
        <v>0.9741113844915896</v>
      </c>
      <c r="R184" s="2">
        <v>0.0014360515021459228</v>
      </c>
    </row>
    <row r="185">
      <c r="A185" s="1">
        <v>2018.0</v>
      </c>
      <c r="B185" s="1">
        <v>5.42020011E8</v>
      </c>
      <c r="C185" s="1" t="s">
        <v>207</v>
      </c>
      <c r="D185" s="1">
        <v>0.0</v>
      </c>
      <c r="E185" s="3">
        <v>0.0014</v>
      </c>
      <c r="F185" s="1">
        <v>8.6</v>
      </c>
      <c r="G185" s="1">
        <v>0.0</v>
      </c>
      <c r="H185" s="1">
        <v>1.0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2">
        <v>0.4168444444444444</v>
      </c>
      <c r="O185" s="2">
        <v>0.21145975443383355</v>
      </c>
      <c r="P185" s="2">
        <v>3.605366224018476</v>
      </c>
      <c r="Q185" s="2">
        <v>0.9769165156200021</v>
      </c>
      <c r="R185" s="2">
        <v>0.0014554621848739495</v>
      </c>
    </row>
    <row r="186">
      <c r="A186" s="1">
        <v>2018.0</v>
      </c>
      <c r="B186" s="1">
        <v>5.44010031E8</v>
      </c>
      <c r="C186" s="1" t="s">
        <v>208</v>
      </c>
      <c r="D186" s="1">
        <v>0.0</v>
      </c>
      <c r="E186" s="3">
        <v>0.0044</v>
      </c>
      <c r="F186" s="1">
        <v>11.9</v>
      </c>
      <c r="G186" s="1">
        <v>0.0</v>
      </c>
      <c r="H186" s="1">
        <v>1.0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2">
        <v>0.492314705882353</v>
      </c>
      <c r="O186" s="2">
        <v>0.3241590214067278</v>
      </c>
      <c r="P186" s="2">
        <v>4.705182814509905</v>
      </c>
      <c r="Q186" s="2">
        <v>0.9767783639111759</v>
      </c>
      <c r="R186" s="2">
        <v>0.001824882629107981</v>
      </c>
    </row>
    <row r="187">
      <c r="A187" s="1">
        <v>2018.0</v>
      </c>
      <c r="B187" s="1">
        <v>6.43130018E8</v>
      </c>
      <c r="C187" s="1" t="s">
        <v>209</v>
      </c>
      <c r="D187" s="1">
        <v>0.0</v>
      </c>
      <c r="E187" s="3">
        <v>0.0043</v>
      </c>
      <c r="F187" s="1">
        <v>10.8</v>
      </c>
      <c r="G187" s="1">
        <v>0.0</v>
      </c>
      <c r="H187" s="1">
        <v>1.0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2">
        <v>0.4133647058823529</v>
      </c>
      <c r="O187" s="2">
        <v>0.42442293373045425</v>
      </c>
      <c r="P187" s="2">
        <v>5.220924583600256</v>
      </c>
      <c r="Q187" s="2">
        <v>0.9555726320582878</v>
      </c>
      <c r="R187" s="2">
        <v>0.0017839999999999998</v>
      </c>
    </row>
    <row r="188">
      <c r="A188" s="1">
        <v>2018.0</v>
      </c>
      <c r="B188" s="1">
        <v>9.42020019E8</v>
      </c>
      <c r="C188" s="1" t="s">
        <v>210</v>
      </c>
      <c r="D188" s="1">
        <v>1.0</v>
      </c>
      <c r="E188" s="3">
        <v>0.1086</v>
      </c>
      <c r="F188" s="1">
        <v>7.1</v>
      </c>
      <c r="G188" s="1">
        <v>0.0</v>
      </c>
      <c r="H188" s="1">
        <v>1.0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2">
        <v>0.6134878787878788</v>
      </c>
      <c r="O188" s="2">
        <v>0.21989005497251374</v>
      </c>
      <c r="P188" s="2">
        <v>3.313627094853254</v>
      </c>
      <c r="Q188" s="2">
        <v>0.9883873134733837</v>
      </c>
      <c r="R188" s="2">
        <v>0.0023510000000000002</v>
      </c>
    </row>
    <row r="189">
      <c r="A189" s="1">
        <v>2018.0</v>
      </c>
      <c r="B189" s="1">
        <v>9.43160012E8</v>
      </c>
      <c r="C189" s="1" t="s">
        <v>211</v>
      </c>
      <c r="D189" s="1">
        <v>1.0</v>
      </c>
      <c r="E189" s="3">
        <v>0.0102</v>
      </c>
      <c r="F189" s="1">
        <v>11.5</v>
      </c>
      <c r="G189" s="1">
        <v>0.0</v>
      </c>
      <c r="H189" s="1">
        <v>1.0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2">
        <v>0.4423342105263157</v>
      </c>
      <c r="O189" s="2">
        <v>0.39106145251396646</v>
      </c>
      <c r="P189" s="2">
        <v>4.214329640761414</v>
      </c>
      <c r="Q189" s="2">
        <v>0.9584322404469114</v>
      </c>
      <c r="R189" s="2">
        <v>0.003327142857142857</v>
      </c>
    </row>
    <row r="190">
      <c r="A190" s="1">
        <v>2018.0</v>
      </c>
      <c r="B190" s="1">
        <v>1.107120017E9</v>
      </c>
      <c r="C190" s="1" t="s">
        <v>212</v>
      </c>
      <c r="D190" s="1">
        <v>1.0</v>
      </c>
      <c r="E190" s="3">
        <v>0.0699</v>
      </c>
      <c r="F190" s="1">
        <v>8.9</v>
      </c>
      <c r="G190" s="1">
        <v>0.0</v>
      </c>
      <c r="H190" s="1">
        <v>1.0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2">
        <v>0.3072171875</v>
      </c>
      <c r="O190" s="2">
        <v>0.6815703380588877</v>
      </c>
      <c r="P190" s="2">
        <v>4.889455215977002</v>
      </c>
      <c r="Q190" s="2">
        <v>0.93276845065838</v>
      </c>
      <c r="R190" s="2">
        <v>0.002714373716632444</v>
      </c>
    </row>
    <row r="191">
      <c r="A191" s="1">
        <v>2018.0</v>
      </c>
      <c r="B191" s="1">
        <v>1.107320017E9</v>
      </c>
      <c r="C191" s="1" t="s">
        <v>213</v>
      </c>
      <c r="D191" s="1">
        <v>1.0</v>
      </c>
      <c r="E191" s="3">
        <v>0.0571</v>
      </c>
      <c r="F191" s="1">
        <v>4.2</v>
      </c>
      <c r="G191" s="1">
        <v>0.0</v>
      </c>
      <c r="H191" s="1">
        <v>1.0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2">
        <v>0.5143743589743589</v>
      </c>
      <c r="O191" s="2">
        <v>0.22613065326633167</v>
      </c>
      <c r="P191" s="2">
        <v>4.2878218555417185</v>
      </c>
      <c r="Q191" s="2">
        <v>0.9919942574000779</v>
      </c>
      <c r="R191" s="2">
        <v>0.0012449612403100776</v>
      </c>
    </row>
    <row r="192">
      <c r="A192" s="1">
        <v>2018.0</v>
      </c>
      <c r="B192" s="1">
        <v>1.107350015E9</v>
      </c>
      <c r="C192" s="1" t="s">
        <v>214</v>
      </c>
      <c r="D192" s="1">
        <v>1.0</v>
      </c>
      <c r="E192" s="3">
        <v>4.0E-4</v>
      </c>
      <c r="F192" s="1">
        <v>9.3</v>
      </c>
      <c r="G192" s="1">
        <v>0.0</v>
      </c>
      <c r="H192" s="1">
        <v>1.0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2">
        <v>0.49790370370370374</v>
      </c>
      <c r="O192" s="2">
        <v>0.23899848254931716</v>
      </c>
      <c r="P192" s="2">
        <v>4.421161560364465</v>
      </c>
      <c r="Q192" s="2">
        <v>0.980406742341967</v>
      </c>
      <c r="R192" s="2">
        <v>0.0020988047808764942</v>
      </c>
    </row>
    <row r="193">
      <c r="A193" s="1">
        <v>2018.0</v>
      </c>
      <c r="B193" s="1">
        <v>1.142010518E9</v>
      </c>
      <c r="C193" s="1" t="s">
        <v>215</v>
      </c>
      <c r="D193" s="1">
        <v>1.0</v>
      </c>
      <c r="E193" s="3">
        <v>0.1318</v>
      </c>
      <c r="F193" s="1">
        <v>11.2</v>
      </c>
      <c r="G193" s="1">
        <v>0.0</v>
      </c>
      <c r="H193" s="1">
        <v>1.0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2">
        <v>0.943528</v>
      </c>
      <c r="O193" s="2">
        <v>0.26057240495514733</v>
      </c>
      <c r="P193" s="2">
        <v>3.1776525813692484</v>
      </c>
      <c r="Q193" s="2">
        <v>0.9924453752299879</v>
      </c>
      <c r="R193" s="2">
        <v>0.001634862385321101</v>
      </c>
    </row>
    <row r="194">
      <c r="A194" s="1">
        <v>2018.0</v>
      </c>
      <c r="B194" s="1">
        <v>1.502031102E9</v>
      </c>
      <c r="C194" s="1" t="s">
        <v>216</v>
      </c>
      <c r="D194" s="1">
        <v>1.0</v>
      </c>
      <c r="E194" s="3">
        <v>0.0592</v>
      </c>
      <c r="F194" s="1">
        <v>11.2</v>
      </c>
      <c r="G194" s="1">
        <v>0.0</v>
      </c>
      <c r="H194" s="1">
        <v>1.0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2">
        <v>1.0047238095238096</v>
      </c>
      <c r="O194" s="2">
        <v>0.11068334937439844</v>
      </c>
      <c r="P194" s="2">
        <v>3.8793726503759403</v>
      </c>
      <c r="Q194" s="2">
        <v>0.9848714643209222</v>
      </c>
      <c r="R194" s="2">
        <v>0.0036272727272727272</v>
      </c>
    </row>
    <row r="195">
      <c r="A195" s="1">
        <v>2018.0</v>
      </c>
      <c r="B195" s="1">
        <v>1.502040021E9</v>
      </c>
      <c r="C195" s="1" t="s">
        <v>217</v>
      </c>
      <c r="D195" s="1">
        <v>1.0</v>
      </c>
      <c r="E195" s="3">
        <v>0.0199</v>
      </c>
      <c r="F195" s="1">
        <v>9.5</v>
      </c>
      <c r="G195" s="1">
        <v>0.0</v>
      </c>
      <c r="H195" s="1">
        <v>1.0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2">
        <v>0.6874605263157895</v>
      </c>
      <c r="O195" s="2">
        <v>0.2781041911476694</v>
      </c>
      <c r="P195" s="2">
        <v>4.633453748946924</v>
      </c>
      <c r="Q195" s="2">
        <v>0.9772809922100791</v>
      </c>
      <c r="R195" s="2">
        <v>0.0023740000000000002</v>
      </c>
    </row>
    <row r="196">
      <c r="A196" s="1">
        <v>2018.0</v>
      </c>
      <c r="B196" s="1">
        <v>1.502041117E9</v>
      </c>
      <c r="C196" s="1" t="s">
        <v>218</v>
      </c>
      <c r="D196" s="1">
        <v>1.0</v>
      </c>
      <c r="E196" s="3">
        <v>0.0408</v>
      </c>
      <c r="F196" s="1">
        <v>14.3</v>
      </c>
      <c r="G196" s="1">
        <v>0.0</v>
      </c>
      <c r="H196" s="1">
        <v>1.0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2">
        <v>0.5494</v>
      </c>
      <c r="O196" s="2">
        <v>0.27939464493597205</v>
      </c>
      <c r="P196" s="2">
        <v>4.045431686626746</v>
      </c>
      <c r="Q196" s="2">
        <v>0.9772024026210411</v>
      </c>
      <c r="R196" s="2">
        <v>0.0017734513274336283</v>
      </c>
    </row>
    <row r="197">
      <c r="A197" s="1">
        <v>2018.0</v>
      </c>
      <c r="B197" s="1">
        <v>1.502051426E9</v>
      </c>
      <c r="C197" s="1" t="s">
        <v>219</v>
      </c>
      <c r="D197" s="1">
        <v>1.0</v>
      </c>
      <c r="E197" s="3">
        <v>0.0827</v>
      </c>
      <c r="F197" s="1">
        <v>10.2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2">
        <v>1.1753916666666666</v>
      </c>
      <c r="O197" s="2">
        <v>0.18867924528301888</v>
      </c>
      <c r="P197" s="2">
        <v>4.698363781952572</v>
      </c>
      <c r="Q197" s="2">
        <v>0.9769793047707501</v>
      </c>
      <c r="R197" s="2">
        <v>0.0025976</v>
      </c>
    </row>
    <row r="198">
      <c r="A198" s="1">
        <v>2018.0</v>
      </c>
      <c r="B198" s="1">
        <v>1.507330011E9</v>
      </c>
      <c r="C198" s="1" t="s">
        <v>220</v>
      </c>
      <c r="D198" s="1">
        <v>1.0</v>
      </c>
      <c r="E198" s="3">
        <v>0.0629</v>
      </c>
      <c r="F198" s="1">
        <v>6.4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2">
        <v>0.5460307692307692</v>
      </c>
      <c r="O198" s="2">
        <v>0.3483309143686502</v>
      </c>
      <c r="P198" s="2">
        <v>6.198076871401152</v>
      </c>
      <c r="Q198" s="2">
        <v>0.9706412712723994</v>
      </c>
      <c r="R198" s="2">
        <v>0.004253061224489796</v>
      </c>
    </row>
    <row r="199">
      <c r="A199" s="1">
        <v>2018.0</v>
      </c>
      <c r="B199" s="1">
        <v>1.507340017E9</v>
      </c>
      <c r="C199" s="1" t="s">
        <v>221</v>
      </c>
      <c r="D199" s="1">
        <v>1.0</v>
      </c>
      <c r="E199" s="3">
        <v>0.0686</v>
      </c>
      <c r="F199" s="1">
        <v>6.8</v>
      </c>
      <c r="G199" s="1">
        <v>0.0</v>
      </c>
      <c r="H199" s="1">
        <v>1.0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2">
        <v>0.6340399999999999</v>
      </c>
      <c r="O199" s="2">
        <v>0.34874290348742903</v>
      </c>
      <c r="P199" s="2">
        <v>7.589880444697833</v>
      </c>
      <c r="Q199" s="2">
        <v>0.9723361302126049</v>
      </c>
      <c r="R199" s="2">
        <v>0.004226506024096385</v>
      </c>
    </row>
    <row r="200">
      <c r="A200" s="1">
        <v>2018.0</v>
      </c>
      <c r="B200" s="1">
        <v>1.542011282E9</v>
      </c>
      <c r="C200" s="1" t="s">
        <v>222</v>
      </c>
      <c r="D200" s="1">
        <v>1.0</v>
      </c>
      <c r="E200" s="3">
        <v>-0.0039</v>
      </c>
      <c r="F200" s="1">
        <v>5.1</v>
      </c>
      <c r="G200" s="1">
        <v>0.0</v>
      </c>
      <c r="H200" s="1">
        <v>1.0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2">
        <v>0.9341307692307692</v>
      </c>
      <c r="O200" s="2">
        <v>0.19966722129783693</v>
      </c>
      <c r="P200" s="2">
        <v>8.885383104284559</v>
      </c>
      <c r="Q200" s="2">
        <v>0.989813648229123</v>
      </c>
      <c r="R200" s="2">
        <v>0.0012009708737864078</v>
      </c>
    </row>
    <row r="201">
      <c r="A201" s="1">
        <v>2018.0</v>
      </c>
      <c r="B201" s="1">
        <v>1.542050056E9</v>
      </c>
      <c r="C201" s="1" t="s">
        <v>223</v>
      </c>
      <c r="D201" s="1">
        <v>1.0</v>
      </c>
      <c r="E201" s="3">
        <v>0.0279</v>
      </c>
      <c r="F201" s="1">
        <v>9.3</v>
      </c>
      <c r="G201" s="1">
        <v>0.0</v>
      </c>
      <c r="H201" s="1">
        <v>1.0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2">
        <v>0.6752366666666667</v>
      </c>
      <c r="O201" s="2">
        <v>0.2522704339051463</v>
      </c>
      <c r="P201" s="2">
        <v>4.064049668268131</v>
      </c>
      <c r="Q201" s="2">
        <v>0.9784223803012276</v>
      </c>
      <c r="R201" s="2">
        <v>0.001694186046511628</v>
      </c>
    </row>
    <row r="202">
      <c r="A202" s="1">
        <v>2018.0</v>
      </c>
      <c r="B202" s="1">
        <v>1.14501001E9</v>
      </c>
      <c r="C202" s="1" t="s">
        <v>225</v>
      </c>
      <c r="D202" s="1">
        <v>1.0</v>
      </c>
      <c r="E202" s="3">
        <v>-0.0427</v>
      </c>
      <c r="F202" s="1">
        <v>7.9</v>
      </c>
      <c r="G202" s="1">
        <v>0.0</v>
      </c>
      <c r="H202" s="1">
        <v>0.0</v>
      </c>
      <c r="I202" s="1">
        <v>0.0</v>
      </c>
      <c r="J202" s="1">
        <v>0.0</v>
      </c>
      <c r="K202" s="1">
        <v>1.0</v>
      </c>
      <c r="L202" s="1">
        <v>0.0</v>
      </c>
      <c r="M202" s="1">
        <v>1.0</v>
      </c>
      <c r="N202" s="2">
        <v>0.17963906976744184</v>
      </c>
      <c r="O202" s="2">
        <v>0.699084051724138</v>
      </c>
      <c r="P202" s="2">
        <v>8.46230238618211</v>
      </c>
      <c r="Q202" s="2">
        <v>0.9611002941298313</v>
      </c>
      <c r="R202" s="2">
        <v>0.0031398119122257053</v>
      </c>
    </row>
    <row r="203">
      <c r="A203" s="1">
        <v>2018.0</v>
      </c>
      <c r="B203" s="1">
        <v>5.45040515E8</v>
      </c>
      <c r="C203" s="1" t="s">
        <v>226</v>
      </c>
      <c r="D203" s="1">
        <v>0.0</v>
      </c>
      <c r="E203" s="3">
        <v>0.0173</v>
      </c>
      <c r="F203" s="1">
        <v>11.5</v>
      </c>
      <c r="G203" s="1">
        <v>0.0</v>
      </c>
      <c r="H203" s="1">
        <v>0.0</v>
      </c>
      <c r="I203" s="1">
        <v>0.0</v>
      </c>
      <c r="J203" s="1">
        <v>0.0</v>
      </c>
      <c r="K203" s="1">
        <v>1.0</v>
      </c>
      <c r="L203" s="1">
        <v>1.0</v>
      </c>
      <c r="M203" s="1">
        <v>0.0</v>
      </c>
      <c r="N203" s="2">
        <v>0.32648139534883724</v>
      </c>
      <c r="O203" s="2">
        <v>0.3934669636228656</v>
      </c>
      <c r="P203" s="2">
        <v>5.205668735713029</v>
      </c>
      <c r="Q203" s="2">
        <v>0.9594905511194056</v>
      </c>
      <c r="R203" s="2">
        <v>0.0015005277044854882</v>
      </c>
    </row>
    <row r="204">
      <c r="A204" s="1">
        <v>2018.0</v>
      </c>
      <c r="B204" s="1">
        <v>1.145010038E9</v>
      </c>
      <c r="C204" s="1" t="s">
        <v>227</v>
      </c>
      <c r="D204" s="1">
        <v>1.0</v>
      </c>
      <c r="E204" s="3">
        <v>-6.0E-4</v>
      </c>
      <c r="F204" s="1">
        <v>9.2</v>
      </c>
      <c r="G204" s="1">
        <v>0.0</v>
      </c>
      <c r="H204" s="1">
        <v>0.0</v>
      </c>
      <c r="I204" s="1">
        <v>0.0</v>
      </c>
      <c r="J204" s="1">
        <v>0.0</v>
      </c>
      <c r="K204" s="1">
        <v>1.0</v>
      </c>
      <c r="L204" s="1">
        <v>1.0</v>
      </c>
      <c r="M204" s="1">
        <v>0.0</v>
      </c>
      <c r="N204" s="2">
        <v>0.4456726415094339</v>
      </c>
      <c r="O204" s="2">
        <v>0.46140389241198343</v>
      </c>
      <c r="P204" s="2">
        <v>6.013438205518428</v>
      </c>
      <c r="Q204" s="2">
        <v>0.9680089243945447</v>
      </c>
      <c r="R204" s="2">
        <v>0.0032361884368308355</v>
      </c>
    </row>
    <row r="205">
      <c r="A205" s="1">
        <v>2018.0</v>
      </c>
      <c r="B205" s="1">
        <v>1.146010014E9</v>
      </c>
      <c r="C205" s="1" t="s">
        <v>228</v>
      </c>
      <c r="D205" s="1">
        <v>1.0</v>
      </c>
      <c r="E205" s="3">
        <v>0.0426</v>
      </c>
      <c r="F205" s="1">
        <v>8.3</v>
      </c>
      <c r="G205" s="1">
        <v>0.0</v>
      </c>
      <c r="H205" s="1">
        <v>0.0</v>
      </c>
      <c r="I205" s="1">
        <v>0.0</v>
      </c>
      <c r="J205" s="1">
        <v>0.0</v>
      </c>
      <c r="K205" s="1">
        <v>1.0</v>
      </c>
      <c r="L205" s="1">
        <v>1.0</v>
      </c>
      <c r="M205" s="1">
        <v>0.0</v>
      </c>
      <c r="N205" s="2">
        <v>0.5280975609756098</v>
      </c>
      <c r="O205" s="2">
        <v>0.6218365871294288</v>
      </c>
      <c r="P205" s="2">
        <v>6.403275082690188</v>
      </c>
      <c r="Q205" s="2">
        <v>0.9581101053020507</v>
      </c>
      <c r="R205" s="2">
        <v>0.0035708661417322837</v>
      </c>
    </row>
    <row r="206">
      <c r="A206" s="1">
        <v>2018.0</v>
      </c>
      <c r="B206" s="1">
        <v>1.45010019E8</v>
      </c>
      <c r="C206" s="1" t="s">
        <v>229</v>
      </c>
      <c r="D206" s="1">
        <v>0.0</v>
      </c>
      <c r="E206" s="3">
        <v>-0.0272</v>
      </c>
      <c r="F206" s="1">
        <v>11.2</v>
      </c>
      <c r="G206" s="1">
        <v>0.0</v>
      </c>
      <c r="H206" s="1">
        <v>0.0</v>
      </c>
      <c r="I206" s="1">
        <v>0.0</v>
      </c>
      <c r="J206" s="1">
        <v>0.0</v>
      </c>
      <c r="K206" s="1">
        <v>1.0</v>
      </c>
      <c r="L206" s="1">
        <v>0.0</v>
      </c>
      <c r="M206" s="1">
        <v>0.0</v>
      </c>
      <c r="N206" s="2">
        <v>0.29607428571428573</v>
      </c>
      <c r="O206" s="2">
        <v>0.40959040959040954</v>
      </c>
      <c r="P206" s="2">
        <v>5.964160833806012</v>
      </c>
      <c r="Q206" s="2">
        <v>0.9659737903614922</v>
      </c>
      <c r="R206" s="2">
        <v>0.0014333333333333333</v>
      </c>
    </row>
    <row r="207">
      <c r="A207" s="1">
        <v>2018.0</v>
      </c>
      <c r="B207" s="1">
        <v>1.4503002E8</v>
      </c>
      <c r="C207" s="1" t="s">
        <v>230</v>
      </c>
      <c r="D207" s="1">
        <v>0.0</v>
      </c>
      <c r="E207" s="3">
        <v>0.1486</v>
      </c>
      <c r="F207" s="1">
        <v>11.1</v>
      </c>
      <c r="G207" s="1">
        <v>0.0</v>
      </c>
      <c r="H207" s="1">
        <v>0.0</v>
      </c>
      <c r="I207" s="1">
        <v>0.0</v>
      </c>
      <c r="J207" s="1">
        <v>0.0</v>
      </c>
      <c r="K207" s="1">
        <v>1.0</v>
      </c>
      <c r="L207" s="1">
        <v>0.0</v>
      </c>
      <c r="M207" s="1">
        <v>0.0</v>
      </c>
      <c r="N207" s="2">
        <v>0.23617407407407406</v>
      </c>
      <c r="O207" s="2">
        <v>0.6927175843694494</v>
      </c>
      <c r="P207" s="2">
        <v>3.6272667068434443</v>
      </c>
      <c r="Q207" s="2">
        <v>0.882901814418116</v>
      </c>
      <c r="R207" s="2">
        <v>0.0014035714285714287</v>
      </c>
    </row>
    <row r="208">
      <c r="A208" s="1">
        <v>2018.0</v>
      </c>
      <c r="B208" s="1">
        <v>1.46010013E8</v>
      </c>
      <c r="C208" s="1" t="s">
        <v>231</v>
      </c>
      <c r="D208" s="1">
        <v>0.0</v>
      </c>
      <c r="E208" s="3">
        <v>-0.0032</v>
      </c>
      <c r="F208" s="1">
        <v>11.5</v>
      </c>
      <c r="G208" s="1">
        <v>0.0</v>
      </c>
      <c r="H208" s="1">
        <v>0.0</v>
      </c>
      <c r="I208" s="1">
        <v>0.0</v>
      </c>
      <c r="J208" s="1">
        <v>0.0</v>
      </c>
      <c r="K208" s="1">
        <v>1.0</v>
      </c>
      <c r="L208" s="1">
        <v>0.0</v>
      </c>
      <c r="M208" s="1">
        <v>0.0</v>
      </c>
      <c r="N208" s="2">
        <v>0.343762962962963</v>
      </c>
      <c r="O208" s="2">
        <v>0.36748329621380843</v>
      </c>
      <c r="P208" s="2">
        <v>5.258605271883289</v>
      </c>
      <c r="Q208" s="2">
        <v>0.9675056024823305</v>
      </c>
      <c r="R208" s="2">
        <v>0.0019088607594936707</v>
      </c>
    </row>
    <row r="209">
      <c r="A209" s="1">
        <v>2018.0</v>
      </c>
      <c r="B209" s="1">
        <v>6.45030011E8</v>
      </c>
      <c r="C209" s="1" t="s">
        <v>232</v>
      </c>
      <c r="D209" s="1">
        <v>0.0</v>
      </c>
      <c r="E209" s="3">
        <v>-0.005</v>
      </c>
      <c r="F209" s="1">
        <v>10.1</v>
      </c>
      <c r="G209" s="1">
        <v>0.0</v>
      </c>
      <c r="H209" s="1">
        <v>0.0</v>
      </c>
      <c r="I209" s="1">
        <v>0.0</v>
      </c>
      <c r="J209" s="1">
        <v>0.0</v>
      </c>
      <c r="K209" s="1">
        <v>1.0</v>
      </c>
      <c r="L209" s="1">
        <v>0.0</v>
      </c>
      <c r="M209" s="1">
        <v>0.0</v>
      </c>
      <c r="N209" s="2">
        <v>0.42015833333333336</v>
      </c>
      <c r="O209" s="2">
        <v>0.5331939362258233</v>
      </c>
      <c r="P209" s="2">
        <v>5.8800722629144175</v>
      </c>
      <c r="Q209" s="2">
        <v>0.9485511414347765</v>
      </c>
      <c r="R209" s="2">
        <v>9.996146435452794E-4</v>
      </c>
    </row>
    <row r="210">
      <c r="A210" s="1">
        <v>2018.0</v>
      </c>
      <c r="B210" s="1">
        <v>6.46010013E8</v>
      </c>
      <c r="C210" s="1" t="s">
        <v>233</v>
      </c>
      <c r="D210" s="1">
        <v>0.0</v>
      </c>
      <c r="E210" s="3">
        <v>0.0136</v>
      </c>
      <c r="F210" s="1">
        <v>12.2</v>
      </c>
      <c r="G210" s="1">
        <v>0.0</v>
      </c>
      <c r="H210" s="1">
        <v>0.0</v>
      </c>
      <c r="I210" s="1">
        <v>0.0</v>
      </c>
      <c r="J210" s="1">
        <v>0.0</v>
      </c>
      <c r="K210" s="1">
        <v>1.0</v>
      </c>
      <c r="L210" s="1">
        <v>0.0</v>
      </c>
      <c r="M210" s="1">
        <v>0.0</v>
      </c>
      <c r="N210" s="2">
        <v>0.37611363636363637</v>
      </c>
      <c r="O210" s="2">
        <v>0.425531914893617</v>
      </c>
      <c r="P210" s="2">
        <v>5.585559789103692</v>
      </c>
      <c r="Q210" s="2">
        <v>0.9656172578403529</v>
      </c>
      <c r="R210" s="2">
        <v>0.001045955882352941</v>
      </c>
    </row>
    <row r="211">
      <c r="A211" s="1">
        <v>2018.0</v>
      </c>
      <c r="B211" s="1">
        <v>1.145030012E9</v>
      </c>
      <c r="C211" s="1" t="s">
        <v>234</v>
      </c>
      <c r="D211" s="1">
        <v>1.0</v>
      </c>
      <c r="E211" s="3">
        <v>-0.1013</v>
      </c>
      <c r="F211" s="1">
        <v>4.8</v>
      </c>
      <c r="G211" s="1">
        <v>0.0</v>
      </c>
      <c r="H211" s="1">
        <v>0.0</v>
      </c>
      <c r="I211" s="1">
        <v>0.0</v>
      </c>
      <c r="J211" s="1">
        <v>0.0</v>
      </c>
      <c r="K211" s="1">
        <v>1.0</v>
      </c>
      <c r="L211" s="1">
        <v>0.0</v>
      </c>
      <c r="M211" s="1">
        <v>0.0</v>
      </c>
      <c r="N211" s="2">
        <v>0.7041133333333334</v>
      </c>
      <c r="O211" s="2">
        <v>0.22944550669216057</v>
      </c>
      <c r="P211" s="2">
        <v>3.5725514257620454</v>
      </c>
      <c r="Q211" s="2">
        <v>0.9903708683261219</v>
      </c>
      <c r="R211" s="2">
        <v>0.0029057142857142858</v>
      </c>
    </row>
    <row r="212">
      <c r="A212" s="1">
        <v>2018.0</v>
      </c>
      <c r="B212" s="1">
        <v>1.146010032E9</v>
      </c>
      <c r="C212" s="1" t="s">
        <v>235</v>
      </c>
      <c r="D212" s="1">
        <v>1.0</v>
      </c>
      <c r="E212" s="3">
        <v>-0.0638</v>
      </c>
      <c r="F212" s="1">
        <v>7.7</v>
      </c>
      <c r="G212" s="1">
        <v>0.0</v>
      </c>
      <c r="H212" s="1">
        <v>0.0</v>
      </c>
      <c r="I212" s="1">
        <v>0.0</v>
      </c>
      <c r="J212" s="1">
        <v>0.0</v>
      </c>
      <c r="K212" s="1">
        <v>1.0</v>
      </c>
      <c r="L212" s="1">
        <v>0.0</v>
      </c>
      <c r="M212" s="1">
        <v>0.0</v>
      </c>
      <c r="N212" s="2">
        <v>0.4305244897959184</v>
      </c>
      <c r="O212" s="2">
        <v>0.26175472612699957</v>
      </c>
      <c r="P212" s="2">
        <v>4.10686162765729</v>
      </c>
      <c r="Q212" s="2">
        <v>0.9779244111359187</v>
      </c>
      <c r="R212" s="2">
        <v>0.0025172972972972974</v>
      </c>
    </row>
  </sheetData>
  <drawing r:id="rId1"/>
</worksheet>
</file>