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AYA\Case Study\"/>
    </mc:Choice>
  </mc:AlternateContent>
  <bookViews>
    <workbookView xWindow="-120" yWindow="-120" windowWidth="20736" windowHeight="11160"/>
  </bookViews>
  <sheets>
    <sheet name="Calls 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2" i="1"/>
</calcChain>
</file>

<file path=xl/sharedStrings.xml><?xml version="1.0" encoding="utf-8"?>
<sst xmlns="http://schemas.openxmlformats.org/spreadsheetml/2006/main" count="2072" uniqueCount="20">
  <si>
    <t>Date</t>
  </si>
  <si>
    <t>Ans Calls</t>
  </si>
  <si>
    <t>Aban Calls</t>
  </si>
  <si>
    <t>Hold Time</t>
  </si>
  <si>
    <t>ACW Time</t>
  </si>
  <si>
    <t>AR</t>
  </si>
  <si>
    <t>Complain</t>
  </si>
  <si>
    <t>Inquiry</t>
  </si>
  <si>
    <t>ENG</t>
  </si>
  <si>
    <t>Language</t>
  </si>
  <si>
    <t>Talk Time</t>
  </si>
  <si>
    <t>Ans Calls After Service Level</t>
  </si>
  <si>
    <t>Skill</t>
  </si>
  <si>
    <t xml:space="preserve">Offered Calls </t>
  </si>
  <si>
    <t>THT</t>
  </si>
  <si>
    <t>AHT</t>
  </si>
  <si>
    <t>SLA</t>
  </si>
  <si>
    <t>PCA%</t>
  </si>
  <si>
    <t>SLA%</t>
  </si>
  <si>
    <t>Ans Calls within 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</si>
</sst>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9"/>
  <sheetViews>
    <sheetView tabSelected="1" topLeftCell="E1" workbookViewId="0">
      <selection activeCell="P2" sqref="P2"/>
    </sheetView>
  </sheetViews>
  <sheetFormatPr defaultColWidth="9.109375" defaultRowHeight="14.4" x14ac:dyDescent="0.3"/>
  <cols>
    <col min="1" max="1" width="10.109375" style="1" bestFit="1" customWidth="1"/>
    <col min="2" max="2" width="17.109375" style="1" bestFit="1" customWidth="1"/>
    <col min="3" max="3" width="13.44140625" style="1" bestFit="1" customWidth="1"/>
    <col min="4" max="4" width="14.6640625" style="1" bestFit="1" customWidth="1"/>
    <col min="5" max="5" width="31" style="1" bestFit="1" customWidth="1"/>
    <col min="6" max="6" width="31" style="1" customWidth="1"/>
    <col min="7" max="7" width="14.5546875" style="1" bestFit="1" customWidth="1"/>
    <col min="8" max="8" width="14.6640625" style="1" bestFit="1" customWidth="1"/>
    <col min="9" max="9" width="14" style="1" bestFit="1" customWidth="1"/>
    <col min="10" max="10" width="9.44140625" style="1" bestFit="1" customWidth="1"/>
    <col min="11" max="11" width="13.88671875" style="1" bestFit="1" customWidth="1"/>
    <col min="12" max="14" width="9.109375" style="1"/>
    <col min="15" max="16" width="9.109375" style="6"/>
    <col min="17" max="16384" width="9.109375" style="1"/>
  </cols>
  <sheetData>
    <row r="1" spans="1:16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11</v>
      </c>
      <c r="F1" s="1" t="s">
        <v>19</v>
      </c>
      <c r="G1" s="1" t="s">
        <v>3</v>
      </c>
      <c r="H1" s="1" t="s">
        <v>4</v>
      </c>
      <c r="I1" s="1" t="s">
        <v>10</v>
      </c>
      <c r="J1" s="1" t="s">
        <v>12</v>
      </c>
      <c r="K1" s="1" t="s">
        <v>9</v>
      </c>
      <c r="L1" s="3" t="s">
        <v>14</v>
      </c>
      <c r="M1" s="3" t="s">
        <v>15</v>
      </c>
      <c r="N1" s="3" t="s">
        <v>16</v>
      </c>
      <c r="O1" s="4" t="s">
        <v>18</v>
      </c>
      <c r="P1" s="4" t="s">
        <v>17</v>
      </c>
    </row>
    <row r="2" spans="1:16" x14ac:dyDescent="0.3">
      <c r="A2" s="2">
        <v>44197</v>
      </c>
      <c r="B2" s="1">
        <v>3</v>
      </c>
      <c r="C2" s="1">
        <v>3</v>
      </c>
      <c r="D2" s="1">
        <v>0</v>
      </c>
      <c r="E2" s="1">
        <v>0</v>
      </c>
      <c r="F2" s="1">
        <f xml:space="preserve"> C2-E2</f>
        <v>3</v>
      </c>
      <c r="G2" s="1">
        <v>0</v>
      </c>
      <c r="H2" s="1">
        <v>3</v>
      </c>
      <c r="I2" s="1">
        <v>399</v>
      </c>
      <c r="J2" s="1" t="s">
        <v>7</v>
      </c>
      <c r="K2" s="1" t="s">
        <v>5</v>
      </c>
      <c r="L2" s="1">
        <f>I2+H2+G2</f>
        <v>402</v>
      </c>
      <c r="M2" s="1">
        <f>L2/C2</f>
        <v>134</v>
      </c>
      <c r="N2" s="1">
        <f>F2/B2</f>
        <v>1</v>
      </c>
      <c r="O2" s="6">
        <f>N2</f>
        <v>1</v>
      </c>
      <c r="P2" s="5">
        <f>(C2/B2)</f>
        <v>1</v>
      </c>
    </row>
    <row r="3" spans="1:16" x14ac:dyDescent="0.3">
      <c r="A3" s="2">
        <v>44197</v>
      </c>
      <c r="B3" s="1">
        <v>563</v>
      </c>
      <c r="C3" s="1">
        <v>554</v>
      </c>
      <c r="D3" s="1">
        <v>9</v>
      </c>
      <c r="E3" s="1">
        <v>24</v>
      </c>
      <c r="F3" s="1">
        <f t="shared" ref="F3:F66" si="0" xml:space="preserve"> C3-E3</f>
        <v>530</v>
      </c>
      <c r="G3" s="1">
        <v>5747</v>
      </c>
      <c r="H3" s="1">
        <v>879</v>
      </c>
      <c r="I3" s="1">
        <v>175356</v>
      </c>
      <c r="J3" s="1" t="s">
        <v>6</v>
      </c>
      <c r="K3" s="1" t="s">
        <v>8</v>
      </c>
      <c r="L3" s="1">
        <f>I3+H3+G3</f>
        <v>181982</v>
      </c>
      <c r="M3" s="1">
        <f t="shared" ref="M3:M66" si="1">L3/C3</f>
        <v>328.48736462093865</v>
      </c>
      <c r="N3" s="1">
        <f t="shared" ref="N3:N66" si="2">F3/B3</f>
        <v>0.94138543516873885</v>
      </c>
      <c r="O3" s="6">
        <f t="shared" ref="O3:O66" si="3">N3</f>
        <v>0.94138543516873885</v>
      </c>
      <c r="P3" s="5">
        <f>(C3/B3)</f>
        <v>0.98401420959147423</v>
      </c>
    </row>
    <row r="4" spans="1:16" x14ac:dyDescent="0.3">
      <c r="A4" s="2">
        <v>44197</v>
      </c>
      <c r="B4" s="1">
        <v>588</v>
      </c>
      <c r="C4" s="1">
        <v>581</v>
      </c>
      <c r="D4" s="1">
        <v>7</v>
      </c>
      <c r="E4" s="1">
        <v>2</v>
      </c>
      <c r="F4" s="1">
        <f t="shared" si="0"/>
        <v>579</v>
      </c>
      <c r="G4" s="1">
        <v>22710</v>
      </c>
      <c r="H4" s="1">
        <v>1323</v>
      </c>
      <c r="I4" s="1">
        <v>295476</v>
      </c>
      <c r="J4" s="1" t="s">
        <v>7</v>
      </c>
      <c r="K4" s="1" t="s">
        <v>5</v>
      </c>
      <c r="L4" s="1">
        <f>I4+H4+G4</f>
        <v>319509</v>
      </c>
      <c r="M4" s="1">
        <f t="shared" si="1"/>
        <v>549.92943201376931</v>
      </c>
      <c r="N4" s="1">
        <f t="shared" si="2"/>
        <v>0.98469387755102045</v>
      </c>
      <c r="O4" s="6">
        <f t="shared" si="3"/>
        <v>0.98469387755102045</v>
      </c>
      <c r="P4" s="5">
        <f>(C4/B4)</f>
        <v>0.98809523809523814</v>
      </c>
    </row>
    <row r="5" spans="1:16" x14ac:dyDescent="0.3">
      <c r="A5" s="2">
        <v>44198</v>
      </c>
      <c r="B5" s="1">
        <v>8</v>
      </c>
      <c r="C5" s="1">
        <v>6</v>
      </c>
      <c r="D5" s="1">
        <v>2</v>
      </c>
      <c r="E5" s="1">
        <v>4</v>
      </c>
      <c r="F5" s="1">
        <f t="shared" si="0"/>
        <v>2</v>
      </c>
      <c r="G5" s="1">
        <v>34</v>
      </c>
      <c r="H5" s="1">
        <v>5</v>
      </c>
      <c r="I5" s="1">
        <v>2084</v>
      </c>
      <c r="J5" s="1" t="s">
        <v>6</v>
      </c>
      <c r="K5" s="1" t="s">
        <v>8</v>
      </c>
      <c r="L5" s="1">
        <f>I5+H5+G5</f>
        <v>2123</v>
      </c>
      <c r="M5" s="1">
        <f t="shared" si="1"/>
        <v>353.83333333333331</v>
      </c>
      <c r="N5" s="1">
        <f t="shared" si="2"/>
        <v>0.25</v>
      </c>
      <c r="O5" s="6">
        <f t="shared" si="3"/>
        <v>0.25</v>
      </c>
      <c r="P5" s="5">
        <f>(C5/B5)</f>
        <v>0.75</v>
      </c>
    </row>
    <row r="6" spans="1:16" x14ac:dyDescent="0.3">
      <c r="A6" s="2">
        <v>44198</v>
      </c>
      <c r="B6" s="1">
        <v>935</v>
      </c>
      <c r="C6" s="1">
        <v>908</v>
      </c>
      <c r="D6" s="1">
        <v>27</v>
      </c>
      <c r="E6" s="1">
        <v>148</v>
      </c>
      <c r="F6" s="1">
        <f t="shared" si="0"/>
        <v>760</v>
      </c>
      <c r="G6" s="1">
        <v>9099</v>
      </c>
      <c r="H6" s="1">
        <v>2149</v>
      </c>
      <c r="I6" s="1">
        <v>274021</v>
      </c>
      <c r="J6" s="1" t="s">
        <v>6</v>
      </c>
      <c r="K6" s="1" t="s">
        <v>8</v>
      </c>
      <c r="L6" s="1">
        <f>I6+H6+G6</f>
        <v>285269</v>
      </c>
      <c r="M6" s="1">
        <f t="shared" si="1"/>
        <v>314.17290748898677</v>
      </c>
      <c r="N6" s="1">
        <f t="shared" si="2"/>
        <v>0.81283422459893051</v>
      </c>
      <c r="O6" s="6">
        <f t="shared" si="3"/>
        <v>0.81283422459893051</v>
      </c>
      <c r="P6" s="5">
        <f>(C6/B6)</f>
        <v>0.97112299465240637</v>
      </c>
    </row>
    <row r="7" spans="1:16" x14ac:dyDescent="0.3">
      <c r="A7" s="2">
        <v>44198</v>
      </c>
      <c r="B7" s="1">
        <v>1626</v>
      </c>
      <c r="C7" s="1">
        <v>1572</v>
      </c>
      <c r="D7" s="1">
        <v>54</v>
      </c>
      <c r="E7" s="1">
        <v>228</v>
      </c>
      <c r="F7" s="1">
        <f t="shared" si="0"/>
        <v>1344</v>
      </c>
      <c r="G7" s="1">
        <v>110054</v>
      </c>
      <c r="H7" s="1">
        <v>4045</v>
      </c>
      <c r="I7" s="1">
        <v>791441</v>
      </c>
      <c r="J7" s="1" t="s">
        <v>7</v>
      </c>
      <c r="K7" s="1" t="s">
        <v>5</v>
      </c>
      <c r="L7" s="1">
        <f>I7+H7+G7</f>
        <v>905540</v>
      </c>
      <c r="M7" s="1">
        <f t="shared" si="1"/>
        <v>576.0432569974555</v>
      </c>
      <c r="N7" s="1">
        <f t="shared" si="2"/>
        <v>0.82656826568265684</v>
      </c>
      <c r="O7" s="6">
        <f t="shared" si="3"/>
        <v>0.82656826568265684</v>
      </c>
      <c r="P7" s="5">
        <f>(C7/B7)</f>
        <v>0.96678966789667897</v>
      </c>
    </row>
    <row r="8" spans="1:16" x14ac:dyDescent="0.3">
      <c r="A8" s="2">
        <v>44199</v>
      </c>
      <c r="B8" s="1">
        <v>6</v>
      </c>
      <c r="C8" s="1">
        <v>6</v>
      </c>
      <c r="D8" s="1">
        <v>0</v>
      </c>
      <c r="E8" s="1">
        <v>2</v>
      </c>
      <c r="F8" s="1">
        <f t="shared" si="0"/>
        <v>4</v>
      </c>
      <c r="G8" s="1">
        <v>2</v>
      </c>
      <c r="H8" s="1">
        <v>4</v>
      </c>
      <c r="I8" s="1">
        <v>1121</v>
      </c>
      <c r="J8" s="1" t="s">
        <v>7</v>
      </c>
      <c r="K8" s="1" t="s">
        <v>5</v>
      </c>
      <c r="L8" s="1">
        <f>I8+H8+G8</f>
        <v>1127</v>
      </c>
      <c r="M8" s="1">
        <f t="shared" si="1"/>
        <v>187.83333333333334</v>
      </c>
      <c r="N8" s="1">
        <f t="shared" si="2"/>
        <v>0.66666666666666663</v>
      </c>
      <c r="O8" s="6">
        <f t="shared" si="3"/>
        <v>0.66666666666666663</v>
      </c>
      <c r="P8" s="5">
        <f>(C8/B8)</f>
        <v>1</v>
      </c>
    </row>
    <row r="9" spans="1:16" x14ac:dyDescent="0.3">
      <c r="A9" s="2">
        <v>44199</v>
      </c>
      <c r="B9" s="1">
        <v>815</v>
      </c>
      <c r="C9" s="1">
        <v>783</v>
      </c>
      <c r="D9" s="1">
        <v>32</v>
      </c>
      <c r="E9" s="1">
        <v>156</v>
      </c>
      <c r="F9" s="1">
        <f t="shared" si="0"/>
        <v>627</v>
      </c>
      <c r="G9" s="1">
        <v>9721</v>
      </c>
      <c r="H9" s="1">
        <v>1482</v>
      </c>
      <c r="I9" s="1">
        <v>239005</v>
      </c>
      <c r="J9" s="1" t="s">
        <v>7</v>
      </c>
      <c r="K9" s="1" t="s">
        <v>8</v>
      </c>
      <c r="L9" s="1">
        <f>I9+H9+G9</f>
        <v>250208</v>
      </c>
      <c r="M9" s="1">
        <f t="shared" si="1"/>
        <v>319.55044699872286</v>
      </c>
      <c r="N9" s="1">
        <f t="shared" si="2"/>
        <v>0.76932515337423313</v>
      </c>
      <c r="O9" s="6">
        <f t="shared" si="3"/>
        <v>0.76932515337423313</v>
      </c>
      <c r="P9" s="5">
        <f>(C9/B9)</f>
        <v>0.96073619631901841</v>
      </c>
    </row>
    <row r="10" spans="1:16" x14ac:dyDescent="0.3">
      <c r="A10" s="2">
        <v>44199</v>
      </c>
      <c r="B10" s="1">
        <v>1252</v>
      </c>
      <c r="C10" s="1">
        <v>1230</v>
      </c>
      <c r="D10" s="1">
        <v>22</v>
      </c>
      <c r="E10" s="1">
        <v>201</v>
      </c>
      <c r="F10" s="1">
        <f t="shared" si="0"/>
        <v>1029</v>
      </c>
      <c r="G10" s="1">
        <v>80103</v>
      </c>
      <c r="H10" s="1">
        <v>3382</v>
      </c>
      <c r="I10" s="1">
        <v>581532</v>
      </c>
      <c r="J10" s="1" t="s">
        <v>6</v>
      </c>
      <c r="K10" s="1" t="s">
        <v>8</v>
      </c>
      <c r="L10" s="1">
        <f>I10+H10+G10</f>
        <v>665017</v>
      </c>
      <c r="M10" s="1">
        <f t="shared" si="1"/>
        <v>540.66422764227639</v>
      </c>
      <c r="N10" s="1">
        <f t="shared" si="2"/>
        <v>0.8218849840255591</v>
      </c>
      <c r="O10" s="6">
        <f t="shared" si="3"/>
        <v>0.8218849840255591</v>
      </c>
      <c r="P10" s="5">
        <f>(C10/B10)</f>
        <v>0.98242811501597449</v>
      </c>
    </row>
    <row r="11" spans="1:16" x14ac:dyDescent="0.3">
      <c r="A11" s="2">
        <v>44200</v>
      </c>
      <c r="B11" s="1">
        <v>6</v>
      </c>
      <c r="C11" s="1">
        <v>6</v>
      </c>
      <c r="D11" s="1">
        <v>0</v>
      </c>
      <c r="E11" s="1">
        <v>1</v>
      </c>
      <c r="F11" s="1">
        <f t="shared" si="0"/>
        <v>5</v>
      </c>
      <c r="G11" s="1">
        <v>2</v>
      </c>
      <c r="H11" s="1">
        <v>5</v>
      </c>
      <c r="I11" s="1">
        <v>1008</v>
      </c>
      <c r="J11" s="1" t="s">
        <v>7</v>
      </c>
      <c r="K11" s="1" t="s">
        <v>8</v>
      </c>
      <c r="L11" s="1">
        <f>I11+H11+G11</f>
        <v>1015</v>
      </c>
      <c r="M11" s="1">
        <f t="shared" si="1"/>
        <v>169.16666666666666</v>
      </c>
      <c r="N11" s="1">
        <f t="shared" si="2"/>
        <v>0.83333333333333337</v>
      </c>
      <c r="O11" s="6">
        <f t="shared" si="3"/>
        <v>0.83333333333333337</v>
      </c>
      <c r="P11" s="5">
        <f>(C11/B11)</f>
        <v>1</v>
      </c>
    </row>
    <row r="12" spans="1:16" x14ac:dyDescent="0.3">
      <c r="A12" s="2">
        <v>44200</v>
      </c>
      <c r="B12" s="1">
        <v>753</v>
      </c>
      <c r="C12" s="1">
        <v>750</v>
      </c>
      <c r="D12" s="1">
        <v>3</v>
      </c>
      <c r="E12" s="1">
        <v>43</v>
      </c>
      <c r="F12" s="1">
        <f t="shared" si="0"/>
        <v>707</v>
      </c>
      <c r="G12" s="1">
        <v>6903</v>
      </c>
      <c r="H12" s="1">
        <v>1332</v>
      </c>
      <c r="I12" s="1">
        <v>215938</v>
      </c>
      <c r="J12" s="1" t="s">
        <v>6</v>
      </c>
      <c r="K12" s="1" t="s">
        <v>5</v>
      </c>
      <c r="L12" s="1">
        <f>I12+H12+G12</f>
        <v>224173</v>
      </c>
      <c r="M12" s="1">
        <f t="shared" si="1"/>
        <v>298.89733333333334</v>
      </c>
      <c r="N12" s="1">
        <f t="shared" si="2"/>
        <v>0.93891102257636128</v>
      </c>
      <c r="O12" s="6">
        <f t="shared" si="3"/>
        <v>0.93891102257636128</v>
      </c>
      <c r="P12" s="5">
        <f>(C12/B12)</f>
        <v>0.99601593625498008</v>
      </c>
    </row>
    <row r="13" spans="1:16" x14ac:dyDescent="0.3">
      <c r="A13" s="2">
        <v>44200</v>
      </c>
      <c r="B13" s="1">
        <v>1082</v>
      </c>
      <c r="C13" s="1">
        <v>1071</v>
      </c>
      <c r="D13" s="1">
        <v>11</v>
      </c>
      <c r="E13" s="1">
        <v>90</v>
      </c>
      <c r="F13" s="1">
        <f t="shared" si="0"/>
        <v>981</v>
      </c>
      <c r="G13" s="1">
        <v>72283</v>
      </c>
      <c r="H13" s="1">
        <v>3111</v>
      </c>
      <c r="I13" s="1">
        <v>517249</v>
      </c>
      <c r="J13" s="1" t="s">
        <v>7</v>
      </c>
      <c r="K13" s="1" t="s">
        <v>5</v>
      </c>
      <c r="L13" s="1">
        <f>I13+H13+G13</f>
        <v>592643</v>
      </c>
      <c r="M13" s="1">
        <f t="shared" si="1"/>
        <v>553.35480859010272</v>
      </c>
      <c r="N13" s="1">
        <f t="shared" si="2"/>
        <v>0.90665434380776344</v>
      </c>
      <c r="O13" s="6">
        <f t="shared" si="3"/>
        <v>0.90665434380776344</v>
      </c>
      <c r="P13" s="5">
        <f>(C13/B13)</f>
        <v>0.9898336414048059</v>
      </c>
    </row>
    <row r="14" spans="1:16" x14ac:dyDescent="0.3">
      <c r="A14" s="2">
        <v>44201</v>
      </c>
      <c r="B14" s="1">
        <v>4</v>
      </c>
      <c r="C14" s="1">
        <v>4</v>
      </c>
      <c r="D14" s="1">
        <v>0</v>
      </c>
      <c r="E14" s="1">
        <v>2</v>
      </c>
      <c r="F14" s="1">
        <f t="shared" si="0"/>
        <v>2</v>
      </c>
      <c r="G14" s="1">
        <v>78</v>
      </c>
      <c r="H14" s="1">
        <v>9</v>
      </c>
      <c r="I14" s="1">
        <v>1179</v>
      </c>
      <c r="J14" s="1" t="s">
        <v>6</v>
      </c>
      <c r="K14" s="1" t="s">
        <v>5</v>
      </c>
      <c r="L14" s="1">
        <f>I14+H14+G14</f>
        <v>1266</v>
      </c>
      <c r="M14" s="1">
        <f t="shared" si="1"/>
        <v>316.5</v>
      </c>
      <c r="N14" s="1">
        <f t="shared" si="2"/>
        <v>0.5</v>
      </c>
      <c r="O14" s="6">
        <f t="shared" si="3"/>
        <v>0.5</v>
      </c>
      <c r="P14" s="5">
        <f>(C14/B14)</f>
        <v>1</v>
      </c>
    </row>
    <row r="15" spans="1:16" x14ac:dyDescent="0.3">
      <c r="A15" s="2">
        <v>44201</v>
      </c>
      <c r="B15" s="1">
        <v>648</v>
      </c>
      <c r="C15" s="1">
        <v>628</v>
      </c>
      <c r="D15" s="1">
        <v>20</v>
      </c>
      <c r="E15" s="1">
        <v>114</v>
      </c>
      <c r="F15" s="1">
        <f t="shared" si="0"/>
        <v>514</v>
      </c>
      <c r="G15" s="1">
        <v>5813</v>
      </c>
      <c r="H15" s="1">
        <v>1209</v>
      </c>
      <c r="I15" s="1">
        <v>191935</v>
      </c>
      <c r="J15" s="1" t="s">
        <v>7</v>
      </c>
      <c r="K15" s="1" t="s">
        <v>8</v>
      </c>
      <c r="L15" s="1">
        <f>I15+H15+G15</f>
        <v>198957</v>
      </c>
      <c r="M15" s="1">
        <f t="shared" si="1"/>
        <v>316.81050955414014</v>
      </c>
      <c r="N15" s="1">
        <f t="shared" si="2"/>
        <v>0.79320987654320985</v>
      </c>
      <c r="O15" s="6">
        <f t="shared" si="3"/>
        <v>0.79320987654320985</v>
      </c>
      <c r="P15" s="5">
        <f>(C15/B15)</f>
        <v>0.96913580246913578</v>
      </c>
    </row>
    <row r="16" spans="1:16" x14ac:dyDescent="0.3">
      <c r="A16" s="2">
        <v>44201</v>
      </c>
      <c r="B16" s="1">
        <v>653</v>
      </c>
      <c r="C16" s="1">
        <v>645</v>
      </c>
      <c r="D16" s="1">
        <v>8</v>
      </c>
      <c r="E16" s="1">
        <v>15</v>
      </c>
      <c r="F16" s="1">
        <f t="shared" si="0"/>
        <v>630</v>
      </c>
      <c r="G16" s="1">
        <v>33513</v>
      </c>
      <c r="H16" s="1">
        <v>2007</v>
      </c>
      <c r="I16" s="1">
        <v>277132</v>
      </c>
      <c r="J16" s="1" t="s">
        <v>7</v>
      </c>
      <c r="K16" s="1" t="s">
        <v>8</v>
      </c>
      <c r="L16" s="1">
        <f>I16+H16+G16</f>
        <v>312652</v>
      </c>
      <c r="M16" s="1">
        <f t="shared" si="1"/>
        <v>484.73178294573643</v>
      </c>
      <c r="N16" s="1">
        <f t="shared" si="2"/>
        <v>0.96477794793261873</v>
      </c>
      <c r="O16" s="6">
        <f t="shared" si="3"/>
        <v>0.96477794793261873</v>
      </c>
      <c r="P16" s="5">
        <f>(C16/B16)</f>
        <v>0.98774885145482394</v>
      </c>
    </row>
    <row r="17" spans="1:16" x14ac:dyDescent="0.3">
      <c r="A17" s="2">
        <v>44202</v>
      </c>
      <c r="B17" s="1">
        <v>5</v>
      </c>
      <c r="C17" s="1">
        <v>5</v>
      </c>
      <c r="D17" s="1">
        <v>0</v>
      </c>
      <c r="E17" s="1">
        <v>1</v>
      </c>
      <c r="F17" s="1">
        <f t="shared" si="0"/>
        <v>4</v>
      </c>
      <c r="G17" s="1">
        <v>1</v>
      </c>
      <c r="H17" s="1">
        <v>4</v>
      </c>
      <c r="I17" s="1">
        <v>843</v>
      </c>
      <c r="J17" s="1" t="s">
        <v>7</v>
      </c>
      <c r="K17" s="1" t="s">
        <v>5</v>
      </c>
      <c r="L17" s="1">
        <f>I17+H17+G17</f>
        <v>848</v>
      </c>
      <c r="M17" s="1">
        <f t="shared" si="1"/>
        <v>169.6</v>
      </c>
      <c r="N17" s="1">
        <f t="shared" si="2"/>
        <v>0.8</v>
      </c>
      <c r="O17" s="6">
        <f t="shared" si="3"/>
        <v>0.8</v>
      </c>
      <c r="P17" s="5">
        <f>(C17/B17)</f>
        <v>1</v>
      </c>
    </row>
    <row r="18" spans="1:16" x14ac:dyDescent="0.3">
      <c r="A18" s="2">
        <v>44202</v>
      </c>
      <c r="B18" s="1">
        <v>635</v>
      </c>
      <c r="C18" s="1">
        <v>628</v>
      </c>
      <c r="D18" s="1">
        <v>7</v>
      </c>
      <c r="E18" s="1">
        <v>65</v>
      </c>
      <c r="F18" s="1">
        <f t="shared" si="0"/>
        <v>563</v>
      </c>
      <c r="G18" s="1">
        <v>6961</v>
      </c>
      <c r="H18" s="1">
        <v>1053</v>
      </c>
      <c r="I18" s="1">
        <v>176644</v>
      </c>
      <c r="J18" s="1" t="s">
        <v>6</v>
      </c>
      <c r="K18" s="1" t="s">
        <v>5</v>
      </c>
      <c r="L18" s="1">
        <f>I18+H18+G18</f>
        <v>184658</v>
      </c>
      <c r="M18" s="1">
        <f t="shared" si="1"/>
        <v>294.04140127388536</v>
      </c>
      <c r="N18" s="1">
        <f t="shared" si="2"/>
        <v>0.88661417322834646</v>
      </c>
      <c r="O18" s="6">
        <f t="shared" si="3"/>
        <v>0.88661417322834646</v>
      </c>
      <c r="P18" s="5">
        <f>(C18/B18)</f>
        <v>0.98897637795275595</v>
      </c>
    </row>
    <row r="19" spans="1:16" x14ac:dyDescent="0.3">
      <c r="A19" s="2">
        <v>44202</v>
      </c>
      <c r="B19" s="1">
        <v>691</v>
      </c>
      <c r="C19" s="1">
        <v>678</v>
      </c>
      <c r="D19" s="1">
        <v>13</v>
      </c>
      <c r="E19" s="1">
        <v>58</v>
      </c>
      <c r="F19" s="1">
        <f t="shared" si="0"/>
        <v>620</v>
      </c>
      <c r="G19" s="1">
        <v>34959</v>
      </c>
      <c r="H19" s="1">
        <v>1767</v>
      </c>
      <c r="I19" s="1">
        <v>313091</v>
      </c>
      <c r="J19" s="1" t="s">
        <v>7</v>
      </c>
      <c r="K19" s="1" t="s">
        <v>8</v>
      </c>
      <c r="L19" s="1">
        <f>I19+H19+G19</f>
        <v>349817</v>
      </c>
      <c r="M19" s="1">
        <f t="shared" si="1"/>
        <v>515.95427728613572</v>
      </c>
      <c r="N19" s="1">
        <f t="shared" si="2"/>
        <v>0.89725036179450068</v>
      </c>
      <c r="O19" s="6">
        <f t="shared" si="3"/>
        <v>0.89725036179450068</v>
      </c>
      <c r="P19" s="5">
        <f>(C19/B19)</f>
        <v>0.98118668596237335</v>
      </c>
    </row>
    <row r="20" spans="1:16" x14ac:dyDescent="0.3">
      <c r="A20" s="2">
        <v>44203</v>
      </c>
      <c r="B20" s="1">
        <v>3</v>
      </c>
      <c r="C20" s="1">
        <v>3</v>
      </c>
      <c r="D20" s="1">
        <v>0</v>
      </c>
      <c r="E20" s="1">
        <v>0</v>
      </c>
      <c r="F20" s="1">
        <f t="shared" si="0"/>
        <v>3</v>
      </c>
      <c r="G20" s="1">
        <v>0</v>
      </c>
      <c r="H20" s="1">
        <v>0</v>
      </c>
      <c r="I20" s="1">
        <v>880</v>
      </c>
      <c r="J20" s="1" t="s">
        <v>6</v>
      </c>
      <c r="K20" s="1" t="s">
        <v>5</v>
      </c>
      <c r="L20" s="1">
        <f>I20+H20+G20</f>
        <v>880</v>
      </c>
      <c r="M20" s="1">
        <f t="shared" si="1"/>
        <v>293.33333333333331</v>
      </c>
      <c r="N20" s="1">
        <f t="shared" si="2"/>
        <v>1</v>
      </c>
      <c r="O20" s="6">
        <f t="shared" si="3"/>
        <v>1</v>
      </c>
      <c r="P20" s="5">
        <f>(C20/B20)</f>
        <v>1</v>
      </c>
    </row>
    <row r="21" spans="1:16" x14ac:dyDescent="0.3">
      <c r="A21" s="2">
        <v>44203</v>
      </c>
      <c r="B21" s="1">
        <v>661</v>
      </c>
      <c r="C21" s="1">
        <v>659</v>
      </c>
      <c r="D21" s="1">
        <v>2</v>
      </c>
      <c r="E21" s="1">
        <v>39</v>
      </c>
      <c r="F21" s="1">
        <f t="shared" si="0"/>
        <v>620</v>
      </c>
      <c r="G21" s="1">
        <v>6683</v>
      </c>
      <c r="H21" s="1">
        <v>1886</v>
      </c>
      <c r="I21" s="1">
        <v>189146</v>
      </c>
      <c r="J21" s="1" t="s">
        <v>6</v>
      </c>
      <c r="K21" s="1" t="s">
        <v>8</v>
      </c>
      <c r="L21" s="1">
        <f>I21+H21+G21</f>
        <v>197715</v>
      </c>
      <c r="M21" s="1">
        <f t="shared" si="1"/>
        <v>300.02276176024282</v>
      </c>
      <c r="N21" s="1">
        <f t="shared" si="2"/>
        <v>0.93797276853252642</v>
      </c>
      <c r="O21" s="6">
        <f t="shared" si="3"/>
        <v>0.93797276853252642</v>
      </c>
      <c r="P21" s="5">
        <f>(C21/B21)</f>
        <v>0.99697428139183053</v>
      </c>
    </row>
    <row r="22" spans="1:16" x14ac:dyDescent="0.3">
      <c r="A22" s="2">
        <v>44203</v>
      </c>
      <c r="B22" s="1">
        <v>647</v>
      </c>
      <c r="C22" s="1">
        <v>642</v>
      </c>
      <c r="D22" s="1">
        <v>5</v>
      </c>
      <c r="E22" s="1">
        <v>13</v>
      </c>
      <c r="F22" s="1">
        <f t="shared" si="0"/>
        <v>629</v>
      </c>
      <c r="G22" s="1">
        <v>34572</v>
      </c>
      <c r="H22" s="1">
        <v>2060</v>
      </c>
      <c r="I22" s="1">
        <v>298412</v>
      </c>
      <c r="J22" s="1" t="s">
        <v>6</v>
      </c>
      <c r="K22" s="1" t="s">
        <v>5</v>
      </c>
      <c r="L22" s="1">
        <f>I22+H22+G22</f>
        <v>335044</v>
      </c>
      <c r="M22" s="1">
        <f t="shared" si="1"/>
        <v>521.87538940809964</v>
      </c>
      <c r="N22" s="1">
        <f t="shared" si="2"/>
        <v>0.97217928902627515</v>
      </c>
      <c r="O22" s="6">
        <f t="shared" si="3"/>
        <v>0.97217928902627515</v>
      </c>
      <c r="P22" s="5">
        <f>(C22/B22)</f>
        <v>0.99227202472952092</v>
      </c>
    </row>
    <row r="23" spans="1:16" x14ac:dyDescent="0.3">
      <c r="A23" s="2">
        <v>44204</v>
      </c>
      <c r="B23" s="1">
        <v>1</v>
      </c>
      <c r="C23" s="1">
        <v>1</v>
      </c>
      <c r="D23" s="1">
        <v>0</v>
      </c>
      <c r="E23" s="1">
        <v>0</v>
      </c>
      <c r="F23" s="1">
        <f t="shared" si="0"/>
        <v>1</v>
      </c>
      <c r="G23" s="1">
        <v>1</v>
      </c>
      <c r="H23" s="1">
        <v>0</v>
      </c>
      <c r="I23" s="1">
        <v>152</v>
      </c>
      <c r="J23" s="1" t="s">
        <v>6</v>
      </c>
      <c r="K23" s="1" t="s">
        <v>8</v>
      </c>
      <c r="L23" s="1">
        <f>I23+H23+G23</f>
        <v>153</v>
      </c>
      <c r="M23" s="1">
        <f t="shared" si="1"/>
        <v>153</v>
      </c>
      <c r="N23" s="1">
        <f t="shared" si="2"/>
        <v>1</v>
      </c>
      <c r="O23" s="6">
        <f t="shared" si="3"/>
        <v>1</v>
      </c>
      <c r="P23" s="5">
        <f>(C23/B23)</f>
        <v>1</v>
      </c>
    </row>
    <row r="24" spans="1:16" x14ac:dyDescent="0.3">
      <c r="A24" s="2">
        <v>44204</v>
      </c>
      <c r="B24" s="1">
        <v>324</v>
      </c>
      <c r="C24" s="1">
        <v>320</v>
      </c>
      <c r="D24" s="1">
        <v>4</v>
      </c>
      <c r="E24" s="1">
        <v>3</v>
      </c>
      <c r="F24" s="1">
        <f t="shared" si="0"/>
        <v>317</v>
      </c>
      <c r="G24" s="1">
        <v>1960</v>
      </c>
      <c r="H24" s="1">
        <v>556</v>
      </c>
      <c r="I24" s="1">
        <v>84384</v>
      </c>
      <c r="J24" s="1" t="s">
        <v>6</v>
      </c>
      <c r="K24" s="1" t="s">
        <v>8</v>
      </c>
      <c r="L24" s="1">
        <f>I24+H24+G24</f>
        <v>86900</v>
      </c>
      <c r="M24" s="1">
        <f t="shared" si="1"/>
        <v>271.5625</v>
      </c>
      <c r="N24" s="1">
        <f t="shared" si="2"/>
        <v>0.97839506172839508</v>
      </c>
      <c r="O24" s="6">
        <f t="shared" si="3"/>
        <v>0.97839506172839508</v>
      </c>
      <c r="P24" s="5">
        <f>(C24/B24)</f>
        <v>0.98765432098765427</v>
      </c>
    </row>
    <row r="25" spans="1:16" x14ac:dyDescent="0.3">
      <c r="A25" s="2">
        <v>44204</v>
      </c>
      <c r="B25" s="1">
        <v>329</v>
      </c>
      <c r="C25" s="1">
        <v>320</v>
      </c>
      <c r="D25" s="1">
        <v>9</v>
      </c>
      <c r="E25" s="1">
        <v>17</v>
      </c>
      <c r="F25" s="1">
        <f t="shared" si="0"/>
        <v>303</v>
      </c>
      <c r="G25" s="1">
        <v>6929</v>
      </c>
      <c r="H25" s="1">
        <v>701</v>
      </c>
      <c r="I25" s="1">
        <v>147958</v>
      </c>
      <c r="J25" s="1" t="s">
        <v>7</v>
      </c>
      <c r="K25" s="1" t="s">
        <v>8</v>
      </c>
      <c r="L25" s="1">
        <f>I25+H25+G25</f>
        <v>155588</v>
      </c>
      <c r="M25" s="1">
        <f t="shared" si="1"/>
        <v>486.21249999999998</v>
      </c>
      <c r="N25" s="1">
        <f t="shared" si="2"/>
        <v>0.92097264437689974</v>
      </c>
      <c r="O25" s="6">
        <f t="shared" si="3"/>
        <v>0.92097264437689974</v>
      </c>
      <c r="P25" s="5">
        <f>(C25/B25)</f>
        <v>0.97264437689969607</v>
      </c>
    </row>
    <row r="26" spans="1:16" x14ac:dyDescent="0.3">
      <c r="A26" s="2">
        <v>44205</v>
      </c>
      <c r="B26" s="1">
        <v>3</v>
      </c>
      <c r="C26" s="1">
        <v>3</v>
      </c>
      <c r="D26" s="1">
        <v>0</v>
      </c>
      <c r="E26" s="1">
        <v>0</v>
      </c>
      <c r="F26" s="1">
        <f t="shared" si="0"/>
        <v>3</v>
      </c>
      <c r="G26" s="1">
        <v>1</v>
      </c>
      <c r="H26" s="1">
        <v>4</v>
      </c>
      <c r="I26" s="1">
        <v>912</v>
      </c>
      <c r="J26" s="1" t="s">
        <v>7</v>
      </c>
      <c r="K26" s="1" t="s">
        <v>5</v>
      </c>
      <c r="L26" s="1">
        <f>I26+H26+G26</f>
        <v>917</v>
      </c>
      <c r="M26" s="1">
        <f t="shared" si="1"/>
        <v>305.66666666666669</v>
      </c>
      <c r="N26" s="1">
        <f t="shared" si="2"/>
        <v>1</v>
      </c>
      <c r="O26" s="6">
        <f t="shared" si="3"/>
        <v>1</v>
      </c>
      <c r="P26" s="5">
        <f>(C26/B26)</f>
        <v>1</v>
      </c>
    </row>
    <row r="27" spans="1:16" x14ac:dyDescent="0.3">
      <c r="A27" s="2">
        <v>44205</v>
      </c>
      <c r="B27" s="1">
        <v>440</v>
      </c>
      <c r="C27" s="1">
        <v>439</v>
      </c>
      <c r="D27" s="1">
        <v>1</v>
      </c>
      <c r="E27" s="1">
        <v>12</v>
      </c>
      <c r="F27" s="1">
        <f t="shared" si="0"/>
        <v>427</v>
      </c>
      <c r="G27" s="1">
        <v>4056</v>
      </c>
      <c r="H27" s="1">
        <v>658</v>
      </c>
      <c r="I27" s="1">
        <v>123466</v>
      </c>
      <c r="J27" s="1" t="s">
        <v>6</v>
      </c>
      <c r="K27" s="1" t="s">
        <v>8</v>
      </c>
      <c r="L27" s="1">
        <f>I27+H27+G27</f>
        <v>128180</v>
      </c>
      <c r="M27" s="1">
        <f t="shared" si="1"/>
        <v>291.98177676537586</v>
      </c>
      <c r="N27" s="1">
        <f t="shared" si="2"/>
        <v>0.97045454545454546</v>
      </c>
      <c r="O27" s="6">
        <f t="shared" si="3"/>
        <v>0.97045454545454546</v>
      </c>
      <c r="P27" s="5">
        <f>(C27/B27)</f>
        <v>0.99772727272727268</v>
      </c>
    </row>
    <row r="28" spans="1:16" x14ac:dyDescent="0.3">
      <c r="A28" s="2">
        <v>44205</v>
      </c>
      <c r="B28" s="1">
        <v>556</v>
      </c>
      <c r="C28" s="1">
        <v>551</v>
      </c>
      <c r="D28" s="1">
        <v>5</v>
      </c>
      <c r="E28" s="1">
        <v>15</v>
      </c>
      <c r="F28" s="1">
        <f t="shared" si="0"/>
        <v>536</v>
      </c>
      <c r="G28" s="1">
        <v>14339</v>
      </c>
      <c r="H28" s="1">
        <v>1563</v>
      </c>
      <c r="I28" s="1">
        <v>223876</v>
      </c>
      <c r="J28" s="1" t="s">
        <v>6</v>
      </c>
      <c r="K28" s="1" t="s">
        <v>8</v>
      </c>
      <c r="L28" s="1">
        <f>I28+H28+G28</f>
        <v>239778</v>
      </c>
      <c r="M28" s="1">
        <f t="shared" si="1"/>
        <v>435.16878402903814</v>
      </c>
      <c r="N28" s="1">
        <f t="shared" si="2"/>
        <v>0.96402877697841727</v>
      </c>
      <c r="O28" s="6">
        <f t="shared" si="3"/>
        <v>0.96402877697841727</v>
      </c>
      <c r="P28" s="5">
        <f>(C28/B28)</f>
        <v>0.99100719424460426</v>
      </c>
    </row>
    <row r="29" spans="1:16" x14ac:dyDescent="0.3">
      <c r="A29" s="2">
        <v>44206</v>
      </c>
      <c r="B29" s="1">
        <v>4</v>
      </c>
      <c r="C29" s="1">
        <v>3</v>
      </c>
      <c r="D29" s="1">
        <v>1</v>
      </c>
      <c r="E29" s="1">
        <v>0</v>
      </c>
      <c r="F29" s="1">
        <f t="shared" si="0"/>
        <v>3</v>
      </c>
      <c r="G29" s="1">
        <v>0</v>
      </c>
      <c r="H29" s="1">
        <v>5</v>
      </c>
      <c r="I29" s="1">
        <v>470</v>
      </c>
      <c r="J29" s="1" t="s">
        <v>7</v>
      </c>
      <c r="K29" s="1" t="s">
        <v>8</v>
      </c>
      <c r="L29" s="1">
        <f>I29+H29+G29</f>
        <v>475</v>
      </c>
      <c r="M29" s="1">
        <f t="shared" si="1"/>
        <v>158.33333333333334</v>
      </c>
      <c r="N29" s="1">
        <f t="shared" si="2"/>
        <v>0.75</v>
      </c>
      <c r="O29" s="6">
        <f t="shared" si="3"/>
        <v>0.75</v>
      </c>
      <c r="P29" s="5">
        <f>(C29/B29)</f>
        <v>0.75</v>
      </c>
    </row>
    <row r="30" spans="1:16" x14ac:dyDescent="0.3">
      <c r="A30" s="2">
        <v>44206</v>
      </c>
      <c r="B30" s="1">
        <v>460</v>
      </c>
      <c r="C30" s="1">
        <v>452</v>
      </c>
      <c r="D30" s="1">
        <v>8</v>
      </c>
      <c r="E30" s="1">
        <v>40</v>
      </c>
      <c r="F30" s="1">
        <f t="shared" si="0"/>
        <v>412</v>
      </c>
      <c r="G30" s="1">
        <v>3820</v>
      </c>
      <c r="H30" s="1">
        <v>803</v>
      </c>
      <c r="I30" s="1">
        <v>125879</v>
      </c>
      <c r="J30" s="1" t="s">
        <v>7</v>
      </c>
      <c r="K30" s="1" t="s">
        <v>8</v>
      </c>
      <c r="L30" s="1">
        <f>I30+H30+G30</f>
        <v>130502</v>
      </c>
      <c r="M30" s="1">
        <f t="shared" si="1"/>
        <v>288.72123893805309</v>
      </c>
      <c r="N30" s="1">
        <f t="shared" si="2"/>
        <v>0.89565217391304353</v>
      </c>
      <c r="O30" s="6">
        <f t="shared" si="3"/>
        <v>0.89565217391304353</v>
      </c>
      <c r="P30" s="5">
        <f>(C30/B30)</f>
        <v>0.9826086956521739</v>
      </c>
    </row>
    <row r="31" spans="1:16" x14ac:dyDescent="0.3">
      <c r="A31" s="2">
        <v>44206</v>
      </c>
      <c r="B31" s="1">
        <v>836</v>
      </c>
      <c r="C31" s="1">
        <v>823</v>
      </c>
      <c r="D31" s="1">
        <v>13</v>
      </c>
      <c r="E31" s="1">
        <v>92</v>
      </c>
      <c r="F31" s="1">
        <f t="shared" si="0"/>
        <v>731</v>
      </c>
      <c r="G31" s="1">
        <v>44683</v>
      </c>
      <c r="H31" s="1">
        <v>1952</v>
      </c>
      <c r="I31" s="1">
        <v>362335</v>
      </c>
      <c r="J31" s="1" t="s">
        <v>7</v>
      </c>
      <c r="K31" s="1" t="s">
        <v>5</v>
      </c>
      <c r="L31" s="1">
        <f>I31+H31+G31</f>
        <v>408970</v>
      </c>
      <c r="M31" s="1">
        <f t="shared" si="1"/>
        <v>496.92588092345079</v>
      </c>
      <c r="N31" s="1">
        <f t="shared" si="2"/>
        <v>0.87440191387559807</v>
      </c>
      <c r="O31" s="6">
        <f t="shared" si="3"/>
        <v>0.87440191387559807</v>
      </c>
      <c r="P31" s="5">
        <f>(C31/B31)</f>
        <v>0.98444976076555024</v>
      </c>
    </row>
    <row r="32" spans="1:16" x14ac:dyDescent="0.3">
      <c r="A32" s="2">
        <v>44207</v>
      </c>
      <c r="B32" s="1">
        <v>2</v>
      </c>
      <c r="C32" s="1">
        <v>2</v>
      </c>
      <c r="D32" s="1">
        <v>0</v>
      </c>
      <c r="E32" s="1">
        <v>1</v>
      </c>
      <c r="F32" s="1">
        <f t="shared" si="0"/>
        <v>1</v>
      </c>
      <c r="G32" s="1">
        <v>0</v>
      </c>
      <c r="H32" s="1">
        <v>7</v>
      </c>
      <c r="I32" s="1">
        <v>750</v>
      </c>
      <c r="J32" s="1" t="s">
        <v>6</v>
      </c>
      <c r="K32" s="1" t="s">
        <v>8</v>
      </c>
      <c r="L32" s="1">
        <f>I32+H32+G32</f>
        <v>757</v>
      </c>
      <c r="M32" s="1">
        <f t="shared" si="1"/>
        <v>378.5</v>
      </c>
      <c r="N32" s="1">
        <f t="shared" si="2"/>
        <v>0.5</v>
      </c>
      <c r="O32" s="6">
        <f t="shared" si="3"/>
        <v>0.5</v>
      </c>
      <c r="P32" s="5">
        <f>(C32/B32)</f>
        <v>1</v>
      </c>
    </row>
    <row r="33" spans="1:16" x14ac:dyDescent="0.3">
      <c r="A33" s="2">
        <v>44207</v>
      </c>
      <c r="B33" s="1">
        <v>425</v>
      </c>
      <c r="C33" s="1">
        <v>418</v>
      </c>
      <c r="D33" s="1">
        <v>7</v>
      </c>
      <c r="E33" s="1">
        <v>40</v>
      </c>
      <c r="F33" s="1">
        <f t="shared" si="0"/>
        <v>378</v>
      </c>
      <c r="G33" s="1">
        <v>1466</v>
      </c>
      <c r="H33" s="1">
        <v>657</v>
      </c>
      <c r="I33" s="1">
        <v>120219</v>
      </c>
      <c r="J33" s="1" t="s">
        <v>7</v>
      </c>
      <c r="K33" s="1" t="s">
        <v>5</v>
      </c>
      <c r="L33" s="1">
        <f>I33+H33+G33</f>
        <v>122342</v>
      </c>
      <c r="M33" s="1">
        <f t="shared" si="1"/>
        <v>292.68421052631578</v>
      </c>
      <c r="N33" s="1">
        <f t="shared" si="2"/>
        <v>0.88941176470588235</v>
      </c>
      <c r="O33" s="6">
        <f t="shared" si="3"/>
        <v>0.88941176470588235</v>
      </c>
      <c r="P33" s="5">
        <f>(C33/B33)</f>
        <v>0.98352941176470587</v>
      </c>
    </row>
    <row r="34" spans="1:16" x14ac:dyDescent="0.3">
      <c r="A34" s="2">
        <v>44207</v>
      </c>
      <c r="B34" s="1">
        <v>1136</v>
      </c>
      <c r="C34" s="1">
        <v>1088</v>
      </c>
      <c r="D34" s="1">
        <v>48</v>
      </c>
      <c r="E34" s="1">
        <v>197</v>
      </c>
      <c r="F34" s="1">
        <f t="shared" si="0"/>
        <v>891</v>
      </c>
      <c r="G34" s="1">
        <v>57592</v>
      </c>
      <c r="H34" s="1">
        <v>2782</v>
      </c>
      <c r="I34" s="1">
        <v>493669</v>
      </c>
      <c r="J34" s="1" t="s">
        <v>7</v>
      </c>
      <c r="K34" s="1" t="s">
        <v>8</v>
      </c>
      <c r="L34" s="1">
        <f>I34+H34+G34</f>
        <v>554043</v>
      </c>
      <c r="M34" s="1">
        <f t="shared" si="1"/>
        <v>509.23069852941177</v>
      </c>
      <c r="N34" s="1">
        <f t="shared" si="2"/>
        <v>0.784330985915493</v>
      </c>
      <c r="O34" s="6">
        <f t="shared" si="3"/>
        <v>0.784330985915493</v>
      </c>
      <c r="P34" s="5">
        <f>(C34/B34)</f>
        <v>0.95774647887323938</v>
      </c>
    </row>
    <row r="35" spans="1:16" x14ac:dyDescent="0.3">
      <c r="A35" s="2">
        <v>44208</v>
      </c>
      <c r="B35" s="1">
        <v>1</v>
      </c>
      <c r="C35" s="1">
        <v>1</v>
      </c>
      <c r="D35" s="1">
        <v>0</v>
      </c>
      <c r="E35" s="1">
        <v>0</v>
      </c>
      <c r="F35" s="1">
        <f t="shared" si="0"/>
        <v>1</v>
      </c>
      <c r="G35" s="1">
        <v>3</v>
      </c>
      <c r="H35" s="1">
        <v>4</v>
      </c>
      <c r="I35" s="1">
        <v>242</v>
      </c>
      <c r="J35" s="1" t="s">
        <v>7</v>
      </c>
      <c r="K35" s="1" t="s">
        <v>5</v>
      </c>
      <c r="L35" s="1">
        <f>I35+H35+G35</f>
        <v>249</v>
      </c>
      <c r="M35" s="1">
        <f t="shared" si="1"/>
        <v>249</v>
      </c>
      <c r="N35" s="1">
        <f t="shared" si="2"/>
        <v>1</v>
      </c>
      <c r="O35" s="6">
        <f t="shared" si="3"/>
        <v>1</v>
      </c>
      <c r="P35" s="5">
        <f>(C35/B35)</f>
        <v>1</v>
      </c>
    </row>
    <row r="36" spans="1:16" x14ac:dyDescent="0.3">
      <c r="A36" s="2">
        <v>44208</v>
      </c>
      <c r="B36" s="1">
        <v>419</v>
      </c>
      <c r="C36" s="1">
        <v>417</v>
      </c>
      <c r="D36" s="1">
        <v>2</v>
      </c>
      <c r="E36" s="1">
        <v>24</v>
      </c>
      <c r="F36" s="1">
        <f t="shared" si="0"/>
        <v>393</v>
      </c>
      <c r="G36" s="1">
        <v>4514</v>
      </c>
      <c r="H36" s="1">
        <v>710</v>
      </c>
      <c r="I36" s="1">
        <v>122455</v>
      </c>
      <c r="J36" s="1" t="s">
        <v>6</v>
      </c>
      <c r="K36" s="1" t="s">
        <v>8</v>
      </c>
      <c r="L36" s="1">
        <f>I36+H36+G36</f>
        <v>127679</v>
      </c>
      <c r="M36" s="1">
        <f t="shared" si="1"/>
        <v>306.18465227817745</v>
      </c>
      <c r="N36" s="1">
        <f t="shared" si="2"/>
        <v>0.93794749403341293</v>
      </c>
      <c r="O36" s="6">
        <f t="shared" si="3"/>
        <v>0.93794749403341293</v>
      </c>
      <c r="P36" s="5">
        <f>(C36/B36)</f>
        <v>0.99522673031026254</v>
      </c>
    </row>
    <row r="37" spans="1:16" x14ac:dyDescent="0.3">
      <c r="A37" s="2">
        <v>44208</v>
      </c>
      <c r="B37" s="1">
        <v>818</v>
      </c>
      <c r="C37" s="1">
        <v>813</v>
      </c>
      <c r="D37" s="1">
        <v>5</v>
      </c>
      <c r="E37" s="1">
        <v>38</v>
      </c>
      <c r="F37" s="1">
        <f t="shared" si="0"/>
        <v>775</v>
      </c>
      <c r="G37" s="1">
        <v>30600</v>
      </c>
      <c r="H37" s="1">
        <v>1890</v>
      </c>
      <c r="I37" s="1">
        <v>355452</v>
      </c>
      <c r="J37" s="1" t="s">
        <v>7</v>
      </c>
      <c r="K37" s="1" t="s">
        <v>8</v>
      </c>
      <c r="L37" s="1">
        <f>I37+H37+G37</f>
        <v>387942</v>
      </c>
      <c r="M37" s="1">
        <f t="shared" si="1"/>
        <v>477.17343173431732</v>
      </c>
      <c r="N37" s="1">
        <f t="shared" si="2"/>
        <v>0.94743276283618583</v>
      </c>
      <c r="O37" s="6">
        <f t="shared" si="3"/>
        <v>0.94743276283618583</v>
      </c>
      <c r="P37" s="5">
        <f>(C37/B37)</f>
        <v>0.99388753056234724</v>
      </c>
    </row>
    <row r="38" spans="1:16" x14ac:dyDescent="0.3">
      <c r="A38" s="2">
        <v>44209</v>
      </c>
      <c r="B38" s="1">
        <v>2</v>
      </c>
      <c r="C38" s="1">
        <v>2</v>
      </c>
      <c r="D38" s="1">
        <v>0</v>
      </c>
      <c r="E38" s="1">
        <v>1</v>
      </c>
      <c r="F38" s="1">
        <f t="shared" si="0"/>
        <v>1</v>
      </c>
      <c r="G38" s="1">
        <v>0</v>
      </c>
      <c r="H38" s="1">
        <v>4</v>
      </c>
      <c r="I38" s="1">
        <v>742</v>
      </c>
      <c r="J38" s="1" t="s">
        <v>6</v>
      </c>
      <c r="K38" s="1" t="s">
        <v>8</v>
      </c>
      <c r="L38" s="1">
        <f>I38+H38+G38</f>
        <v>746</v>
      </c>
      <c r="M38" s="1">
        <f t="shared" si="1"/>
        <v>373</v>
      </c>
      <c r="N38" s="1">
        <f t="shared" si="2"/>
        <v>0.5</v>
      </c>
      <c r="O38" s="6">
        <f t="shared" si="3"/>
        <v>0.5</v>
      </c>
      <c r="P38" s="5">
        <f>(C38/B38)</f>
        <v>1</v>
      </c>
    </row>
    <row r="39" spans="1:16" x14ac:dyDescent="0.3">
      <c r="A39" s="2">
        <v>44209</v>
      </c>
      <c r="B39" s="1">
        <v>600</v>
      </c>
      <c r="C39" s="1">
        <v>542</v>
      </c>
      <c r="D39" s="1">
        <v>58</v>
      </c>
      <c r="E39" s="1">
        <v>268</v>
      </c>
      <c r="F39" s="1">
        <f t="shared" si="0"/>
        <v>274</v>
      </c>
      <c r="G39" s="1">
        <v>10421</v>
      </c>
      <c r="H39" s="1">
        <v>761</v>
      </c>
      <c r="I39" s="1">
        <v>183324</v>
      </c>
      <c r="J39" s="1" t="s">
        <v>7</v>
      </c>
      <c r="K39" s="1" t="s">
        <v>8</v>
      </c>
      <c r="L39" s="1">
        <f>I39+H39+G39</f>
        <v>194506</v>
      </c>
      <c r="M39" s="1">
        <f t="shared" si="1"/>
        <v>358.86715867158671</v>
      </c>
      <c r="N39" s="1">
        <f t="shared" si="2"/>
        <v>0.45666666666666667</v>
      </c>
      <c r="O39" s="6">
        <f t="shared" si="3"/>
        <v>0.45666666666666667</v>
      </c>
      <c r="P39" s="5">
        <f>(C39/B39)</f>
        <v>0.90333333333333332</v>
      </c>
    </row>
    <row r="40" spans="1:16" x14ac:dyDescent="0.3">
      <c r="A40" s="2">
        <v>44209</v>
      </c>
      <c r="B40" s="1">
        <v>805</v>
      </c>
      <c r="C40" s="1">
        <v>799</v>
      </c>
      <c r="D40" s="1">
        <v>6</v>
      </c>
      <c r="E40" s="1">
        <v>62</v>
      </c>
      <c r="F40" s="1">
        <f t="shared" si="0"/>
        <v>737</v>
      </c>
      <c r="G40" s="1">
        <v>41725</v>
      </c>
      <c r="H40" s="1">
        <v>1933</v>
      </c>
      <c r="I40" s="1">
        <v>368840</v>
      </c>
      <c r="J40" s="1" t="s">
        <v>7</v>
      </c>
      <c r="K40" s="1" t="s">
        <v>8</v>
      </c>
      <c r="L40" s="1">
        <f>I40+H40+G40</f>
        <v>412498</v>
      </c>
      <c r="M40" s="1">
        <f t="shared" si="1"/>
        <v>516.26783479349183</v>
      </c>
      <c r="N40" s="1">
        <f t="shared" si="2"/>
        <v>0.915527950310559</v>
      </c>
      <c r="O40" s="6">
        <f t="shared" si="3"/>
        <v>0.915527950310559</v>
      </c>
      <c r="P40" s="5">
        <f>(C40/B40)</f>
        <v>0.99254658385093164</v>
      </c>
    </row>
    <row r="41" spans="1:16" x14ac:dyDescent="0.3">
      <c r="A41" s="2">
        <v>44210</v>
      </c>
      <c r="B41" s="1">
        <v>1</v>
      </c>
      <c r="C41" s="1">
        <v>1</v>
      </c>
      <c r="D41" s="1">
        <v>0</v>
      </c>
      <c r="E41" s="1">
        <v>1</v>
      </c>
      <c r="F41" s="1">
        <f t="shared" si="0"/>
        <v>0</v>
      </c>
      <c r="G41" s="1">
        <v>0</v>
      </c>
      <c r="H41" s="1">
        <v>3</v>
      </c>
      <c r="I41" s="1">
        <v>163</v>
      </c>
      <c r="J41" s="1" t="s">
        <v>6</v>
      </c>
      <c r="K41" s="1" t="s">
        <v>8</v>
      </c>
      <c r="L41" s="1">
        <f>I41+H41+G41</f>
        <v>166</v>
      </c>
      <c r="M41" s="1">
        <f t="shared" si="1"/>
        <v>166</v>
      </c>
      <c r="N41" s="1">
        <f t="shared" si="2"/>
        <v>0</v>
      </c>
      <c r="O41" s="6">
        <f t="shared" si="3"/>
        <v>0</v>
      </c>
      <c r="P41" s="5">
        <f>(C41/B41)</f>
        <v>1</v>
      </c>
    </row>
    <row r="42" spans="1:16" x14ac:dyDescent="0.3">
      <c r="A42" s="2">
        <v>44210</v>
      </c>
      <c r="B42" s="1">
        <v>629</v>
      </c>
      <c r="C42" s="1">
        <v>625</v>
      </c>
      <c r="D42" s="1">
        <v>4</v>
      </c>
      <c r="E42" s="1">
        <v>35</v>
      </c>
      <c r="F42" s="1">
        <f t="shared" si="0"/>
        <v>590</v>
      </c>
      <c r="G42" s="1">
        <v>12280</v>
      </c>
      <c r="H42" s="1">
        <v>1559</v>
      </c>
      <c r="I42" s="1">
        <v>182592</v>
      </c>
      <c r="J42" s="1" t="s">
        <v>7</v>
      </c>
      <c r="K42" s="1" t="s">
        <v>5</v>
      </c>
      <c r="L42" s="1">
        <f>I42+H42+G42</f>
        <v>196431</v>
      </c>
      <c r="M42" s="1">
        <f t="shared" si="1"/>
        <v>314.28960000000001</v>
      </c>
      <c r="N42" s="1">
        <f t="shared" si="2"/>
        <v>0.93799682034976151</v>
      </c>
      <c r="O42" s="6">
        <f t="shared" si="3"/>
        <v>0.93799682034976151</v>
      </c>
      <c r="P42" s="5">
        <f>(C42/B42)</f>
        <v>0.99364069952305245</v>
      </c>
    </row>
    <row r="43" spans="1:16" x14ac:dyDescent="0.3">
      <c r="A43" s="2">
        <v>44210</v>
      </c>
      <c r="B43" s="1">
        <v>901</v>
      </c>
      <c r="C43" s="1">
        <v>893</v>
      </c>
      <c r="D43" s="1">
        <v>8</v>
      </c>
      <c r="E43" s="1">
        <v>45</v>
      </c>
      <c r="F43" s="1">
        <f t="shared" si="0"/>
        <v>848</v>
      </c>
      <c r="G43" s="1">
        <v>47602</v>
      </c>
      <c r="H43" s="1">
        <v>2178</v>
      </c>
      <c r="I43" s="1">
        <v>400986</v>
      </c>
      <c r="J43" s="1" t="s">
        <v>7</v>
      </c>
      <c r="K43" s="1" t="s">
        <v>5</v>
      </c>
      <c r="L43" s="1">
        <f>I43+H43+G43</f>
        <v>450766</v>
      </c>
      <c r="M43" s="1">
        <f t="shared" si="1"/>
        <v>504.77715565509516</v>
      </c>
      <c r="N43" s="1">
        <f t="shared" si="2"/>
        <v>0.94117647058823528</v>
      </c>
      <c r="O43" s="6">
        <f t="shared" si="3"/>
        <v>0.94117647058823528</v>
      </c>
      <c r="P43" s="5">
        <f>(C43/B43)</f>
        <v>0.99112097669256383</v>
      </c>
    </row>
    <row r="44" spans="1:16" x14ac:dyDescent="0.3">
      <c r="A44" s="2">
        <v>44211</v>
      </c>
      <c r="B44" s="1">
        <v>1</v>
      </c>
      <c r="C44" s="1">
        <v>1</v>
      </c>
      <c r="D44" s="1">
        <v>0</v>
      </c>
      <c r="E44" s="1">
        <v>0</v>
      </c>
      <c r="F44" s="1">
        <f t="shared" si="0"/>
        <v>1</v>
      </c>
      <c r="G44" s="1">
        <v>0</v>
      </c>
      <c r="H44" s="1">
        <v>3</v>
      </c>
      <c r="I44" s="1">
        <v>226</v>
      </c>
      <c r="J44" s="1" t="s">
        <v>6</v>
      </c>
      <c r="K44" s="1" t="s">
        <v>8</v>
      </c>
      <c r="L44" s="1">
        <f>I44+H44+G44</f>
        <v>229</v>
      </c>
      <c r="M44" s="1">
        <f t="shared" si="1"/>
        <v>229</v>
      </c>
      <c r="N44" s="1">
        <f t="shared" si="2"/>
        <v>1</v>
      </c>
      <c r="O44" s="6">
        <f t="shared" si="3"/>
        <v>1</v>
      </c>
      <c r="P44" s="5">
        <f>(C44/B44)</f>
        <v>1</v>
      </c>
    </row>
    <row r="45" spans="1:16" x14ac:dyDescent="0.3">
      <c r="A45" s="2">
        <v>44211</v>
      </c>
      <c r="B45" s="1">
        <v>460</v>
      </c>
      <c r="C45" s="1">
        <v>453</v>
      </c>
      <c r="D45" s="1">
        <v>7</v>
      </c>
      <c r="E45" s="1">
        <v>52</v>
      </c>
      <c r="F45" s="1">
        <f t="shared" si="0"/>
        <v>401</v>
      </c>
      <c r="G45" s="1">
        <v>7773</v>
      </c>
      <c r="H45" s="1">
        <v>525</v>
      </c>
      <c r="I45" s="1">
        <v>138769</v>
      </c>
      <c r="J45" s="1" t="s">
        <v>6</v>
      </c>
      <c r="K45" s="1" t="s">
        <v>8</v>
      </c>
      <c r="L45" s="1">
        <f>I45+H45+G45</f>
        <v>147067</v>
      </c>
      <c r="M45" s="1">
        <f t="shared" si="1"/>
        <v>324.65121412803529</v>
      </c>
      <c r="N45" s="1">
        <f t="shared" si="2"/>
        <v>0.87173913043478257</v>
      </c>
      <c r="O45" s="6">
        <f t="shared" si="3"/>
        <v>0.87173913043478257</v>
      </c>
      <c r="P45" s="5">
        <f>(C45/B45)</f>
        <v>0.98478260869565215</v>
      </c>
    </row>
    <row r="46" spans="1:16" x14ac:dyDescent="0.3">
      <c r="A46" s="2">
        <v>44211</v>
      </c>
      <c r="B46" s="1">
        <v>607</v>
      </c>
      <c r="C46" s="1">
        <v>584</v>
      </c>
      <c r="D46" s="1">
        <v>23</v>
      </c>
      <c r="E46" s="1">
        <v>115</v>
      </c>
      <c r="F46" s="1">
        <f t="shared" si="0"/>
        <v>469</v>
      </c>
      <c r="G46" s="1">
        <v>21887</v>
      </c>
      <c r="H46" s="1">
        <v>1357</v>
      </c>
      <c r="I46" s="1">
        <v>251701</v>
      </c>
      <c r="J46" s="1" t="s">
        <v>7</v>
      </c>
      <c r="K46" s="1" t="s">
        <v>5</v>
      </c>
      <c r="L46" s="1">
        <f>I46+H46+G46</f>
        <v>274945</v>
      </c>
      <c r="M46" s="1">
        <f t="shared" si="1"/>
        <v>470.79623287671234</v>
      </c>
      <c r="N46" s="1">
        <f t="shared" si="2"/>
        <v>0.77265238879736409</v>
      </c>
      <c r="O46" s="6">
        <f t="shared" si="3"/>
        <v>0.77265238879736409</v>
      </c>
      <c r="P46" s="5">
        <f>(C46/B46)</f>
        <v>0.96210873146622733</v>
      </c>
    </row>
    <row r="47" spans="1:16" x14ac:dyDescent="0.3">
      <c r="A47" s="2">
        <v>44212</v>
      </c>
      <c r="B47" s="1">
        <v>2</v>
      </c>
      <c r="C47" s="1">
        <v>2</v>
      </c>
      <c r="D47" s="1">
        <v>0</v>
      </c>
      <c r="E47" s="1">
        <v>0</v>
      </c>
      <c r="F47" s="1">
        <f t="shared" si="0"/>
        <v>2</v>
      </c>
      <c r="G47" s="1">
        <v>0</v>
      </c>
      <c r="H47" s="1">
        <v>6</v>
      </c>
      <c r="I47" s="1">
        <v>729</v>
      </c>
      <c r="J47" s="1" t="s">
        <v>6</v>
      </c>
      <c r="K47" s="1" t="s">
        <v>5</v>
      </c>
      <c r="L47" s="1">
        <f>I47+H47+G47</f>
        <v>735</v>
      </c>
      <c r="M47" s="1">
        <f t="shared" si="1"/>
        <v>367.5</v>
      </c>
      <c r="N47" s="1">
        <f t="shared" si="2"/>
        <v>1</v>
      </c>
      <c r="O47" s="6">
        <f t="shared" si="3"/>
        <v>1</v>
      </c>
      <c r="P47" s="5">
        <f>(C47/B47)</f>
        <v>1</v>
      </c>
    </row>
    <row r="48" spans="1:16" x14ac:dyDescent="0.3">
      <c r="A48" s="2">
        <v>44212</v>
      </c>
      <c r="B48" s="1">
        <v>607</v>
      </c>
      <c r="C48" s="1">
        <v>601</v>
      </c>
      <c r="D48" s="1">
        <v>6</v>
      </c>
      <c r="E48" s="1">
        <v>54</v>
      </c>
      <c r="F48" s="1">
        <f t="shared" si="0"/>
        <v>547</v>
      </c>
      <c r="G48" s="1">
        <v>6837</v>
      </c>
      <c r="H48" s="1">
        <v>1359</v>
      </c>
      <c r="I48" s="1">
        <v>179341</v>
      </c>
      <c r="J48" s="1" t="s">
        <v>7</v>
      </c>
      <c r="K48" s="1" t="s">
        <v>5</v>
      </c>
      <c r="L48" s="1">
        <f>I48+H48+G48</f>
        <v>187537</v>
      </c>
      <c r="M48" s="1">
        <f t="shared" si="1"/>
        <v>312.04159733777038</v>
      </c>
      <c r="N48" s="1">
        <f t="shared" si="2"/>
        <v>0.90115321252059311</v>
      </c>
      <c r="O48" s="6">
        <f t="shared" si="3"/>
        <v>0.90115321252059311</v>
      </c>
      <c r="P48" s="5">
        <f>(C48/B48)</f>
        <v>0.99011532125205926</v>
      </c>
    </row>
    <row r="49" spans="1:16" x14ac:dyDescent="0.3">
      <c r="A49" s="2">
        <v>44212</v>
      </c>
      <c r="B49" s="1">
        <v>860</v>
      </c>
      <c r="C49" s="1">
        <v>793</v>
      </c>
      <c r="D49" s="1">
        <v>67</v>
      </c>
      <c r="E49" s="1">
        <v>298</v>
      </c>
      <c r="F49" s="1">
        <f t="shared" si="0"/>
        <v>495</v>
      </c>
      <c r="G49" s="1">
        <v>23180</v>
      </c>
      <c r="H49" s="1">
        <v>1780</v>
      </c>
      <c r="I49" s="1">
        <v>333556</v>
      </c>
      <c r="J49" s="1" t="s">
        <v>7</v>
      </c>
      <c r="K49" s="1" t="s">
        <v>5</v>
      </c>
      <c r="L49" s="1">
        <f>I49+H49+G49</f>
        <v>358516</v>
      </c>
      <c r="M49" s="1">
        <f t="shared" si="1"/>
        <v>452.10088272383354</v>
      </c>
      <c r="N49" s="1">
        <f t="shared" si="2"/>
        <v>0.57558139534883723</v>
      </c>
      <c r="O49" s="6">
        <f t="shared" si="3"/>
        <v>0.57558139534883723</v>
      </c>
      <c r="P49" s="5">
        <f>(C49/B49)</f>
        <v>0.92209302325581399</v>
      </c>
    </row>
    <row r="50" spans="1:16" x14ac:dyDescent="0.3">
      <c r="A50" s="2">
        <v>44213</v>
      </c>
      <c r="B50" s="1">
        <v>3</v>
      </c>
      <c r="C50" s="1">
        <v>3</v>
      </c>
      <c r="D50" s="1">
        <v>0</v>
      </c>
      <c r="E50" s="1">
        <v>0</v>
      </c>
      <c r="F50" s="1">
        <f t="shared" si="0"/>
        <v>3</v>
      </c>
      <c r="G50" s="1">
        <v>0</v>
      </c>
      <c r="H50" s="1">
        <v>4</v>
      </c>
      <c r="I50" s="1">
        <v>636</v>
      </c>
      <c r="J50" s="1" t="s">
        <v>7</v>
      </c>
      <c r="K50" s="1" t="s">
        <v>8</v>
      </c>
      <c r="L50" s="1">
        <f>I50+H50+G50</f>
        <v>640</v>
      </c>
      <c r="M50" s="1">
        <f t="shared" si="1"/>
        <v>213.33333333333334</v>
      </c>
      <c r="N50" s="1">
        <f t="shared" si="2"/>
        <v>1</v>
      </c>
      <c r="O50" s="6">
        <f t="shared" si="3"/>
        <v>1</v>
      </c>
      <c r="P50" s="5">
        <f>(C50/B50)</f>
        <v>1</v>
      </c>
    </row>
    <row r="51" spans="1:16" x14ac:dyDescent="0.3">
      <c r="A51" s="2">
        <v>44213</v>
      </c>
      <c r="B51" s="1">
        <v>692</v>
      </c>
      <c r="C51" s="1">
        <v>689</v>
      </c>
      <c r="D51" s="1">
        <v>3</v>
      </c>
      <c r="E51" s="1">
        <v>52</v>
      </c>
      <c r="F51" s="1">
        <f t="shared" si="0"/>
        <v>637</v>
      </c>
      <c r="G51" s="1">
        <v>7680</v>
      </c>
      <c r="H51" s="1">
        <v>1822</v>
      </c>
      <c r="I51" s="1">
        <v>198866</v>
      </c>
      <c r="J51" s="1" t="s">
        <v>7</v>
      </c>
      <c r="K51" s="1" t="s">
        <v>8</v>
      </c>
      <c r="L51" s="1">
        <f>I51+H51+G51</f>
        <v>208368</v>
      </c>
      <c r="M51" s="1">
        <f t="shared" si="1"/>
        <v>302.42089985486211</v>
      </c>
      <c r="N51" s="1">
        <f t="shared" si="2"/>
        <v>0.92052023121387283</v>
      </c>
      <c r="O51" s="6">
        <f t="shared" si="3"/>
        <v>0.92052023121387283</v>
      </c>
      <c r="P51" s="5">
        <f>(C51/B51)</f>
        <v>0.99566473988439308</v>
      </c>
    </row>
    <row r="52" spans="1:16" x14ac:dyDescent="0.3">
      <c r="A52" s="2">
        <v>44213</v>
      </c>
      <c r="B52" s="1">
        <v>1131</v>
      </c>
      <c r="C52" s="1">
        <v>1096</v>
      </c>
      <c r="D52" s="1">
        <v>35</v>
      </c>
      <c r="E52" s="1">
        <v>144</v>
      </c>
      <c r="F52" s="1">
        <f t="shared" si="0"/>
        <v>952</v>
      </c>
      <c r="G52" s="1">
        <v>36901</v>
      </c>
      <c r="H52" s="1">
        <v>2622</v>
      </c>
      <c r="I52" s="1">
        <v>488662</v>
      </c>
      <c r="J52" s="1" t="s">
        <v>7</v>
      </c>
      <c r="K52" s="1" t="s">
        <v>8</v>
      </c>
      <c r="L52" s="1">
        <f>I52+H52+G52</f>
        <v>528185</v>
      </c>
      <c r="M52" s="1">
        <f t="shared" si="1"/>
        <v>481.92062043795619</v>
      </c>
      <c r="N52" s="1">
        <f t="shared" si="2"/>
        <v>0.84173297966401417</v>
      </c>
      <c r="O52" s="6">
        <f t="shared" si="3"/>
        <v>0.84173297966401417</v>
      </c>
      <c r="P52" s="5">
        <f>(C52/B52)</f>
        <v>0.96905393457117595</v>
      </c>
    </row>
    <row r="53" spans="1:16" x14ac:dyDescent="0.3">
      <c r="A53" s="2">
        <v>44214</v>
      </c>
      <c r="B53" s="1">
        <v>6</v>
      </c>
      <c r="C53" s="1">
        <v>6</v>
      </c>
      <c r="D53" s="1">
        <v>0</v>
      </c>
      <c r="E53" s="1">
        <v>2</v>
      </c>
      <c r="F53" s="1">
        <f t="shared" si="0"/>
        <v>4</v>
      </c>
      <c r="G53" s="1">
        <v>3</v>
      </c>
      <c r="H53" s="1">
        <v>10</v>
      </c>
      <c r="I53" s="1">
        <v>1469</v>
      </c>
      <c r="J53" s="1" t="s">
        <v>7</v>
      </c>
      <c r="K53" s="1" t="s">
        <v>8</v>
      </c>
      <c r="L53" s="1">
        <f>I53+H53+G53</f>
        <v>1482</v>
      </c>
      <c r="M53" s="1">
        <f t="shared" si="1"/>
        <v>247</v>
      </c>
      <c r="N53" s="1">
        <f t="shared" si="2"/>
        <v>0.66666666666666663</v>
      </c>
      <c r="O53" s="6">
        <f t="shared" si="3"/>
        <v>0.66666666666666663</v>
      </c>
      <c r="P53" s="5">
        <f>(C53/B53)</f>
        <v>1</v>
      </c>
    </row>
    <row r="54" spans="1:16" x14ac:dyDescent="0.3">
      <c r="A54" s="2">
        <v>44214</v>
      </c>
      <c r="B54" s="1">
        <v>813</v>
      </c>
      <c r="C54" s="1">
        <v>805</v>
      </c>
      <c r="D54" s="1">
        <v>8</v>
      </c>
      <c r="E54" s="1">
        <v>99</v>
      </c>
      <c r="F54" s="1">
        <f t="shared" si="0"/>
        <v>706</v>
      </c>
      <c r="G54" s="1">
        <v>6597</v>
      </c>
      <c r="H54" s="1">
        <v>1392</v>
      </c>
      <c r="I54" s="1">
        <v>232440</v>
      </c>
      <c r="J54" s="1" t="s">
        <v>6</v>
      </c>
      <c r="K54" s="1" t="s">
        <v>8</v>
      </c>
      <c r="L54" s="1">
        <f>I54+H54+G54</f>
        <v>240429</v>
      </c>
      <c r="M54" s="1">
        <f t="shared" si="1"/>
        <v>298.66956521739132</v>
      </c>
      <c r="N54" s="1">
        <f t="shared" si="2"/>
        <v>0.86838868388683887</v>
      </c>
      <c r="O54" s="6">
        <f t="shared" si="3"/>
        <v>0.86838868388683887</v>
      </c>
      <c r="P54" s="5">
        <f>(C54/B54)</f>
        <v>0.99015990159901601</v>
      </c>
    </row>
    <row r="55" spans="1:16" x14ac:dyDescent="0.3">
      <c r="A55" s="2">
        <v>44214</v>
      </c>
      <c r="B55" s="1">
        <v>1245</v>
      </c>
      <c r="C55" s="1">
        <v>1212</v>
      </c>
      <c r="D55" s="1">
        <v>33</v>
      </c>
      <c r="E55" s="1">
        <v>271</v>
      </c>
      <c r="F55" s="1">
        <f t="shared" si="0"/>
        <v>941</v>
      </c>
      <c r="G55" s="1">
        <v>24990</v>
      </c>
      <c r="H55" s="1">
        <v>2934</v>
      </c>
      <c r="I55" s="1">
        <v>492726</v>
      </c>
      <c r="J55" s="1" t="s">
        <v>6</v>
      </c>
      <c r="K55" s="1" t="s">
        <v>8</v>
      </c>
      <c r="L55" s="1">
        <f>I55+H55+G55</f>
        <v>520650</v>
      </c>
      <c r="M55" s="1">
        <f t="shared" si="1"/>
        <v>429.5792079207921</v>
      </c>
      <c r="N55" s="1">
        <f t="shared" si="2"/>
        <v>0.75582329317269081</v>
      </c>
      <c r="O55" s="6">
        <f t="shared" si="3"/>
        <v>0.75582329317269081</v>
      </c>
      <c r="P55" s="5">
        <f>(C55/B55)</f>
        <v>0.97349397590361442</v>
      </c>
    </row>
    <row r="56" spans="1:16" x14ac:dyDescent="0.3">
      <c r="A56" s="2">
        <v>44215</v>
      </c>
      <c r="B56" s="1">
        <v>4</v>
      </c>
      <c r="C56" s="1">
        <v>4</v>
      </c>
      <c r="D56" s="1">
        <v>0</v>
      </c>
      <c r="E56" s="1">
        <v>0</v>
      </c>
      <c r="F56" s="1">
        <f t="shared" si="0"/>
        <v>4</v>
      </c>
      <c r="G56" s="1">
        <v>1</v>
      </c>
      <c r="H56" s="1">
        <v>6</v>
      </c>
      <c r="I56" s="1">
        <v>1572</v>
      </c>
      <c r="J56" s="1" t="s">
        <v>7</v>
      </c>
      <c r="K56" s="1" t="s">
        <v>8</v>
      </c>
      <c r="L56" s="1">
        <f>I56+H56+G56</f>
        <v>1579</v>
      </c>
      <c r="M56" s="1">
        <f t="shared" si="1"/>
        <v>394.75</v>
      </c>
      <c r="N56" s="1">
        <f t="shared" si="2"/>
        <v>1</v>
      </c>
      <c r="O56" s="6">
        <f t="shared" si="3"/>
        <v>1</v>
      </c>
      <c r="P56" s="5">
        <f>(C56/B56)</f>
        <v>1</v>
      </c>
    </row>
    <row r="57" spans="1:16" x14ac:dyDescent="0.3">
      <c r="A57" s="2">
        <v>44215</v>
      </c>
      <c r="B57" s="1">
        <v>786</v>
      </c>
      <c r="C57" s="1">
        <v>782</v>
      </c>
      <c r="D57" s="1">
        <v>4</v>
      </c>
      <c r="E57" s="1">
        <v>55</v>
      </c>
      <c r="F57" s="1">
        <f t="shared" si="0"/>
        <v>727</v>
      </c>
      <c r="G57" s="1">
        <v>6796</v>
      </c>
      <c r="H57" s="1">
        <v>1195</v>
      </c>
      <c r="I57" s="1">
        <v>234766</v>
      </c>
      <c r="J57" s="1" t="s">
        <v>6</v>
      </c>
      <c r="K57" s="1" t="s">
        <v>5</v>
      </c>
      <c r="L57" s="1">
        <f>I57+H57+G57</f>
        <v>242757</v>
      </c>
      <c r="M57" s="1">
        <f t="shared" si="1"/>
        <v>310.43094629156008</v>
      </c>
      <c r="N57" s="1">
        <f t="shared" si="2"/>
        <v>0.9249363867684478</v>
      </c>
      <c r="O57" s="6">
        <f t="shared" si="3"/>
        <v>0.9249363867684478</v>
      </c>
      <c r="P57" s="5">
        <f>(C57/B57)</f>
        <v>0.99491094147582693</v>
      </c>
    </row>
    <row r="58" spans="1:16" x14ac:dyDescent="0.3">
      <c r="A58" s="2">
        <v>44215</v>
      </c>
      <c r="B58" s="1">
        <v>1226</v>
      </c>
      <c r="C58" s="1">
        <v>1186</v>
      </c>
      <c r="D58" s="1">
        <v>40</v>
      </c>
      <c r="E58" s="1">
        <v>265</v>
      </c>
      <c r="F58" s="1">
        <f t="shared" si="0"/>
        <v>921</v>
      </c>
      <c r="G58" s="1">
        <v>20915</v>
      </c>
      <c r="H58" s="1">
        <v>3044</v>
      </c>
      <c r="I58" s="1">
        <v>456114</v>
      </c>
      <c r="J58" s="1" t="s">
        <v>6</v>
      </c>
      <c r="K58" s="1" t="s">
        <v>8</v>
      </c>
      <c r="L58" s="1">
        <f>I58+H58+G58</f>
        <v>480073</v>
      </c>
      <c r="M58" s="1">
        <f t="shared" si="1"/>
        <v>404.783305227656</v>
      </c>
      <c r="N58" s="1">
        <f t="shared" si="2"/>
        <v>0.75122349102773245</v>
      </c>
      <c r="O58" s="6">
        <f t="shared" si="3"/>
        <v>0.75122349102773245</v>
      </c>
      <c r="P58" s="5">
        <f>(C58/B58)</f>
        <v>0.96737357259380097</v>
      </c>
    </row>
    <row r="59" spans="1:16" x14ac:dyDescent="0.3">
      <c r="A59" s="2">
        <v>44216</v>
      </c>
      <c r="B59" s="1">
        <v>1</v>
      </c>
      <c r="C59" s="1">
        <v>1</v>
      </c>
      <c r="D59" s="1">
        <v>0</v>
      </c>
      <c r="E59" s="1">
        <v>0</v>
      </c>
      <c r="F59" s="1">
        <f t="shared" si="0"/>
        <v>1</v>
      </c>
      <c r="G59" s="1">
        <v>0</v>
      </c>
      <c r="H59" s="1">
        <v>3</v>
      </c>
      <c r="I59" s="1">
        <v>597</v>
      </c>
      <c r="J59" s="1" t="s">
        <v>6</v>
      </c>
      <c r="K59" s="1" t="s">
        <v>5</v>
      </c>
      <c r="L59" s="1">
        <f>I59+H59+G59</f>
        <v>600</v>
      </c>
      <c r="M59" s="1">
        <f t="shared" si="1"/>
        <v>600</v>
      </c>
      <c r="N59" s="1">
        <f t="shared" si="2"/>
        <v>1</v>
      </c>
      <c r="O59" s="6">
        <f t="shared" si="3"/>
        <v>1</v>
      </c>
      <c r="P59" s="5">
        <f>(C59/B59)</f>
        <v>1</v>
      </c>
    </row>
    <row r="60" spans="1:16" x14ac:dyDescent="0.3">
      <c r="A60" s="2">
        <v>44216</v>
      </c>
      <c r="B60" s="1">
        <v>708</v>
      </c>
      <c r="C60" s="1">
        <v>694</v>
      </c>
      <c r="D60" s="1">
        <v>14</v>
      </c>
      <c r="E60" s="1">
        <v>77</v>
      </c>
      <c r="F60" s="1">
        <f t="shared" si="0"/>
        <v>617</v>
      </c>
      <c r="G60" s="1">
        <v>5898</v>
      </c>
      <c r="H60" s="1">
        <v>1087</v>
      </c>
      <c r="I60" s="1">
        <v>199666</v>
      </c>
      <c r="J60" s="1" t="s">
        <v>7</v>
      </c>
      <c r="K60" s="1" t="s">
        <v>8</v>
      </c>
      <c r="L60" s="1">
        <f>I60+H60+G60</f>
        <v>206651</v>
      </c>
      <c r="M60" s="1">
        <f t="shared" si="1"/>
        <v>297.7680115273775</v>
      </c>
      <c r="N60" s="1">
        <f t="shared" si="2"/>
        <v>0.87146892655367236</v>
      </c>
      <c r="O60" s="6">
        <f t="shared" si="3"/>
        <v>0.87146892655367236</v>
      </c>
      <c r="P60" s="5">
        <f>(C60/B60)</f>
        <v>0.98022598870056499</v>
      </c>
    </row>
    <row r="61" spans="1:16" x14ac:dyDescent="0.3">
      <c r="A61" s="2">
        <v>44216</v>
      </c>
      <c r="B61" s="1">
        <v>1257</v>
      </c>
      <c r="C61" s="1">
        <v>1226</v>
      </c>
      <c r="D61" s="1">
        <v>31</v>
      </c>
      <c r="E61" s="1">
        <v>185</v>
      </c>
      <c r="F61" s="1">
        <f t="shared" si="0"/>
        <v>1041</v>
      </c>
      <c r="G61" s="1">
        <v>18815</v>
      </c>
      <c r="H61" s="1">
        <v>3006</v>
      </c>
      <c r="I61" s="1">
        <v>449788</v>
      </c>
      <c r="J61" s="1" t="s">
        <v>6</v>
      </c>
      <c r="K61" s="1" t="s">
        <v>5</v>
      </c>
      <c r="L61" s="1">
        <f>I61+H61+G61</f>
        <v>471609</v>
      </c>
      <c r="M61" s="1">
        <f t="shared" si="1"/>
        <v>384.67292006525287</v>
      </c>
      <c r="N61" s="1">
        <f t="shared" si="2"/>
        <v>0.82816229116945106</v>
      </c>
      <c r="O61" s="6">
        <f t="shared" si="3"/>
        <v>0.82816229116945106</v>
      </c>
      <c r="P61" s="5">
        <f>(C61/B61)</f>
        <v>0.97533810660302311</v>
      </c>
    </row>
    <row r="62" spans="1:16" x14ac:dyDescent="0.3">
      <c r="A62" s="2">
        <v>44217</v>
      </c>
      <c r="B62" s="1">
        <v>3</v>
      </c>
      <c r="C62" s="1">
        <v>2</v>
      </c>
      <c r="D62" s="1">
        <v>1</v>
      </c>
      <c r="E62" s="1">
        <v>0</v>
      </c>
      <c r="F62" s="1">
        <f t="shared" si="0"/>
        <v>2</v>
      </c>
      <c r="G62" s="1">
        <v>0</v>
      </c>
      <c r="H62" s="1">
        <v>2</v>
      </c>
      <c r="I62" s="1">
        <v>791</v>
      </c>
      <c r="J62" s="1" t="s">
        <v>7</v>
      </c>
      <c r="K62" s="1" t="s">
        <v>8</v>
      </c>
      <c r="L62" s="1">
        <f>I62+H62+G62</f>
        <v>793</v>
      </c>
      <c r="M62" s="1">
        <f t="shared" si="1"/>
        <v>396.5</v>
      </c>
      <c r="N62" s="1">
        <f t="shared" si="2"/>
        <v>0.66666666666666663</v>
      </c>
      <c r="O62" s="6">
        <f t="shared" si="3"/>
        <v>0.66666666666666663</v>
      </c>
      <c r="P62" s="5">
        <f>(C62/B62)</f>
        <v>0.66666666666666663</v>
      </c>
    </row>
    <row r="63" spans="1:16" x14ac:dyDescent="0.3">
      <c r="A63" s="2">
        <v>44217</v>
      </c>
      <c r="B63" s="1">
        <v>725</v>
      </c>
      <c r="C63" s="1">
        <v>710</v>
      </c>
      <c r="D63" s="1">
        <v>15</v>
      </c>
      <c r="E63" s="1">
        <v>106</v>
      </c>
      <c r="F63" s="1">
        <f t="shared" si="0"/>
        <v>604</v>
      </c>
      <c r="G63" s="1">
        <v>7511</v>
      </c>
      <c r="H63" s="1">
        <v>2050</v>
      </c>
      <c r="I63" s="1">
        <v>206712</v>
      </c>
      <c r="J63" s="1" t="s">
        <v>7</v>
      </c>
      <c r="K63" s="1" t="s">
        <v>5</v>
      </c>
      <c r="L63" s="1">
        <f>I63+H63+G63</f>
        <v>216273</v>
      </c>
      <c r="M63" s="1">
        <f t="shared" si="1"/>
        <v>304.60985915492955</v>
      </c>
      <c r="N63" s="1">
        <f t="shared" si="2"/>
        <v>0.83310344827586202</v>
      </c>
      <c r="O63" s="6">
        <f t="shared" si="3"/>
        <v>0.83310344827586202</v>
      </c>
      <c r="P63" s="5">
        <f>(C63/B63)</f>
        <v>0.97931034482758617</v>
      </c>
    </row>
    <row r="64" spans="1:16" x14ac:dyDescent="0.3">
      <c r="A64" s="2">
        <v>44217</v>
      </c>
      <c r="B64" s="1">
        <v>1335</v>
      </c>
      <c r="C64" s="1">
        <v>1258</v>
      </c>
      <c r="D64" s="1">
        <v>77</v>
      </c>
      <c r="E64" s="1">
        <v>290</v>
      </c>
      <c r="F64" s="1">
        <f t="shared" si="0"/>
        <v>968</v>
      </c>
      <c r="G64" s="1">
        <v>17870</v>
      </c>
      <c r="H64" s="1">
        <v>3130</v>
      </c>
      <c r="I64" s="1">
        <v>424139</v>
      </c>
      <c r="J64" s="1" t="s">
        <v>6</v>
      </c>
      <c r="K64" s="1" t="s">
        <v>5</v>
      </c>
      <c r="L64" s="1">
        <f>I64+H64+G64</f>
        <v>445139</v>
      </c>
      <c r="M64" s="1">
        <f t="shared" si="1"/>
        <v>353.84658187599365</v>
      </c>
      <c r="N64" s="1">
        <f t="shared" si="2"/>
        <v>0.72509363295880147</v>
      </c>
      <c r="O64" s="6">
        <f t="shared" si="3"/>
        <v>0.72509363295880147</v>
      </c>
      <c r="P64" s="5">
        <f>(C64/B64)</f>
        <v>0.9423220973782771</v>
      </c>
    </row>
    <row r="65" spans="1:16" x14ac:dyDescent="0.3">
      <c r="A65" s="2">
        <v>44218</v>
      </c>
      <c r="B65" s="1">
        <v>447</v>
      </c>
      <c r="C65" s="1">
        <v>439</v>
      </c>
      <c r="D65" s="1">
        <v>8</v>
      </c>
      <c r="E65" s="1">
        <v>52</v>
      </c>
      <c r="F65" s="1">
        <f t="shared" si="0"/>
        <v>387</v>
      </c>
      <c r="G65" s="1">
        <v>3991</v>
      </c>
      <c r="H65" s="1">
        <v>637</v>
      </c>
      <c r="I65" s="1">
        <v>127740</v>
      </c>
      <c r="J65" s="1" t="s">
        <v>7</v>
      </c>
      <c r="K65" s="1" t="s">
        <v>8</v>
      </c>
      <c r="L65" s="1">
        <f>I65+H65+G65</f>
        <v>132368</v>
      </c>
      <c r="M65" s="1">
        <f t="shared" si="1"/>
        <v>301.52164009111618</v>
      </c>
      <c r="N65" s="1">
        <f t="shared" si="2"/>
        <v>0.86577181208053688</v>
      </c>
      <c r="O65" s="6">
        <f t="shared" si="3"/>
        <v>0.86577181208053688</v>
      </c>
      <c r="P65" s="5">
        <f>(C65/B65)</f>
        <v>0.98210290827740487</v>
      </c>
    </row>
    <row r="66" spans="1:16" x14ac:dyDescent="0.3">
      <c r="A66" s="2">
        <v>44218</v>
      </c>
      <c r="B66" s="1">
        <v>450</v>
      </c>
      <c r="C66" s="1">
        <v>444</v>
      </c>
      <c r="D66" s="1">
        <v>6</v>
      </c>
      <c r="E66" s="1">
        <v>37</v>
      </c>
      <c r="F66" s="1">
        <f t="shared" si="0"/>
        <v>407</v>
      </c>
      <c r="G66" s="1">
        <v>10071</v>
      </c>
      <c r="H66" s="1">
        <v>989</v>
      </c>
      <c r="I66" s="1">
        <v>192973</v>
      </c>
      <c r="J66" s="1" t="s">
        <v>7</v>
      </c>
      <c r="K66" s="1" t="s">
        <v>8</v>
      </c>
      <c r="L66" s="1">
        <f>I66+H66+G66</f>
        <v>204033</v>
      </c>
      <c r="M66" s="1">
        <f t="shared" si="1"/>
        <v>459.5337837837838</v>
      </c>
      <c r="N66" s="1">
        <f t="shared" si="2"/>
        <v>0.9044444444444445</v>
      </c>
      <c r="O66" s="6">
        <f t="shared" si="3"/>
        <v>0.9044444444444445</v>
      </c>
      <c r="P66" s="5">
        <f>(C66/B66)</f>
        <v>0.98666666666666669</v>
      </c>
    </row>
    <row r="67" spans="1:16" x14ac:dyDescent="0.3">
      <c r="A67" s="2">
        <v>44219</v>
      </c>
      <c r="B67" s="1">
        <v>2</v>
      </c>
      <c r="C67" s="1">
        <v>2</v>
      </c>
      <c r="D67" s="1">
        <v>0</v>
      </c>
      <c r="E67" s="1">
        <v>0</v>
      </c>
      <c r="F67" s="1">
        <f t="shared" ref="F67:F130" si="4" xml:space="preserve"> C67-E67</f>
        <v>2</v>
      </c>
      <c r="G67" s="1">
        <v>1</v>
      </c>
      <c r="H67" s="1">
        <v>0</v>
      </c>
      <c r="I67" s="1">
        <v>254</v>
      </c>
      <c r="J67" s="1" t="s">
        <v>6</v>
      </c>
      <c r="K67" s="1" t="s">
        <v>8</v>
      </c>
      <c r="L67" s="1">
        <f>I67+H67+G67</f>
        <v>255</v>
      </c>
      <c r="M67" s="1">
        <f t="shared" ref="M67:M130" si="5">L67/C67</f>
        <v>127.5</v>
      </c>
      <c r="N67" s="1">
        <f t="shared" ref="N67:N130" si="6">F67/B67</f>
        <v>1</v>
      </c>
      <c r="O67" s="6">
        <f t="shared" ref="O67:O130" si="7">N67</f>
        <v>1</v>
      </c>
      <c r="P67" s="5">
        <f>(C67/B67)</f>
        <v>1</v>
      </c>
    </row>
    <row r="68" spans="1:16" x14ac:dyDescent="0.3">
      <c r="A68" s="2">
        <v>44219</v>
      </c>
      <c r="B68" s="1">
        <v>590</v>
      </c>
      <c r="C68" s="1">
        <v>587</v>
      </c>
      <c r="D68" s="1">
        <v>3</v>
      </c>
      <c r="E68" s="1">
        <v>51</v>
      </c>
      <c r="F68" s="1">
        <f t="shared" si="4"/>
        <v>536</v>
      </c>
      <c r="G68" s="1">
        <v>6288</v>
      </c>
      <c r="H68" s="1">
        <v>1972</v>
      </c>
      <c r="I68" s="1">
        <v>171805</v>
      </c>
      <c r="J68" s="1" t="s">
        <v>7</v>
      </c>
      <c r="K68" s="1" t="s">
        <v>5</v>
      </c>
      <c r="L68" s="1">
        <f>I68+H68+G68</f>
        <v>180065</v>
      </c>
      <c r="M68" s="1">
        <f t="shared" si="5"/>
        <v>306.75468483816013</v>
      </c>
      <c r="N68" s="1">
        <f t="shared" si="6"/>
        <v>0.90847457627118644</v>
      </c>
      <c r="O68" s="6">
        <f t="shared" si="7"/>
        <v>0.90847457627118644</v>
      </c>
      <c r="P68" s="5">
        <f>(C68/B68)</f>
        <v>0.9949152542372881</v>
      </c>
    </row>
    <row r="69" spans="1:16" x14ac:dyDescent="0.3">
      <c r="A69" s="2">
        <v>44219</v>
      </c>
      <c r="B69" s="1">
        <v>854</v>
      </c>
      <c r="C69" s="1">
        <v>841</v>
      </c>
      <c r="D69" s="1">
        <v>13</v>
      </c>
      <c r="E69" s="1">
        <v>101</v>
      </c>
      <c r="F69" s="1">
        <f t="shared" si="4"/>
        <v>740</v>
      </c>
      <c r="G69" s="1">
        <v>14521</v>
      </c>
      <c r="H69" s="1">
        <v>2046</v>
      </c>
      <c r="I69" s="1">
        <v>311747</v>
      </c>
      <c r="J69" s="1" t="s">
        <v>6</v>
      </c>
      <c r="K69" s="1" t="s">
        <v>5</v>
      </c>
      <c r="L69" s="1">
        <f>I69+H69+G69</f>
        <v>328314</v>
      </c>
      <c r="M69" s="1">
        <f t="shared" si="5"/>
        <v>390.38525564803803</v>
      </c>
      <c r="N69" s="1">
        <f t="shared" si="6"/>
        <v>0.86651053864168615</v>
      </c>
      <c r="O69" s="6">
        <f t="shared" si="7"/>
        <v>0.86651053864168615</v>
      </c>
      <c r="P69" s="5">
        <f>(C69/B69)</f>
        <v>0.98477751756440279</v>
      </c>
    </row>
    <row r="70" spans="1:16" x14ac:dyDescent="0.3">
      <c r="A70" s="2">
        <v>44220</v>
      </c>
      <c r="B70" s="1">
        <v>3</v>
      </c>
      <c r="C70" s="1">
        <v>3</v>
      </c>
      <c r="D70" s="1">
        <v>0</v>
      </c>
      <c r="E70" s="1">
        <v>0</v>
      </c>
      <c r="F70" s="1">
        <f t="shared" si="4"/>
        <v>3</v>
      </c>
      <c r="G70" s="1">
        <v>1</v>
      </c>
      <c r="H70" s="1">
        <v>4</v>
      </c>
      <c r="I70" s="1">
        <v>552</v>
      </c>
      <c r="J70" s="1" t="s">
        <v>7</v>
      </c>
      <c r="K70" s="1" t="s">
        <v>8</v>
      </c>
      <c r="L70" s="1">
        <f>I70+H70+G70</f>
        <v>557</v>
      </c>
      <c r="M70" s="1">
        <f t="shared" si="5"/>
        <v>185.66666666666666</v>
      </c>
      <c r="N70" s="1">
        <f t="shared" si="6"/>
        <v>1</v>
      </c>
      <c r="O70" s="6">
        <f t="shared" si="7"/>
        <v>1</v>
      </c>
      <c r="P70" s="5">
        <f>(C70/B70)</f>
        <v>1</v>
      </c>
    </row>
    <row r="71" spans="1:16" x14ac:dyDescent="0.3">
      <c r="A71" s="2">
        <v>44220</v>
      </c>
      <c r="B71" s="1">
        <v>720</v>
      </c>
      <c r="C71" s="1">
        <v>714</v>
      </c>
      <c r="D71" s="1">
        <v>6</v>
      </c>
      <c r="E71" s="1">
        <v>35</v>
      </c>
      <c r="F71" s="1">
        <f t="shared" si="4"/>
        <v>679</v>
      </c>
      <c r="G71" s="1">
        <v>6430</v>
      </c>
      <c r="H71" s="1">
        <v>1352</v>
      </c>
      <c r="I71" s="1">
        <v>193237</v>
      </c>
      <c r="J71" s="1" t="s">
        <v>7</v>
      </c>
      <c r="K71" s="1" t="s">
        <v>8</v>
      </c>
      <c r="L71" s="1">
        <f>I71+H71+G71</f>
        <v>201019</v>
      </c>
      <c r="M71" s="1">
        <f t="shared" si="5"/>
        <v>281.53921568627453</v>
      </c>
      <c r="N71" s="1">
        <f t="shared" si="6"/>
        <v>0.94305555555555554</v>
      </c>
      <c r="O71" s="6">
        <f t="shared" si="7"/>
        <v>0.94305555555555554</v>
      </c>
      <c r="P71" s="5">
        <f>(C71/B71)</f>
        <v>0.9916666666666667</v>
      </c>
    </row>
    <row r="72" spans="1:16" x14ac:dyDescent="0.3">
      <c r="A72" s="2">
        <v>44220</v>
      </c>
      <c r="B72" s="1">
        <v>1094</v>
      </c>
      <c r="C72" s="1">
        <v>1061</v>
      </c>
      <c r="D72" s="1">
        <v>33</v>
      </c>
      <c r="E72" s="1">
        <v>81</v>
      </c>
      <c r="F72" s="1">
        <f t="shared" si="4"/>
        <v>980</v>
      </c>
      <c r="G72" s="1">
        <v>12680</v>
      </c>
      <c r="H72" s="1">
        <v>2846</v>
      </c>
      <c r="I72" s="1">
        <v>393431</v>
      </c>
      <c r="J72" s="1" t="s">
        <v>7</v>
      </c>
      <c r="K72" s="1" t="s">
        <v>5</v>
      </c>
      <c r="L72" s="1">
        <f>I72+H72+G72</f>
        <v>408957</v>
      </c>
      <c r="M72" s="1">
        <f t="shared" si="5"/>
        <v>385.44486333647501</v>
      </c>
      <c r="N72" s="1">
        <f t="shared" si="6"/>
        <v>0.8957952468007313</v>
      </c>
      <c r="O72" s="6">
        <f t="shared" si="7"/>
        <v>0.8957952468007313</v>
      </c>
      <c r="P72" s="5">
        <f>(C72/B72)</f>
        <v>0.96983546617915906</v>
      </c>
    </row>
    <row r="73" spans="1:16" x14ac:dyDescent="0.3">
      <c r="A73" s="2">
        <v>44220</v>
      </c>
      <c r="B73" s="1">
        <v>10</v>
      </c>
      <c r="C73" s="1">
        <v>10</v>
      </c>
      <c r="D73" s="1">
        <v>0</v>
      </c>
      <c r="E73" s="1">
        <v>1</v>
      </c>
      <c r="F73" s="1">
        <f t="shared" si="4"/>
        <v>9</v>
      </c>
      <c r="G73" s="1">
        <v>0</v>
      </c>
      <c r="H73" s="1">
        <v>21</v>
      </c>
      <c r="I73" s="1">
        <v>3022</v>
      </c>
      <c r="J73" s="1" t="s">
        <v>6</v>
      </c>
      <c r="K73" s="1" t="s">
        <v>5</v>
      </c>
      <c r="L73" s="1">
        <f>I73+H73+G73</f>
        <v>3043</v>
      </c>
      <c r="M73" s="1">
        <f t="shared" si="5"/>
        <v>304.3</v>
      </c>
      <c r="N73" s="1">
        <f t="shared" si="6"/>
        <v>0.9</v>
      </c>
      <c r="O73" s="6">
        <f t="shared" si="7"/>
        <v>0.9</v>
      </c>
      <c r="P73" s="5">
        <f>(C73/B73)</f>
        <v>1</v>
      </c>
    </row>
    <row r="74" spans="1:16" x14ac:dyDescent="0.3">
      <c r="A74" s="2">
        <v>44221</v>
      </c>
      <c r="B74" s="1">
        <v>2</v>
      </c>
      <c r="C74" s="1">
        <v>2</v>
      </c>
      <c r="D74" s="1">
        <v>0</v>
      </c>
      <c r="E74" s="1">
        <v>0</v>
      </c>
      <c r="F74" s="1">
        <f t="shared" si="4"/>
        <v>2</v>
      </c>
      <c r="G74" s="1">
        <v>0</v>
      </c>
      <c r="H74" s="1">
        <v>2</v>
      </c>
      <c r="I74" s="1">
        <v>708</v>
      </c>
      <c r="J74" s="1" t="s">
        <v>6</v>
      </c>
      <c r="K74" s="1" t="s">
        <v>5</v>
      </c>
      <c r="L74" s="1">
        <f>I74+H74+G74</f>
        <v>710</v>
      </c>
      <c r="M74" s="1">
        <f t="shared" si="5"/>
        <v>355</v>
      </c>
      <c r="N74" s="1">
        <f t="shared" si="6"/>
        <v>1</v>
      </c>
      <c r="O74" s="6">
        <f t="shared" si="7"/>
        <v>1</v>
      </c>
      <c r="P74" s="5">
        <f>(C74/B74)</f>
        <v>1</v>
      </c>
    </row>
    <row r="75" spans="1:16" x14ac:dyDescent="0.3">
      <c r="A75" s="2">
        <v>44221</v>
      </c>
      <c r="B75" s="1">
        <v>735</v>
      </c>
      <c r="C75" s="1">
        <v>719</v>
      </c>
      <c r="D75" s="1">
        <v>16</v>
      </c>
      <c r="E75" s="1">
        <v>54</v>
      </c>
      <c r="F75" s="1">
        <f t="shared" si="4"/>
        <v>665</v>
      </c>
      <c r="G75" s="1">
        <v>8084</v>
      </c>
      <c r="H75" s="1">
        <v>1210</v>
      </c>
      <c r="I75" s="1">
        <v>205373</v>
      </c>
      <c r="J75" s="1" t="s">
        <v>7</v>
      </c>
      <c r="K75" s="1" t="s">
        <v>5</v>
      </c>
      <c r="L75" s="1">
        <f>I75+H75+G75</f>
        <v>214667</v>
      </c>
      <c r="M75" s="1">
        <f t="shared" si="5"/>
        <v>298.5632823365786</v>
      </c>
      <c r="N75" s="1">
        <f t="shared" si="6"/>
        <v>0.90476190476190477</v>
      </c>
      <c r="O75" s="6">
        <f t="shared" si="7"/>
        <v>0.90476190476190477</v>
      </c>
      <c r="P75" s="5">
        <f>(C75/B75)</f>
        <v>0.9782312925170068</v>
      </c>
    </row>
    <row r="76" spans="1:16" x14ac:dyDescent="0.3">
      <c r="A76" s="2">
        <v>44221</v>
      </c>
      <c r="B76" s="1">
        <v>1040</v>
      </c>
      <c r="C76" s="1">
        <v>1032</v>
      </c>
      <c r="D76" s="1">
        <v>8</v>
      </c>
      <c r="E76" s="1">
        <v>39</v>
      </c>
      <c r="F76" s="1">
        <f t="shared" si="4"/>
        <v>993</v>
      </c>
      <c r="G76" s="1">
        <v>44769</v>
      </c>
      <c r="H76" s="1">
        <v>2873</v>
      </c>
      <c r="I76" s="1">
        <v>422352</v>
      </c>
      <c r="J76" s="1" t="s">
        <v>7</v>
      </c>
      <c r="K76" s="1" t="s">
        <v>5</v>
      </c>
      <c r="L76" s="1">
        <f>I76+H76+G76</f>
        <v>469994</v>
      </c>
      <c r="M76" s="1">
        <f t="shared" si="5"/>
        <v>455.42054263565893</v>
      </c>
      <c r="N76" s="1">
        <f t="shared" si="6"/>
        <v>0.95480769230769236</v>
      </c>
      <c r="O76" s="6">
        <f t="shared" si="7"/>
        <v>0.95480769230769236</v>
      </c>
      <c r="P76" s="5">
        <f>(C76/B76)</f>
        <v>0.99230769230769234</v>
      </c>
    </row>
    <row r="77" spans="1:16" x14ac:dyDescent="0.3">
      <c r="A77" s="2">
        <v>44221</v>
      </c>
      <c r="B77" s="1">
        <v>5</v>
      </c>
      <c r="C77" s="1">
        <v>5</v>
      </c>
      <c r="D77" s="1">
        <v>0</v>
      </c>
      <c r="E77" s="1">
        <v>0</v>
      </c>
      <c r="F77" s="1">
        <f t="shared" si="4"/>
        <v>5</v>
      </c>
      <c r="G77" s="1">
        <v>60</v>
      </c>
      <c r="H77" s="1">
        <v>9</v>
      </c>
      <c r="I77" s="1">
        <v>2796</v>
      </c>
      <c r="J77" s="1" t="s">
        <v>6</v>
      </c>
      <c r="K77" s="1" t="s">
        <v>5</v>
      </c>
      <c r="L77" s="1">
        <f>I77+H77+G77</f>
        <v>2865</v>
      </c>
      <c r="M77" s="1">
        <f t="shared" si="5"/>
        <v>573</v>
      </c>
      <c r="N77" s="1">
        <f t="shared" si="6"/>
        <v>1</v>
      </c>
      <c r="O77" s="6">
        <f t="shared" si="7"/>
        <v>1</v>
      </c>
      <c r="P77" s="5">
        <f>(C77/B77)</f>
        <v>1</v>
      </c>
    </row>
    <row r="78" spans="1:16" x14ac:dyDescent="0.3">
      <c r="A78" s="2">
        <v>44222</v>
      </c>
      <c r="B78" s="1">
        <v>1</v>
      </c>
      <c r="C78" s="1">
        <v>1</v>
      </c>
      <c r="D78" s="1">
        <v>0</v>
      </c>
      <c r="E78" s="1">
        <v>0</v>
      </c>
      <c r="F78" s="1">
        <f t="shared" si="4"/>
        <v>1</v>
      </c>
      <c r="G78" s="1">
        <v>0</v>
      </c>
      <c r="H78" s="1">
        <v>0</v>
      </c>
      <c r="I78" s="1">
        <v>91</v>
      </c>
      <c r="J78" s="1" t="s">
        <v>6</v>
      </c>
      <c r="K78" s="1" t="s">
        <v>5</v>
      </c>
      <c r="L78" s="1">
        <f>I78+H78+G78</f>
        <v>91</v>
      </c>
      <c r="M78" s="1">
        <f t="shared" si="5"/>
        <v>91</v>
      </c>
      <c r="N78" s="1">
        <f t="shared" si="6"/>
        <v>1</v>
      </c>
      <c r="O78" s="6">
        <f t="shared" si="7"/>
        <v>1</v>
      </c>
      <c r="P78" s="5">
        <f>(C78/B78)</f>
        <v>1</v>
      </c>
    </row>
    <row r="79" spans="1:16" x14ac:dyDescent="0.3">
      <c r="A79" s="2">
        <v>44222</v>
      </c>
      <c r="B79" s="1">
        <v>629</v>
      </c>
      <c r="C79" s="1">
        <v>608</v>
      </c>
      <c r="D79" s="1">
        <v>21</v>
      </c>
      <c r="E79" s="1">
        <v>67</v>
      </c>
      <c r="F79" s="1">
        <f t="shared" si="4"/>
        <v>541</v>
      </c>
      <c r="G79" s="1">
        <v>4241</v>
      </c>
      <c r="H79" s="1">
        <v>810</v>
      </c>
      <c r="I79" s="1">
        <v>176696</v>
      </c>
      <c r="J79" s="1" t="s">
        <v>6</v>
      </c>
      <c r="K79" s="1" t="s">
        <v>5</v>
      </c>
      <c r="L79" s="1">
        <f>I79+H79+G79</f>
        <v>181747</v>
      </c>
      <c r="M79" s="1">
        <f t="shared" si="5"/>
        <v>298.92598684210526</v>
      </c>
      <c r="N79" s="1">
        <f t="shared" si="6"/>
        <v>0.86009538950715425</v>
      </c>
      <c r="O79" s="6">
        <f t="shared" si="7"/>
        <v>0.86009538950715425</v>
      </c>
      <c r="P79" s="5">
        <f>(C79/B79)</f>
        <v>0.96661367249602548</v>
      </c>
    </row>
    <row r="80" spans="1:16" x14ac:dyDescent="0.3">
      <c r="A80" s="2">
        <v>44222</v>
      </c>
      <c r="B80" s="1">
        <v>1319</v>
      </c>
      <c r="C80" s="1">
        <v>1311</v>
      </c>
      <c r="D80" s="1">
        <v>8</v>
      </c>
      <c r="E80" s="1">
        <v>20</v>
      </c>
      <c r="F80" s="1">
        <f t="shared" si="4"/>
        <v>1291</v>
      </c>
      <c r="G80" s="1">
        <v>46942</v>
      </c>
      <c r="H80" s="1">
        <v>4021</v>
      </c>
      <c r="I80" s="1">
        <v>508207</v>
      </c>
      <c r="J80" s="1" t="s">
        <v>7</v>
      </c>
      <c r="K80" s="1" t="s">
        <v>8</v>
      </c>
      <c r="L80" s="1">
        <f>I80+H80+G80</f>
        <v>559170</v>
      </c>
      <c r="M80" s="1">
        <f t="shared" si="5"/>
        <v>426.52173913043481</v>
      </c>
      <c r="N80" s="1">
        <f t="shared" si="6"/>
        <v>0.97877179681576953</v>
      </c>
      <c r="O80" s="6">
        <f t="shared" si="7"/>
        <v>0.97877179681576953</v>
      </c>
      <c r="P80" s="5">
        <f>(C80/B80)</f>
        <v>0.99393479909021987</v>
      </c>
    </row>
    <row r="81" spans="1:16" x14ac:dyDescent="0.3">
      <c r="A81" s="2">
        <v>44223</v>
      </c>
      <c r="B81" s="1">
        <v>2</v>
      </c>
      <c r="C81" s="1">
        <v>2</v>
      </c>
      <c r="D81" s="1">
        <v>0</v>
      </c>
      <c r="E81" s="1">
        <v>1</v>
      </c>
      <c r="F81" s="1">
        <f t="shared" si="4"/>
        <v>1</v>
      </c>
      <c r="G81" s="1">
        <v>0</v>
      </c>
      <c r="H81" s="1">
        <v>3</v>
      </c>
      <c r="I81" s="1">
        <v>352</v>
      </c>
      <c r="J81" s="1" t="s">
        <v>7</v>
      </c>
      <c r="K81" s="1" t="s">
        <v>5</v>
      </c>
      <c r="L81" s="1">
        <f>I81+H81+G81</f>
        <v>355</v>
      </c>
      <c r="M81" s="1">
        <f t="shared" si="5"/>
        <v>177.5</v>
      </c>
      <c r="N81" s="1">
        <f t="shared" si="6"/>
        <v>0.5</v>
      </c>
      <c r="O81" s="6">
        <f t="shared" si="7"/>
        <v>0.5</v>
      </c>
      <c r="P81" s="5">
        <f>(C81/B81)</f>
        <v>1</v>
      </c>
    </row>
    <row r="82" spans="1:16" x14ac:dyDescent="0.3">
      <c r="A82" s="2">
        <v>44223</v>
      </c>
      <c r="B82" s="1">
        <v>562</v>
      </c>
      <c r="C82" s="1">
        <v>504</v>
      </c>
      <c r="D82" s="1">
        <v>58</v>
      </c>
      <c r="E82" s="1">
        <v>116</v>
      </c>
      <c r="F82" s="1">
        <f t="shared" si="4"/>
        <v>388</v>
      </c>
      <c r="G82" s="1">
        <v>5647</v>
      </c>
      <c r="H82" s="1">
        <v>927</v>
      </c>
      <c r="I82" s="1">
        <v>165875</v>
      </c>
      <c r="J82" s="1" t="s">
        <v>7</v>
      </c>
      <c r="K82" s="1" t="s">
        <v>8</v>
      </c>
      <c r="L82" s="1">
        <f>I82+H82+G82</f>
        <v>172449</v>
      </c>
      <c r="M82" s="1">
        <f t="shared" si="5"/>
        <v>342.16071428571428</v>
      </c>
      <c r="N82" s="1">
        <f t="shared" si="6"/>
        <v>0.69039145907473309</v>
      </c>
      <c r="O82" s="6">
        <f t="shared" si="7"/>
        <v>0.69039145907473309</v>
      </c>
      <c r="P82" s="5">
        <f>(C82/B82)</f>
        <v>0.89679715302491103</v>
      </c>
    </row>
    <row r="83" spans="1:16" x14ac:dyDescent="0.3">
      <c r="A83" s="2">
        <v>44223</v>
      </c>
      <c r="B83" s="1">
        <v>1364</v>
      </c>
      <c r="C83" s="1">
        <v>1322</v>
      </c>
      <c r="D83" s="1">
        <v>42</v>
      </c>
      <c r="E83" s="1">
        <v>154</v>
      </c>
      <c r="F83" s="1">
        <f t="shared" si="4"/>
        <v>1168</v>
      </c>
      <c r="G83" s="1">
        <v>48859</v>
      </c>
      <c r="H83" s="1">
        <v>4303</v>
      </c>
      <c r="I83" s="1">
        <v>551616</v>
      </c>
      <c r="J83" s="1" t="s">
        <v>7</v>
      </c>
      <c r="K83" s="1" t="s">
        <v>5</v>
      </c>
      <c r="L83" s="1">
        <f>I83+H83+G83</f>
        <v>604778</v>
      </c>
      <c r="M83" s="1">
        <f t="shared" si="5"/>
        <v>457.47201210287443</v>
      </c>
      <c r="N83" s="1">
        <f t="shared" si="6"/>
        <v>0.85630498533724342</v>
      </c>
      <c r="O83" s="6">
        <f t="shared" si="7"/>
        <v>0.85630498533724342</v>
      </c>
      <c r="P83" s="5">
        <f>(C83/B83)</f>
        <v>0.96920821114369504</v>
      </c>
    </row>
    <row r="84" spans="1:16" x14ac:dyDescent="0.3">
      <c r="A84" s="2">
        <v>44223</v>
      </c>
      <c r="B84" s="1">
        <v>21</v>
      </c>
      <c r="C84" s="1">
        <v>21</v>
      </c>
      <c r="D84" s="1">
        <v>0</v>
      </c>
      <c r="E84" s="1">
        <v>1</v>
      </c>
      <c r="F84" s="1">
        <f t="shared" si="4"/>
        <v>20</v>
      </c>
      <c r="G84" s="1">
        <v>156</v>
      </c>
      <c r="H84" s="1">
        <v>43</v>
      </c>
      <c r="I84" s="1">
        <v>7753</v>
      </c>
      <c r="J84" s="1" t="s">
        <v>6</v>
      </c>
      <c r="K84" s="1" t="s">
        <v>5</v>
      </c>
      <c r="L84" s="1">
        <f>I84+H84+G84</f>
        <v>7952</v>
      </c>
      <c r="M84" s="1">
        <f t="shared" si="5"/>
        <v>378.66666666666669</v>
      </c>
      <c r="N84" s="1">
        <f t="shared" si="6"/>
        <v>0.95238095238095233</v>
      </c>
      <c r="O84" s="6">
        <f t="shared" si="7"/>
        <v>0.95238095238095233</v>
      </c>
      <c r="P84" s="5">
        <f>(C84/B84)</f>
        <v>1</v>
      </c>
    </row>
    <row r="85" spans="1:16" x14ac:dyDescent="0.3">
      <c r="A85" s="2">
        <v>44224</v>
      </c>
      <c r="B85" s="1">
        <v>4</v>
      </c>
      <c r="C85" s="1">
        <v>4</v>
      </c>
      <c r="D85" s="1">
        <v>0</v>
      </c>
      <c r="E85" s="1">
        <v>1</v>
      </c>
      <c r="F85" s="1">
        <f t="shared" si="4"/>
        <v>3</v>
      </c>
      <c r="G85" s="1">
        <v>2</v>
      </c>
      <c r="H85" s="1">
        <v>6</v>
      </c>
      <c r="I85" s="1">
        <v>1074</v>
      </c>
      <c r="J85" s="1" t="s">
        <v>6</v>
      </c>
      <c r="K85" s="1" t="s">
        <v>8</v>
      </c>
      <c r="L85" s="1">
        <f>I85+H85+G85</f>
        <v>1082</v>
      </c>
      <c r="M85" s="1">
        <f t="shared" si="5"/>
        <v>270.5</v>
      </c>
      <c r="N85" s="1">
        <f t="shared" si="6"/>
        <v>0.75</v>
      </c>
      <c r="O85" s="6">
        <f t="shared" si="7"/>
        <v>0.75</v>
      </c>
      <c r="P85" s="5">
        <f>(C85/B85)</f>
        <v>1</v>
      </c>
    </row>
    <row r="86" spans="1:16" x14ac:dyDescent="0.3">
      <c r="A86" s="2">
        <v>44224</v>
      </c>
      <c r="B86" s="1">
        <v>588</v>
      </c>
      <c r="C86" s="1">
        <v>565</v>
      </c>
      <c r="D86" s="1">
        <v>23</v>
      </c>
      <c r="E86" s="1">
        <v>85</v>
      </c>
      <c r="F86" s="1">
        <f t="shared" si="4"/>
        <v>480</v>
      </c>
      <c r="G86" s="1">
        <v>4828</v>
      </c>
      <c r="H86" s="1">
        <v>1099</v>
      </c>
      <c r="I86" s="1">
        <v>172543</v>
      </c>
      <c r="J86" s="1" t="s">
        <v>7</v>
      </c>
      <c r="K86" s="1" t="s">
        <v>8</v>
      </c>
      <c r="L86" s="1">
        <f>I86+H86+G86</f>
        <v>178470</v>
      </c>
      <c r="M86" s="1">
        <f t="shared" si="5"/>
        <v>315.87610619469024</v>
      </c>
      <c r="N86" s="1">
        <f t="shared" si="6"/>
        <v>0.81632653061224492</v>
      </c>
      <c r="O86" s="6">
        <f t="shared" si="7"/>
        <v>0.81632653061224492</v>
      </c>
      <c r="P86" s="5">
        <f>(C86/B86)</f>
        <v>0.96088435374149661</v>
      </c>
    </row>
    <row r="87" spans="1:16" x14ac:dyDescent="0.3">
      <c r="A87" s="2">
        <v>44224</v>
      </c>
      <c r="B87" s="1">
        <v>891</v>
      </c>
      <c r="C87" s="1">
        <v>883</v>
      </c>
      <c r="D87" s="1">
        <v>8</v>
      </c>
      <c r="E87" s="1">
        <v>33</v>
      </c>
      <c r="F87" s="1">
        <f t="shared" si="4"/>
        <v>850</v>
      </c>
      <c r="G87" s="1">
        <v>36159</v>
      </c>
      <c r="H87" s="1">
        <v>2792</v>
      </c>
      <c r="I87" s="1">
        <v>390100</v>
      </c>
      <c r="J87" s="1" t="s">
        <v>7</v>
      </c>
      <c r="K87" s="1" t="s">
        <v>8</v>
      </c>
      <c r="L87" s="1">
        <f>I87+H87+G87</f>
        <v>429051</v>
      </c>
      <c r="M87" s="1">
        <f t="shared" si="5"/>
        <v>485.90147225368065</v>
      </c>
      <c r="N87" s="1">
        <f t="shared" si="6"/>
        <v>0.95398428731762064</v>
      </c>
      <c r="O87" s="6">
        <f t="shared" si="7"/>
        <v>0.95398428731762064</v>
      </c>
      <c r="P87" s="5">
        <f>(C87/B87)</f>
        <v>0.99102132435465773</v>
      </c>
    </row>
    <row r="88" spans="1:16" x14ac:dyDescent="0.3">
      <c r="A88" s="2">
        <v>44225</v>
      </c>
      <c r="B88" s="1">
        <v>3</v>
      </c>
      <c r="C88" s="1">
        <v>3</v>
      </c>
      <c r="D88" s="1">
        <v>0</v>
      </c>
      <c r="E88" s="1">
        <v>2</v>
      </c>
      <c r="F88" s="1">
        <f t="shared" si="4"/>
        <v>1</v>
      </c>
      <c r="G88" s="1">
        <v>1</v>
      </c>
      <c r="H88" s="1">
        <v>3</v>
      </c>
      <c r="I88" s="1">
        <v>495</v>
      </c>
      <c r="J88" s="1" t="s">
        <v>6</v>
      </c>
      <c r="K88" s="1" t="s">
        <v>5</v>
      </c>
      <c r="L88" s="1">
        <f>I88+H88+G88</f>
        <v>499</v>
      </c>
      <c r="M88" s="1">
        <f t="shared" si="5"/>
        <v>166.33333333333334</v>
      </c>
      <c r="N88" s="1">
        <f t="shared" si="6"/>
        <v>0.33333333333333331</v>
      </c>
      <c r="O88" s="6">
        <f t="shared" si="7"/>
        <v>0.33333333333333331</v>
      </c>
      <c r="P88" s="5">
        <f>(C88/B88)</f>
        <v>1</v>
      </c>
    </row>
    <row r="89" spans="1:16" x14ac:dyDescent="0.3">
      <c r="A89" s="2">
        <v>44225</v>
      </c>
      <c r="B89" s="1">
        <v>405</v>
      </c>
      <c r="C89" s="1">
        <v>361</v>
      </c>
      <c r="D89" s="1">
        <v>44</v>
      </c>
      <c r="E89" s="1">
        <v>121</v>
      </c>
      <c r="F89" s="1">
        <f t="shared" si="4"/>
        <v>240</v>
      </c>
      <c r="G89" s="1">
        <v>5296</v>
      </c>
      <c r="H89" s="1">
        <v>521</v>
      </c>
      <c r="I89" s="1">
        <v>116145</v>
      </c>
      <c r="J89" s="1" t="s">
        <v>6</v>
      </c>
      <c r="K89" s="1" t="s">
        <v>8</v>
      </c>
      <c r="L89" s="1">
        <f>I89+H89+G89</f>
        <v>121962</v>
      </c>
      <c r="M89" s="1">
        <f t="shared" si="5"/>
        <v>337.84487534626038</v>
      </c>
      <c r="N89" s="1">
        <f t="shared" si="6"/>
        <v>0.59259259259259256</v>
      </c>
      <c r="O89" s="6">
        <f t="shared" si="7"/>
        <v>0.59259259259259256</v>
      </c>
      <c r="P89" s="5">
        <f>(C89/B89)</f>
        <v>0.89135802469135805</v>
      </c>
    </row>
    <row r="90" spans="1:16" x14ac:dyDescent="0.3">
      <c r="A90" s="2">
        <v>44225</v>
      </c>
      <c r="B90" s="1">
        <v>501</v>
      </c>
      <c r="C90" s="1">
        <v>496</v>
      </c>
      <c r="D90" s="1">
        <v>5</v>
      </c>
      <c r="E90" s="1">
        <v>22</v>
      </c>
      <c r="F90" s="1">
        <f t="shared" si="4"/>
        <v>474</v>
      </c>
      <c r="G90" s="1">
        <v>8796</v>
      </c>
      <c r="H90" s="1">
        <v>1178</v>
      </c>
      <c r="I90" s="1">
        <v>204523</v>
      </c>
      <c r="J90" s="1" t="s">
        <v>6</v>
      </c>
      <c r="K90" s="1" t="s">
        <v>8</v>
      </c>
      <c r="L90" s="1">
        <f>I90+H90+G90</f>
        <v>214497</v>
      </c>
      <c r="M90" s="1">
        <f t="shared" si="5"/>
        <v>432.45362903225805</v>
      </c>
      <c r="N90" s="1">
        <f t="shared" si="6"/>
        <v>0.94610778443113774</v>
      </c>
      <c r="O90" s="6">
        <f t="shared" si="7"/>
        <v>0.94610778443113774</v>
      </c>
      <c r="P90" s="5">
        <f>(C90/B90)</f>
        <v>0.99001996007984028</v>
      </c>
    </row>
    <row r="91" spans="1:16" x14ac:dyDescent="0.3">
      <c r="A91" s="2">
        <v>44226</v>
      </c>
      <c r="B91" s="1">
        <v>6</v>
      </c>
      <c r="C91" s="1">
        <v>6</v>
      </c>
      <c r="D91" s="1">
        <v>0</v>
      </c>
      <c r="E91" s="1">
        <v>4</v>
      </c>
      <c r="F91" s="1">
        <f t="shared" si="4"/>
        <v>2</v>
      </c>
      <c r="G91" s="1">
        <v>361</v>
      </c>
      <c r="H91" s="1">
        <v>8</v>
      </c>
      <c r="I91" s="1">
        <v>1714</v>
      </c>
      <c r="J91" s="1" t="s">
        <v>7</v>
      </c>
      <c r="K91" s="1" t="s">
        <v>8</v>
      </c>
      <c r="L91" s="1">
        <f>I91+H91+G91</f>
        <v>2083</v>
      </c>
      <c r="M91" s="1">
        <f t="shared" si="5"/>
        <v>347.16666666666669</v>
      </c>
      <c r="N91" s="1">
        <f t="shared" si="6"/>
        <v>0.33333333333333331</v>
      </c>
      <c r="O91" s="6">
        <f t="shared" si="7"/>
        <v>0.33333333333333331</v>
      </c>
      <c r="P91" s="5">
        <f>(C91/B91)</f>
        <v>1</v>
      </c>
    </row>
    <row r="92" spans="1:16" x14ac:dyDescent="0.3">
      <c r="A92" s="2">
        <v>44226</v>
      </c>
      <c r="B92" s="1">
        <v>510</v>
      </c>
      <c r="C92" s="1">
        <v>475</v>
      </c>
      <c r="D92" s="1">
        <v>35</v>
      </c>
      <c r="E92" s="1">
        <v>97</v>
      </c>
      <c r="F92" s="1">
        <f t="shared" si="4"/>
        <v>378</v>
      </c>
      <c r="G92" s="1">
        <v>5826</v>
      </c>
      <c r="H92" s="1">
        <v>1159</v>
      </c>
      <c r="I92" s="1">
        <v>156739</v>
      </c>
      <c r="J92" s="1" t="s">
        <v>6</v>
      </c>
      <c r="K92" s="1" t="s">
        <v>5</v>
      </c>
      <c r="L92" s="1">
        <f>I92+H92+G92</f>
        <v>163724</v>
      </c>
      <c r="M92" s="1">
        <f t="shared" si="5"/>
        <v>344.68210526315789</v>
      </c>
      <c r="N92" s="1">
        <f t="shared" si="6"/>
        <v>0.74117647058823533</v>
      </c>
      <c r="O92" s="6">
        <f t="shared" si="7"/>
        <v>0.74117647058823533</v>
      </c>
      <c r="P92" s="5">
        <f>(C92/B92)</f>
        <v>0.93137254901960786</v>
      </c>
    </row>
    <row r="93" spans="1:16" x14ac:dyDescent="0.3">
      <c r="A93" s="2">
        <v>44226</v>
      </c>
      <c r="B93" s="1">
        <v>889</v>
      </c>
      <c r="C93" s="1">
        <v>876</v>
      </c>
      <c r="D93" s="1">
        <v>13</v>
      </c>
      <c r="E93" s="1">
        <v>49</v>
      </c>
      <c r="F93" s="1">
        <f t="shared" si="4"/>
        <v>827</v>
      </c>
      <c r="G93" s="1">
        <v>34230</v>
      </c>
      <c r="H93" s="1">
        <v>2507</v>
      </c>
      <c r="I93" s="1">
        <v>370370</v>
      </c>
      <c r="J93" s="1" t="s">
        <v>6</v>
      </c>
      <c r="K93" s="1" t="s">
        <v>8</v>
      </c>
      <c r="L93" s="1">
        <f>I93+H93+G93</f>
        <v>407107</v>
      </c>
      <c r="M93" s="1">
        <f t="shared" si="5"/>
        <v>464.73401826484019</v>
      </c>
      <c r="N93" s="1">
        <f t="shared" si="6"/>
        <v>0.93025871766029244</v>
      </c>
      <c r="O93" s="6">
        <f t="shared" si="7"/>
        <v>0.93025871766029244</v>
      </c>
      <c r="P93" s="5">
        <f>(C93/B93)</f>
        <v>0.98537682789651293</v>
      </c>
    </row>
    <row r="94" spans="1:16" x14ac:dyDescent="0.3">
      <c r="A94" s="2">
        <v>44226</v>
      </c>
      <c r="B94" s="1">
        <v>32</v>
      </c>
      <c r="C94" s="1">
        <v>32</v>
      </c>
      <c r="D94" s="1">
        <v>0</v>
      </c>
      <c r="E94" s="1">
        <v>1</v>
      </c>
      <c r="F94" s="1">
        <f t="shared" si="4"/>
        <v>31</v>
      </c>
      <c r="G94" s="1">
        <v>791</v>
      </c>
      <c r="H94" s="1">
        <v>60</v>
      </c>
      <c r="I94" s="1">
        <v>16425</v>
      </c>
      <c r="J94" s="1" t="s">
        <v>6</v>
      </c>
      <c r="K94" s="1" t="s">
        <v>8</v>
      </c>
      <c r="L94" s="1">
        <f>I94+H94+G94</f>
        <v>17276</v>
      </c>
      <c r="M94" s="1">
        <f t="shared" si="5"/>
        <v>539.875</v>
      </c>
      <c r="N94" s="1">
        <f t="shared" si="6"/>
        <v>0.96875</v>
      </c>
      <c r="O94" s="6">
        <f t="shared" si="7"/>
        <v>0.96875</v>
      </c>
      <c r="P94" s="5">
        <f>(C94/B94)</f>
        <v>1</v>
      </c>
    </row>
    <row r="95" spans="1:16" x14ac:dyDescent="0.3">
      <c r="A95" s="2">
        <v>44227</v>
      </c>
      <c r="B95" s="1">
        <v>6</v>
      </c>
      <c r="C95" s="1">
        <v>5</v>
      </c>
      <c r="D95" s="1">
        <v>1</v>
      </c>
      <c r="E95" s="1">
        <v>2</v>
      </c>
      <c r="F95" s="1">
        <f t="shared" si="4"/>
        <v>3</v>
      </c>
      <c r="G95" s="1">
        <v>1</v>
      </c>
      <c r="H95" s="1">
        <v>6</v>
      </c>
      <c r="I95" s="1">
        <v>996</v>
      </c>
      <c r="J95" s="1" t="s">
        <v>6</v>
      </c>
      <c r="K95" s="1" t="s">
        <v>5</v>
      </c>
      <c r="L95" s="1">
        <f>I95+H95+G95</f>
        <v>1003</v>
      </c>
      <c r="M95" s="1">
        <f t="shared" si="5"/>
        <v>200.6</v>
      </c>
      <c r="N95" s="1">
        <f t="shared" si="6"/>
        <v>0.5</v>
      </c>
      <c r="O95" s="6">
        <f t="shared" si="7"/>
        <v>0.5</v>
      </c>
      <c r="P95" s="5">
        <f>(C95/B95)</f>
        <v>0.83333333333333337</v>
      </c>
    </row>
    <row r="96" spans="1:16" x14ac:dyDescent="0.3">
      <c r="A96" s="2">
        <v>44227</v>
      </c>
      <c r="B96" s="1">
        <v>626</v>
      </c>
      <c r="C96" s="1">
        <v>284</v>
      </c>
      <c r="D96" s="1">
        <v>342</v>
      </c>
      <c r="E96" s="1">
        <v>110</v>
      </c>
      <c r="F96" s="1">
        <f t="shared" si="4"/>
        <v>174</v>
      </c>
      <c r="G96" s="1">
        <v>7606</v>
      </c>
      <c r="H96" s="1">
        <v>452</v>
      </c>
      <c r="I96" s="1">
        <v>90434</v>
      </c>
      <c r="J96" s="1" t="s">
        <v>7</v>
      </c>
      <c r="K96" s="1" t="s">
        <v>5</v>
      </c>
      <c r="L96" s="1">
        <f>I96+H96+G96</f>
        <v>98492</v>
      </c>
      <c r="M96" s="1">
        <f t="shared" si="5"/>
        <v>346.80281690140845</v>
      </c>
      <c r="N96" s="1">
        <f t="shared" si="6"/>
        <v>0.27795527156549521</v>
      </c>
      <c r="O96" s="6">
        <f t="shared" si="7"/>
        <v>0.27795527156549521</v>
      </c>
      <c r="P96" s="5">
        <f>(C96/B96)</f>
        <v>0.45367412140575081</v>
      </c>
    </row>
    <row r="97" spans="1:16" x14ac:dyDescent="0.3">
      <c r="A97" s="2">
        <v>44227</v>
      </c>
      <c r="B97" s="1">
        <v>1097</v>
      </c>
      <c r="C97" s="1">
        <v>1093</v>
      </c>
      <c r="D97" s="1">
        <v>4</v>
      </c>
      <c r="E97" s="1">
        <v>3</v>
      </c>
      <c r="F97" s="1">
        <f t="shared" si="4"/>
        <v>1090</v>
      </c>
      <c r="G97" s="1">
        <v>38174</v>
      </c>
      <c r="H97" s="1">
        <v>3060</v>
      </c>
      <c r="I97" s="1">
        <v>436833</v>
      </c>
      <c r="J97" s="1" t="s">
        <v>6</v>
      </c>
      <c r="K97" s="1" t="s">
        <v>8</v>
      </c>
      <c r="L97" s="1">
        <f>I97+H97+G97</f>
        <v>478067</v>
      </c>
      <c r="M97" s="1">
        <f t="shared" si="5"/>
        <v>437.38975297346752</v>
      </c>
      <c r="N97" s="1">
        <f t="shared" si="6"/>
        <v>0.99361896080218781</v>
      </c>
      <c r="O97" s="6">
        <f t="shared" si="7"/>
        <v>0.99361896080218781</v>
      </c>
      <c r="P97" s="5">
        <f>(C97/B97)</f>
        <v>0.99635369188696443</v>
      </c>
    </row>
    <row r="98" spans="1:16" x14ac:dyDescent="0.3">
      <c r="A98" s="2">
        <v>44228</v>
      </c>
      <c r="B98" s="1">
        <v>5</v>
      </c>
      <c r="C98" s="1">
        <v>4</v>
      </c>
      <c r="D98" s="1">
        <v>1</v>
      </c>
      <c r="E98" s="1">
        <v>1</v>
      </c>
      <c r="F98" s="1">
        <f t="shared" si="4"/>
        <v>3</v>
      </c>
      <c r="G98" s="1">
        <v>341</v>
      </c>
      <c r="H98" s="1">
        <v>3</v>
      </c>
      <c r="I98" s="1">
        <v>1709</v>
      </c>
      <c r="J98" s="1" t="s">
        <v>6</v>
      </c>
      <c r="K98" s="1" t="s">
        <v>8</v>
      </c>
      <c r="L98" s="1">
        <f>I98+H98+G98</f>
        <v>2053</v>
      </c>
      <c r="M98" s="1">
        <f t="shared" si="5"/>
        <v>513.25</v>
      </c>
      <c r="N98" s="1">
        <f t="shared" si="6"/>
        <v>0.6</v>
      </c>
      <c r="O98" s="6">
        <f t="shared" si="7"/>
        <v>0.6</v>
      </c>
      <c r="P98" s="5">
        <f>(C98/B98)</f>
        <v>0.8</v>
      </c>
    </row>
    <row r="99" spans="1:16" x14ac:dyDescent="0.3">
      <c r="A99" s="2">
        <v>44228</v>
      </c>
      <c r="B99" s="1">
        <v>679</v>
      </c>
      <c r="C99" s="1">
        <v>521</v>
      </c>
      <c r="D99" s="1">
        <v>158</v>
      </c>
      <c r="E99" s="1">
        <v>91</v>
      </c>
      <c r="F99" s="1">
        <f t="shared" si="4"/>
        <v>430</v>
      </c>
      <c r="G99" s="1">
        <v>8844</v>
      </c>
      <c r="H99" s="1">
        <v>927</v>
      </c>
      <c r="I99" s="1">
        <v>166685</v>
      </c>
      <c r="J99" s="1" t="s">
        <v>6</v>
      </c>
      <c r="K99" s="1" t="s">
        <v>5</v>
      </c>
      <c r="L99" s="1">
        <f>I99+H99+G99</f>
        <v>176456</v>
      </c>
      <c r="M99" s="1">
        <f t="shared" si="5"/>
        <v>338.68714011516317</v>
      </c>
      <c r="N99" s="1">
        <f t="shared" si="6"/>
        <v>0.63328424153166418</v>
      </c>
      <c r="O99" s="6">
        <f t="shared" si="7"/>
        <v>0.63328424153166418</v>
      </c>
      <c r="P99" s="5">
        <f>(C99/B99)</f>
        <v>0.76730486008836529</v>
      </c>
    </row>
    <row r="100" spans="1:16" x14ac:dyDescent="0.3">
      <c r="A100" s="2">
        <v>44228</v>
      </c>
      <c r="B100" s="1">
        <v>1032</v>
      </c>
      <c r="C100" s="1">
        <v>1024</v>
      </c>
      <c r="D100" s="1">
        <v>8</v>
      </c>
      <c r="E100" s="1">
        <v>17</v>
      </c>
      <c r="F100" s="1">
        <f t="shared" si="4"/>
        <v>1007</v>
      </c>
      <c r="G100" s="1">
        <v>47764</v>
      </c>
      <c r="H100" s="1">
        <v>2956</v>
      </c>
      <c r="I100" s="1">
        <v>430864</v>
      </c>
      <c r="J100" s="1" t="s">
        <v>6</v>
      </c>
      <c r="K100" s="1" t="s">
        <v>8</v>
      </c>
      <c r="L100" s="1">
        <f>I100+H100+G100</f>
        <v>481584</v>
      </c>
      <c r="M100" s="1">
        <f t="shared" si="5"/>
        <v>470.296875</v>
      </c>
      <c r="N100" s="1">
        <f t="shared" si="6"/>
        <v>0.97577519379844957</v>
      </c>
      <c r="O100" s="6">
        <f t="shared" si="7"/>
        <v>0.97577519379844957</v>
      </c>
      <c r="P100" s="5">
        <f>(C100/B100)</f>
        <v>0.99224806201550386</v>
      </c>
    </row>
    <row r="101" spans="1:16" x14ac:dyDescent="0.3">
      <c r="A101" s="2">
        <v>44229</v>
      </c>
      <c r="B101" s="1">
        <v>6</v>
      </c>
      <c r="C101" s="1">
        <v>6</v>
      </c>
      <c r="D101" s="1">
        <v>0</v>
      </c>
      <c r="E101" s="1">
        <v>2</v>
      </c>
      <c r="F101" s="1">
        <f t="shared" si="4"/>
        <v>4</v>
      </c>
      <c r="G101" s="1">
        <v>2</v>
      </c>
      <c r="H101" s="1">
        <v>9</v>
      </c>
      <c r="I101" s="1">
        <v>2058</v>
      </c>
      <c r="J101" s="1" t="s">
        <v>7</v>
      </c>
      <c r="K101" s="1" t="s">
        <v>8</v>
      </c>
      <c r="L101" s="1">
        <f>I101+H101+G101</f>
        <v>2069</v>
      </c>
      <c r="M101" s="1">
        <f t="shared" si="5"/>
        <v>344.83333333333331</v>
      </c>
      <c r="N101" s="1">
        <f t="shared" si="6"/>
        <v>0.66666666666666663</v>
      </c>
      <c r="O101" s="6">
        <f t="shared" si="7"/>
        <v>0.66666666666666663</v>
      </c>
      <c r="P101" s="5">
        <f>(C101/B101)</f>
        <v>1</v>
      </c>
    </row>
    <row r="102" spans="1:16" x14ac:dyDescent="0.3">
      <c r="A102" s="2">
        <v>44229</v>
      </c>
      <c r="B102" s="1">
        <v>839</v>
      </c>
      <c r="C102" s="1">
        <v>598</v>
      </c>
      <c r="D102" s="1">
        <v>241</v>
      </c>
      <c r="E102" s="1">
        <v>176</v>
      </c>
      <c r="F102" s="1">
        <f t="shared" si="4"/>
        <v>422</v>
      </c>
      <c r="G102" s="1">
        <v>7578</v>
      </c>
      <c r="H102" s="1">
        <v>1266</v>
      </c>
      <c r="I102" s="1">
        <v>204772</v>
      </c>
      <c r="J102" s="1" t="s">
        <v>6</v>
      </c>
      <c r="K102" s="1" t="s">
        <v>5</v>
      </c>
      <c r="L102" s="1">
        <f>I102+H102+G102</f>
        <v>213616</v>
      </c>
      <c r="M102" s="1">
        <f t="shared" si="5"/>
        <v>357.21739130434781</v>
      </c>
      <c r="N102" s="1">
        <f t="shared" si="6"/>
        <v>0.50297973778307514</v>
      </c>
      <c r="O102" s="6">
        <f t="shared" si="7"/>
        <v>0.50297973778307514</v>
      </c>
      <c r="P102" s="5">
        <f>(C102/B102)</f>
        <v>0.71275327771156138</v>
      </c>
    </row>
    <row r="103" spans="1:16" x14ac:dyDescent="0.3">
      <c r="A103" s="2">
        <v>44229</v>
      </c>
      <c r="B103" s="1">
        <v>1786</v>
      </c>
      <c r="C103" s="1">
        <v>1764</v>
      </c>
      <c r="D103" s="1">
        <v>22</v>
      </c>
      <c r="E103" s="1">
        <v>200</v>
      </c>
      <c r="F103" s="1">
        <f t="shared" si="4"/>
        <v>1564</v>
      </c>
      <c r="G103" s="1">
        <v>88325</v>
      </c>
      <c r="H103" s="1">
        <v>4994</v>
      </c>
      <c r="I103" s="1">
        <v>820775</v>
      </c>
      <c r="J103" s="1" t="s">
        <v>6</v>
      </c>
      <c r="K103" s="1" t="s">
        <v>5</v>
      </c>
      <c r="L103" s="1">
        <f>I103+H103+G103</f>
        <v>914094</v>
      </c>
      <c r="M103" s="1">
        <f t="shared" si="5"/>
        <v>518.19387755102036</v>
      </c>
      <c r="N103" s="1">
        <f t="shared" si="6"/>
        <v>0.87569988801791709</v>
      </c>
      <c r="O103" s="6">
        <f t="shared" si="7"/>
        <v>0.87569988801791709</v>
      </c>
      <c r="P103" s="5">
        <f>(C103/B103)</f>
        <v>0.98768197088465848</v>
      </c>
    </row>
    <row r="104" spans="1:16" x14ac:dyDescent="0.3">
      <c r="A104" s="2">
        <v>44230</v>
      </c>
      <c r="B104" s="1">
        <v>5</v>
      </c>
      <c r="C104" s="1">
        <v>5</v>
      </c>
      <c r="D104" s="1">
        <v>0</v>
      </c>
      <c r="E104" s="1">
        <v>3</v>
      </c>
      <c r="F104" s="1">
        <f t="shared" si="4"/>
        <v>2</v>
      </c>
      <c r="G104" s="1">
        <v>83</v>
      </c>
      <c r="H104" s="1">
        <v>8</v>
      </c>
      <c r="I104" s="1">
        <v>997</v>
      </c>
      <c r="J104" s="1" t="s">
        <v>6</v>
      </c>
      <c r="K104" s="1" t="s">
        <v>8</v>
      </c>
      <c r="L104" s="1">
        <f>I104+H104+G104</f>
        <v>1088</v>
      </c>
      <c r="M104" s="1">
        <f t="shared" si="5"/>
        <v>217.6</v>
      </c>
      <c r="N104" s="1">
        <f t="shared" si="6"/>
        <v>0.4</v>
      </c>
      <c r="O104" s="6">
        <f t="shared" si="7"/>
        <v>0.4</v>
      </c>
      <c r="P104" s="5">
        <f>(C104/B104)</f>
        <v>1</v>
      </c>
    </row>
    <row r="105" spans="1:16" x14ac:dyDescent="0.3">
      <c r="A105" s="2">
        <v>44230</v>
      </c>
      <c r="B105" s="1">
        <v>666</v>
      </c>
      <c r="C105" s="1">
        <v>652</v>
      </c>
      <c r="D105" s="1">
        <v>14</v>
      </c>
      <c r="E105" s="1">
        <v>92</v>
      </c>
      <c r="F105" s="1">
        <f t="shared" si="4"/>
        <v>560</v>
      </c>
      <c r="G105" s="1">
        <v>7188</v>
      </c>
      <c r="H105" s="1">
        <v>1961</v>
      </c>
      <c r="I105" s="1">
        <v>191341</v>
      </c>
      <c r="J105" s="1" t="s">
        <v>6</v>
      </c>
      <c r="K105" s="1" t="s">
        <v>8</v>
      </c>
      <c r="L105" s="1">
        <f>I105+H105+G105</f>
        <v>200490</v>
      </c>
      <c r="M105" s="1">
        <f t="shared" si="5"/>
        <v>307.5</v>
      </c>
      <c r="N105" s="1">
        <f t="shared" si="6"/>
        <v>0.84084084084084088</v>
      </c>
      <c r="O105" s="6">
        <f t="shared" si="7"/>
        <v>0.84084084084084088</v>
      </c>
      <c r="P105" s="5">
        <f>(C105/B105)</f>
        <v>0.97897897897897901</v>
      </c>
    </row>
    <row r="106" spans="1:16" x14ac:dyDescent="0.3">
      <c r="A106" s="2">
        <v>44230</v>
      </c>
      <c r="B106" s="1">
        <v>1044</v>
      </c>
      <c r="C106" s="1">
        <v>1037</v>
      </c>
      <c r="D106" s="1">
        <v>7</v>
      </c>
      <c r="E106" s="1">
        <v>17</v>
      </c>
      <c r="F106" s="1">
        <f t="shared" si="4"/>
        <v>1020</v>
      </c>
      <c r="G106" s="1">
        <v>35716</v>
      </c>
      <c r="H106" s="1">
        <v>3014</v>
      </c>
      <c r="I106" s="1">
        <v>469265</v>
      </c>
      <c r="J106" s="1" t="s">
        <v>6</v>
      </c>
      <c r="K106" s="1" t="s">
        <v>5</v>
      </c>
      <c r="L106" s="1">
        <f>I106+H106+G106</f>
        <v>507995</v>
      </c>
      <c r="M106" s="1">
        <f t="shared" si="5"/>
        <v>489.86981677917066</v>
      </c>
      <c r="N106" s="1">
        <f t="shared" si="6"/>
        <v>0.97701149425287359</v>
      </c>
      <c r="O106" s="6">
        <f t="shared" si="7"/>
        <v>0.97701149425287359</v>
      </c>
      <c r="P106" s="5">
        <f>(C106/B106)</f>
        <v>0.99329501915708818</v>
      </c>
    </row>
    <row r="107" spans="1:16" x14ac:dyDescent="0.3">
      <c r="A107" s="2">
        <v>44231</v>
      </c>
      <c r="B107" s="1">
        <v>6</v>
      </c>
      <c r="C107" s="1">
        <v>6</v>
      </c>
      <c r="D107" s="1">
        <v>0</v>
      </c>
      <c r="E107" s="1">
        <v>0</v>
      </c>
      <c r="F107" s="1">
        <f t="shared" si="4"/>
        <v>6</v>
      </c>
      <c r="G107" s="1">
        <v>1</v>
      </c>
      <c r="H107" s="1">
        <v>6</v>
      </c>
      <c r="I107" s="1">
        <v>1112</v>
      </c>
      <c r="J107" s="1" t="s">
        <v>6</v>
      </c>
      <c r="K107" s="1" t="s">
        <v>8</v>
      </c>
      <c r="L107" s="1">
        <f>I107+H107+G107</f>
        <v>1119</v>
      </c>
      <c r="M107" s="1">
        <f t="shared" si="5"/>
        <v>186.5</v>
      </c>
      <c r="N107" s="1">
        <f t="shared" si="6"/>
        <v>1</v>
      </c>
      <c r="O107" s="6">
        <f t="shared" si="7"/>
        <v>1</v>
      </c>
      <c r="P107" s="5">
        <f>(C107/B107)</f>
        <v>1</v>
      </c>
    </row>
    <row r="108" spans="1:16" x14ac:dyDescent="0.3">
      <c r="A108" s="2">
        <v>44231</v>
      </c>
      <c r="B108" s="1">
        <v>593</v>
      </c>
      <c r="C108" s="1">
        <v>593</v>
      </c>
      <c r="D108" s="1">
        <v>0</v>
      </c>
      <c r="E108" s="1">
        <v>31</v>
      </c>
      <c r="F108" s="1">
        <f t="shared" si="4"/>
        <v>562</v>
      </c>
      <c r="G108" s="1">
        <v>4929</v>
      </c>
      <c r="H108" s="1">
        <v>2553</v>
      </c>
      <c r="I108" s="1">
        <v>167368</v>
      </c>
      <c r="J108" s="1" t="s">
        <v>6</v>
      </c>
      <c r="K108" s="1" t="s">
        <v>5</v>
      </c>
      <c r="L108" s="1">
        <f>I108+H108+G108</f>
        <v>174850</v>
      </c>
      <c r="M108" s="1">
        <f t="shared" si="5"/>
        <v>294.85666104553121</v>
      </c>
      <c r="N108" s="1">
        <f t="shared" si="6"/>
        <v>0.94772344013490728</v>
      </c>
      <c r="O108" s="6">
        <f t="shared" si="7"/>
        <v>0.94772344013490728</v>
      </c>
      <c r="P108" s="5">
        <f>(C108/B108)</f>
        <v>1</v>
      </c>
    </row>
    <row r="109" spans="1:16" x14ac:dyDescent="0.3">
      <c r="A109" s="2">
        <v>44231</v>
      </c>
      <c r="B109" s="1">
        <v>845</v>
      </c>
      <c r="C109" s="1">
        <v>837</v>
      </c>
      <c r="D109" s="1">
        <v>8</v>
      </c>
      <c r="E109" s="1">
        <v>63</v>
      </c>
      <c r="F109" s="1">
        <f t="shared" si="4"/>
        <v>774</v>
      </c>
      <c r="G109" s="1">
        <v>35507</v>
      </c>
      <c r="H109" s="1">
        <v>2495</v>
      </c>
      <c r="I109" s="1">
        <v>370700</v>
      </c>
      <c r="J109" s="1" t="s">
        <v>6</v>
      </c>
      <c r="K109" s="1" t="s">
        <v>8</v>
      </c>
      <c r="L109" s="1">
        <f>I109+H109+G109</f>
        <v>408702</v>
      </c>
      <c r="M109" s="1">
        <f t="shared" si="5"/>
        <v>488.29390681003582</v>
      </c>
      <c r="N109" s="1">
        <f t="shared" si="6"/>
        <v>0.91597633136094669</v>
      </c>
      <c r="O109" s="6">
        <f t="shared" si="7"/>
        <v>0.91597633136094669</v>
      </c>
      <c r="P109" s="5">
        <f>(C109/B109)</f>
        <v>0.9905325443786982</v>
      </c>
    </row>
    <row r="110" spans="1:16" x14ac:dyDescent="0.3">
      <c r="A110" s="2">
        <v>44232</v>
      </c>
      <c r="B110" s="1">
        <v>3</v>
      </c>
      <c r="C110" s="1">
        <v>3</v>
      </c>
      <c r="D110" s="1">
        <v>0</v>
      </c>
      <c r="E110" s="1">
        <v>0</v>
      </c>
      <c r="F110" s="1">
        <f t="shared" si="4"/>
        <v>3</v>
      </c>
      <c r="G110" s="1">
        <v>48</v>
      </c>
      <c r="H110" s="1">
        <v>3</v>
      </c>
      <c r="I110" s="1">
        <v>672</v>
      </c>
      <c r="J110" s="1" t="s">
        <v>6</v>
      </c>
      <c r="K110" s="1" t="s">
        <v>8</v>
      </c>
      <c r="L110" s="1">
        <f>I110+H110+G110</f>
        <v>723</v>
      </c>
      <c r="M110" s="1">
        <f t="shared" si="5"/>
        <v>241</v>
      </c>
      <c r="N110" s="1">
        <f t="shared" si="6"/>
        <v>1</v>
      </c>
      <c r="O110" s="6">
        <f t="shared" si="7"/>
        <v>1</v>
      </c>
      <c r="P110" s="5">
        <f>(C110/B110)</f>
        <v>1</v>
      </c>
    </row>
    <row r="111" spans="1:16" x14ac:dyDescent="0.3">
      <c r="A111" s="2">
        <v>44232</v>
      </c>
      <c r="B111" s="1">
        <v>420</v>
      </c>
      <c r="C111" s="1">
        <v>418</v>
      </c>
      <c r="D111" s="1">
        <v>2</v>
      </c>
      <c r="E111" s="1">
        <v>14</v>
      </c>
      <c r="F111" s="1">
        <f t="shared" si="4"/>
        <v>404</v>
      </c>
      <c r="G111" s="1">
        <v>4492</v>
      </c>
      <c r="H111" s="1">
        <v>697</v>
      </c>
      <c r="I111" s="1">
        <v>122286</v>
      </c>
      <c r="J111" s="1" t="s">
        <v>7</v>
      </c>
      <c r="K111" s="1" t="s">
        <v>5</v>
      </c>
      <c r="L111" s="1">
        <f>I111+H111+G111</f>
        <v>127475</v>
      </c>
      <c r="M111" s="1">
        <f t="shared" si="5"/>
        <v>304.96411483253587</v>
      </c>
      <c r="N111" s="1">
        <f t="shared" si="6"/>
        <v>0.96190476190476193</v>
      </c>
      <c r="O111" s="6">
        <f t="shared" si="7"/>
        <v>0.96190476190476193</v>
      </c>
      <c r="P111" s="5">
        <f>(C111/B111)</f>
        <v>0.99523809523809526</v>
      </c>
    </row>
    <row r="112" spans="1:16" x14ac:dyDescent="0.3">
      <c r="A112" s="2">
        <v>44232</v>
      </c>
      <c r="B112" s="1">
        <v>490</v>
      </c>
      <c r="C112" s="1">
        <v>489</v>
      </c>
      <c r="D112" s="1">
        <v>1</v>
      </c>
      <c r="E112" s="1">
        <v>11</v>
      </c>
      <c r="F112" s="1">
        <f t="shared" si="4"/>
        <v>478</v>
      </c>
      <c r="G112" s="1">
        <v>20780</v>
      </c>
      <c r="H112" s="1">
        <v>1205</v>
      </c>
      <c r="I112" s="1">
        <v>221213</v>
      </c>
      <c r="J112" s="1" t="s">
        <v>6</v>
      </c>
      <c r="K112" s="1" t="s">
        <v>8</v>
      </c>
      <c r="L112" s="1">
        <f>I112+H112+G112</f>
        <v>243198</v>
      </c>
      <c r="M112" s="1">
        <f t="shared" si="5"/>
        <v>497.33742331288346</v>
      </c>
      <c r="N112" s="1">
        <f t="shared" si="6"/>
        <v>0.97551020408163269</v>
      </c>
      <c r="O112" s="6">
        <f t="shared" si="7"/>
        <v>0.97551020408163269</v>
      </c>
      <c r="P112" s="5">
        <f>(C112/B112)</f>
        <v>0.99795918367346936</v>
      </c>
    </row>
    <row r="113" spans="1:16" x14ac:dyDescent="0.3">
      <c r="A113" s="2">
        <v>44233</v>
      </c>
      <c r="B113" s="1">
        <v>8</v>
      </c>
      <c r="C113" s="1">
        <v>7</v>
      </c>
      <c r="D113" s="1">
        <v>1</v>
      </c>
      <c r="E113" s="1">
        <v>1</v>
      </c>
      <c r="F113" s="1">
        <f t="shared" si="4"/>
        <v>6</v>
      </c>
      <c r="G113" s="1">
        <v>0</v>
      </c>
      <c r="H113" s="1">
        <v>16</v>
      </c>
      <c r="I113" s="1">
        <v>860</v>
      </c>
      <c r="J113" s="1" t="s">
        <v>6</v>
      </c>
      <c r="K113" s="1" t="s">
        <v>5</v>
      </c>
      <c r="L113" s="1">
        <f>I113+H113+G113</f>
        <v>876</v>
      </c>
      <c r="M113" s="1">
        <f t="shared" si="5"/>
        <v>125.14285714285714</v>
      </c>
      <c r="N113" s="1">
        <f t="shared" si="6"/>
        <v>0.75</v>
      </c>
      <c r="O113" s="6">
        <f t="shared" si="7"/>
        <v>0.75</v>
      </c>
      <c r="P113" s="5">
        <f>(C113/B113)</f>
        <v>0.875</v>
      </c>
    </row>
    <row r="114" spans="1:16" x14ac:dyDescent="0.3">
      <c r="A114" s="2">
        <v>44233</v>
      </c>
      <c r="B114" s="1">
        <v>528</v>
      </c>
      <c r="C114" s="1">
        <v>527</v>
      </c>
      <c r="D114" s="1">
        <v>1</v>
      </c>
      <c r="E114" s="1">
        <v>18</v>
      </c>
      <c r="F114" s="1">
        <f t="shared" si="4"/>
        <v>509</v>
      </c>
      <c r="G114" s="1">
        <v>6500</v>
      </c>
      <c r="H114" s="1">
        <v>869</v>
      </c>
      <c r="I114" s="1">
        <v>158828</v>
      </c>
      <c r="J114" s="1" t="s">
        <v>6</v>
      </c>
      <c r="K114" s="1" t="s">
        <v>5</v>
      </c>
      <c r="L114" s="1">
        <f>I114+H114+G114</f>
        <v>166197</v>
      </c>
      <c r="M114" s="1">
        <f t="shared" si="5"/>
        <v>315.36432637571158</v>
      </c>
      <c r="N114" s="1">
        <f t="shared" si="6"/>
        <v>0.96401515151515149</v>
      </c>
      <c r="O114" s="6">
        <f t="shared" si="7"/>
        <v>0.96401515151515149</v>
      </c>
      <c r="P114" s="5">
        <f>(C114/B114)</f>
        <v>0.99810606060606055</v>
      </c>
    </row>
    <row r="115" spans="1:16" x14ac:dyDescent="0.3">
      <c r="A115" s="2">
        <v>44233</v>
      </c>
      <c r="B115" s="1">
        <v>729</v>
      </c>
      <c r="C115" s="1">
        <v>725</v>
      </c>
      <c r="D115" s="1">
        <v>4</v>
      </c>
      <c r="E115" s="1">
        <v>26</v>
      </c>
      <c r="F115" s="1">
        <f t="shared" si="4"/>
        <v>699</v>
      </c>
      <c r="G115" s="1">
        <v>28468</v>
      </c>
      <c r="H115" s="1">
        <v>2083</v>
      </c>
      <c r="I115" s="1">
        <v>328961</v>
      </c>
      <c r="J115" s="1" t="s">
        <v>7</v>
      </c>
      <c r="K115" s="1" t="s">
        <v>8</v>
      </c>
      <c r="L115" s="1">
        <f>I115+H115+G115</f>
        <v>359512</v>
      </c>
      <c r="M115" s="1">
        <f t="shared" si="5"/>
        <v>495.87862068965518</v>
      </c>
      <c r="N115" s="1">
        <f t="shared" si="6"/>
        <v>0.95884773662551437</v>
      </c>
      <c r="O115" s="6">
        <f t="shared" si="7"/>
        <v>0.95884773662551437</v>
      </c>
      <c r="P115" s="5">
        <f>(C115/B115)</f>
        <v>0.99451303155006854</v>
      </c>
    </row>
    <row r="116" spans="1:16" x14ac:dyDescent="0.3">
      <c r="A116" s="2">
        <v>44234</v>
      </c>
      <c r="B116" s="1">
        <v>4</v>
      </c>
      <c r="C116" s="1">
        <v>4</v>
      </c>
      <c r="D116" s="1">
        <v>0</v>
      </c>
      <c r="E116" s="1">
        <v>1</v>
      </c>
      <c r="F116" s="1">
        <f t="shared" si="4"/>
        <v>3</v>
      </c>
      <c r="G116" s="1">
        <v>1</v>
      </c>
      <c r="H116" s="1">
        <v>9</v>
      </c>
      <c r="I116" s="1">
        <v>1011</v>
      </c>
      <c r="J116" s="1" t="s">
        <v>7</v>
      </c>
      <c r="K116" s="1" t="s">
        <v>5</v>
      </c>
      <c r="L116" s="1">
        <f>I116+H116+G116</f>
        <v>1021</v>
      </c>
      <c r="M116" s="1">
        <f t="shared" si="5"/>
        <v>255.25</v>
      </c>
      <c r="N116" s="1">
        <f t="shared" si="6"/>
        <v>0.75</v>
      </c>
      <c r="O116" s="6">
        <f t="shared" si="7"/>
        <v>0.75</v>
      </c>
      <c r="P116" s="5">
        <f>(C116/B116)</f>
        <v>1</v>
      </c>
    </row>
    <row r="117" spans="1:16" x14ac:dyDescent="0.3">
      <c r="A117" s="2">
        <v>44234</v>
      </c>
      <c r="B117" s="1">
        <v>756</v>
      </c>
      <c r="C117" s="1">
        <v>733</v>
      </c>
      <c r="D117" s="1">
        <v>23</v>
      </c>
      <c r="E117" s="1">
        <v>102</v>
      </c>
      <c r="F117" s="1">
        <f t="shared" si="4"/>
        <v>631</v>
      </c>
      <c r="G117" s="1">
        <v>7523</v>
      </c>
      <c r="H117" s="1">
        <v>1288</v>
      </c>
      <c r="I117" s="1">
        <v>200568</v>
      </c>
      <c r="J117" s="1" t="s">
        <v>7</v>
      </c>
      <c r="K117" s="1" t="s">
        <v>8</v>
      </c>
      <c r="L117" s="1">
        <f>I117+H117+G117</f>
        <v>209379</v>
      </c>
      <c r="M117" s="1">
        <f t="shared" si="5"/>
        <v>285.64665757162345</v>
      </c>
      <c r="N117" s="1">
        <f t="shared" si="6"/>
        <v>0.83465608465608465</v>
      </c>
      <c r="O117" s="6">
        <f t="shared" si="7"/>
        <v>0.83465608465608465</v>
      </c>
      <c r="P117" s="5">
        <f>(C117/B117)</f>
        <v>0.96957671957671954</v>
      </c>
    </row>
    <row r="118" spans="1:16" x14ac:dyDescent="0.3">
      <c r="A118" s="2">
        <v>44234</v>
      </c>
      <c r="B118" s="1">
        <v>840</v>
      </c>
      <c r="C118" s="1">
        <v>834</v>
      </c>
      <c r="D118" s="1">
        <v>6</v>
      </c>
      <c r="E118" s="1">
        <v>9</v>
      </c>
      <c r="F118" s="1">
        <f t="shared" si="4"/>
        <v>825</v>
      </c>
      <c r="G118" s="1">
        <v>28467</v>
      </c>
      <c r="H118" s="1">
        <v>2469</v>
      </c>
      <c r="I118" s="1">
        <v>359963</v>
      </c>
      <c r="J118" s="1" t="s">
        <v>7</v>
      </c>
      <c r="K118" s="1" t="s">
        <v>8</v>
      </c>
      <c r="L118" s="1">
        <f>I118+H118+G118</f>
        <v>390899</v>
      </c>
      <c r="M118" s="1">
        <f t="shared" si="5"/>
        <v>468.70383693045562</v>
      </c>
      <c r="N118" s="1">
        <f t="shared" si="6"/>
        <v>0.9821428571428571</v>
      </c>
      <c r="O118" s="6">
        <f t="shared" si="7"/>
        <v>0.9821428571428571</v>
      </c>
      <c r="P118" s="5">
        <f>(C118/B118)</f>
        <v>0.99285714285714288</v>
      </c>
    </row>
    <row r="119" spans="1:16" x14ac:dyDescent="0.3">
      <c r="A119" s="2">
        <v>44235</v>
      </c>
      <c r="B119" s="1">
        <v>3</v>
      </c>
      <c r="C119" s="1">
        <v>3</v>
      </c>
      <c r="D119" s="1">
        <v>0</v>
      </c>
      <c r="E119" s="1">
        <v>0</v>
      </c>
      <c r="F119" s="1">
        <f t="shared" si="4"/>
        <v>3</v>
      </c>
      <c r="G119" s="1">
        <v>0</v>
      </c>
      <c r="H119" s="1">
        <v>6</v>
      </c>
      <c r="I119" s="1">
        <v>1097</v>
      </c>
      <c r="J119" s="1" t="s">
        <v>6</v>
      </c>
      <c r="K119" s="1" t="s">
        <v>8</v>
      </c>
      <c r="L119" s="1">
        <f>I119+H119+G119</f>
        <v>1103</v>
      </c>
      <c r="M119" s="1">
        <f t="shared" si="5"/>
        <v>367.66666666666669</v>
      </c>
      <c r="N119" s="1">
        <f t="shared" si="6"/>
        <v>1</v>
      </c>
      <c r="O119" s="6">
        <f t="shared" si="7"/>
        <v>1</v>
      </c>
      <c r="P119" s="5">
        <f>(C119/B119)</f>
        <v>1</v>
      </c>
    </row>
    <row r="120" spans="1:16" x14ac:dyDescent="0.3">
      <c r="A120" s="2">
        <v>44235</v>
      </c>
      <c r="B120" s="1">
        <v>816</v>
      </c>
      <c r="C120" s="1">
        <v>809</v>
      </c>
      <c r="D120" s="1">
        <v>7</v>
      </c>
      <c r="E120" s="1">
        <v>17</v>
      </c>
      <c r="F120" s="1">
        <f t="shared" si="4"/>
        <v>792</v>
      </c>
      <c r="G120" s="1">
        <v>6099</v>
      </c>
      <c r="H120" s="1">
        <v>1311</v>
      </c>
      <c r="I120" s="1">
        <v>223078</v>
      </c>
      <c r="J120" s="1" t="s">
        <v>6</v>
      </c>
      <c r="K120" s="1" t="s">
        <v>8</v>
      </c>
      <c r="L120" s="1">
        <f>I120+H120+G120</f>
        <v>230488</v>
      </c>
      <c r="M120" s="1">
        <f t="shared" si="5"/>
        <v>284.90482076637824</v>
      </c>
      <c r="N120" s="1">
        <f t="shared" si="6"/>
        <v>0.97058823529411764</v>
      </c>
      <c r="O120" s="6">
        <f t="shared" si="7"/>
        <v>0.97058823529411764</v>
      </c>
      <c r="P120" s="5">
        <f>(C120/B120)</f>
        <v>0.99142156862745101</v>
      </c>
    </row>
    <row r="121" spans="1:16" x14ac:dyDescent="0.3">
      <c r="A121" s="2">
        <v>44235</v>
      </c>
      <c r="B121" s="1">
        <v>767</v>
      </c>
      <c r="C121" s="1">
        <v>762</v>
      </c>
      <c r="D121" s="1">
        <v>5</v>
      </c>
      <c r="E121" s="1">
        <v>17</v>
      </c>
      <c r="F121" s="1">
        <f t="shared" si="4"/>
        <v>745</v>
      </c>
      <c r="G121" s="1">
        <v>25547</v>
      </c>
      <c r="H121" s="1">
        <v>2015</v>
      </c>
      <c r="I121" s="1">
        <v>347956</v>
      </c>
      <c r="J121" s="1" t="s">
        <v>7</v>
      </c>
      <c r="K121" s="1" t="s">
        <v>8</v>
      </c>
      <c r="L121" s="1">
        <f>I121+H121+G121</f>
        <v>375518</v>
      </c>
      <c r="M121" s="1">
        <f t="shared" si="5"/>
        <v>492.80577427821521</v>
      </c>
      <c r="N121" s="1">
        <f t="shared" si="6"/>
        <v>0.97131681877444587</v>
      </c>
      <c r="O121" s="6">
        <f t="shared" si="7"/>
        <v>0.97131681877444587</v>
      </c>
      <c r="P121" s="5">
        <f>(C121/B121)</f>
        <v>0.99348109517601046</v>
      </c>
    </row>
    <row r="122" spans="1:16" x14ac:dyDescent="0.3">
      <c r="A122" s="2">
        <v>44236</v>
      </c>
      <c r="B122" s="1">
        <v>3</v>
      </c>
      <c r="C122" s="1">
        <v>3</v>
      </c>
      <c r="D122" s="1">
        <v>0</v>
      </c>
      <c r="E122" s="1">
        <v>0</v>
      </c>
      <c r="F122" s="1">
        <f t="shared" si="4"/>
        <v>3</v>
      </c>
      <c r="G122" s="1">
        <v>1</v>
      </c>
      <c r="H122" s="1">
        <v>6</v>
      </c>
      <c r="I122" s="1">
        <v>580</v>
      </c>
      <c r="J122" s="1" t="s">
        <v>6</v>
      </c>
      <c r="K122" s="1" t="s">
        <v>8</v>
      </c>
      <c r="L122" s="1">
        <f>I122+H122+G122</f>
        <v>587</v>
      </c>
      <c r="M122" s="1">
        <f t="shared" si="5"/>
        <v>195.66666666666666</v>
      </c>
      <c r="N122" s="1">
        <f t="shared" si="6"/>
        <v>1</v>
      </c>
      <c r="O122" s="6">
        <f t="shared" si="7"/>
        <v>1</v>
      </c>
      <c r="P122" s="5">
        <f>(C122/B122)</f>
        <v>1</v>
      </c>
    </row>
    <row r="123" spans="1:16" x14ac:dyDescent="0.3">
      <c r="A123" s="2">
        <v>44236</v>
      </c>
      <c r="B123" s="1">
        <v>749</v>
      </c>
      <c r="C123" s="1">
        <v>748</v>
      </c>
      <c r="D123" s="1">
        <v>1</v>
      </c>
      <c r="E123" s="1">
        <v>34</v>
      </c>
      <c r="F123" s="1">
        <f t="shared" si="4"/>
        <v>714</v>
      </c>
      <c r="G123" s="1">
        <v>5462</v>
      </c>
      <c r="H123" s="1">
        <v>1022</v>
      </c>
      <c r="I123" s="1">
        <v>208155</v>
      </c>
      <c r="J123" s="1" t="s">
        <v>7</v>
      </c>
      <c r="K123" s="1" t="s">
        <v>8</v>
      </c>
      <c r="L123" s="1">
        <f>I123+H123+G123</f>
        <v>214639</v>
      </c>
      <c r="M123" s="1">
        <f t="shared" si="5"/>
        <v>286.95053475935828</v>
      </c>
      <c r="N123" s="1">
        <f t="shared" si="6"/>
        <v>0.95327102803738317</v>
      </c>
      <c r="O123" s="6">
        <f t="shared" si="7"/>
        <v>0.95327102803738317</v>
      </c>
      <c r="P123" s="5">
        <f>(C123/B123)</f>
        <v>0.99866488651535379</v>
      </c>
    </row>
    <row r="124" spans="1:16" x14ac:dyDescent="0.3">
      <c r="A124" s="2">
        <v>44236</v>
      </c>
      <c r="B124" s="1">
        <v>816</v>
      </c>
      <c r="C124" s="1">
        <v>805</v>
      </c>
      <c r="D124" s="1">
        <v>11</v>
      </c>
      <c r="E124" s="1">
        <v>40</v>
      </c>
      <c r="F124" s="1">
        <f t="shared" si="4"/>
        <v>765</v>
      </c>
      <c r="G124" s="1">
        <v>23097</v>
      </c>
      <c r="H124" s="1">
        <v>2217</v>
      </c>
      <c r="I124" s="1">
        <v>355917</v>
      </c>
      <c r="J124" s="1" t="s">
        <v>7</v>
      </c>
      <c r="K124" s="1" t="s">
        <v>5</v>
      </c>
      <c r="L124" s="1">
        <f>I124+H124+G124</f>
        <v>381231</v>
      </c>
      <c r="M124" s="1">
        <f t="shared" si="5"/>
        <v>473.57888198757763</v>
      </c>
      <c r="N124" s="1">
        <f t="shared" si="6"/>
        <v>0.9375</v>
      </c>
      <c r="O124" s="6">
        <f t="shared" si="7"/>
        <v>0.9375</v>
      </c>
      <c r="P124" s="5">
        <f>(C124/B124)</f>
        <v>0.9865196078431373</v>
      </c>
    </row>
    <row r="125" spans="1:16" x14ac:dyDescent="0.3">
      <c r="A125" s="2">
        <v>44237</v>
      </c>
      <c r="B125" s="1">
        <v>4</v>
      </c>
      <c r="C125" s="1">
        <v>4</v>
      </c>
      <c r="D125" s="1">
        <v>0</v>
      </c>
      <c r="E125" s="1">
        <v>1</v>
      </c>
      <c r="F125" s="1">
        <f t="shared" si="4"/>
        <v>3</v>
      </c>
      <c r="G125" s="1">
        <v>1</v>
      </c>
      <c r="H125" s="1">
        <v>6</v>
      </c>
      <c r="I125" s="1">
        <v>969</v>
      </c>
      <c r="J125" s="1" t="s">
        <v>6</v>
      </c>
      <c r="K125" s="1" t="s">
        <v>5</v>
      </c>
      <c r="L125" s="1">
        <f>I125+H125+G125</f>
        <v>976</v>
      </c>
      <c r="M125" s="1">
        <f t="shared" si="5"/>
        <v>244</v>
      </c>
      <c r="N125" s="1">
        <f t="shared" si="6"/>
        <v>0.75</v>
      </c>
      <c r="O125" s="6">
        <f t="shared" si="7"/>
        <v>0.75</v>
      </c>
      <c r="P125" s="5">
        <f>(C125/B125)</f>
        <v>1</v>
      </c>
    </row>
    <row r="126" spans="1:16" x14ac:dyDescent="0.3">
      <c r="A126" s="2">
        <v>44237</v>
      </c>
      <c r="B126" s="1">
        <v>805</v>
      </c>
      <c r="C126" s="1">
        <v>798</v>
      </c>
      <c r="D126" s="1">
        <v>7</v>
      </c>
      <c r="E126" s="1">
        <v>38</v>
      </c>
      <c r="F126" s="1">
        <f t="shared" si="4"/>
        <v>760</v>
      </c>
      <c r="G126" s="1">
        <v>6511</v>
      </c>
      <c r="H126" s="1">
        <v>3023</v>
      </c>
      <c r="I126" s="1">
        <v>224695</v>
      </c>
      <c r="J126" s="1" t="s">
        <v>7</v>
      </c>
      <c r="K126" s="1" t="s">
        <v>5</v>
      </c>
      <c r="L126" s="1">
        <f>I126+H126+G126</f>
        <v>234229</v>
      </c>
      <c r="M126" s="1">
        <f t="shared" si="5"/>
        <v>293.52005012531328</v>
      </c>
      <c r="N126" s="1">
        <f t="shared" si="6"/>
        <v>0.94409937888198758</v>
      </c>
      <c r="O126" s="6">
        <f t="shared" si="7"/>
        <v>0.94409937888198758</v>
      </c>
      <c r="P126" s="5">
        <f>(C126/B126)</f>
        <v>0.99130434782608701</v>
      </c>
    </row>
    <row r="127" spans="1:16" x14ac:dyDescent="0.3">
      <c r="A127" s="2">
        <v>44237</v>
      </c>
      <c r="B127" s="1">
        <v>832</v>
      </c>
      <c r="C127" s="1">
        <v>821</v>
      </c>
      <c r="D127" s="1">
        <v>11</v>
      </c>
      <c r="E127" s="1">
        <v>66</v>
      </c>
      <c r="F127" s="1">
        <f t="shared" si="4"/>
        <v>755</v>
      </c>
      <c r="G127" s="1">
        <v>24599</v>
      </c>
      <c r="H127" s="1">
        <v>2154</v>
      </c>
      <c r="I127" s="1">
        <v>339964</v>
      </c>
      <c r="J127" s="1" t="s">
        <v>6</v>
      </c>
      <c r="K127" s="1" t="s">
        <v>5</v>
      </c>
      <c r="L127" s="1">
        <f>I127+H127+G127</f>
        <v>366717</v>
      </c>
      <c r="M127" s="1">
        <f t="shared" si="5"/>
        <v>446.67113276492086</v>
      </c>
      <c r="N127" s="1">
        <f t="shared" si="6"/>
        <v>0.90745192307692313</v>
      </c>
      <c r="O127" s="6">
        <f t="shared" si="7"/>
        <v>0.90745192307692313</v>
      </c>
      <c r="P127" s="5">
        <f>(C127/B127)</f>
        <v>0.98677884615384615</v>
      </c>
    </row>
    <row r="128" spans="1:16" x14ac:dyDescent="0.3">
      <c r="A128" s="2">
        <v>44238</v>
      </c>
      <c r="B128" s="1">
        <v>4</v>
      </c>
      <c r="C128" s="1">
        <v>4</v>
      </c>
      <c r="D128" s="1">
        <v>0</v>
      </c>
      <c r="E128" s="1">
        <v>3</v>
      </c>
      <c r="F128" s="1">
        <f t="shared" si="4"/>
        <v>1</v>
      </c>
      <c r="G128" s="1">
        <v>0</v>
      </c>
      <c r="H128" s="1">
        <v>0</v>
      </c>
      <c r="I128" s="1">
        <v>578</v>
      </c>
      <c r="J128" s="1" t="s">
        <v>7</v>
      </c>
      <c r="K128" s="1" t="s">
        <v>5</v>
      </c>
      <c r="L128" s="1">
        <f>I128+H128+G128</f>
        <v>578</v>
      </c>
      <c r="M128" s="1">
        <f t="shared" si="5"/>
        <v>144.5</v>
      </c>
      <c r="N128" s="1">
        <f t="shared" si="6"/>
        <v>0.25</v>
      </c>
      <c r="O128" s="6">
        <f t="shared" si="7"/>
        <v>0.25</v>
      </c>
      <c r="P128" s="5">
        <f>(C128/B128)</f>
        <v>1</v>
      </c>
    </row>
    <row r="129" spans="1:16" x14ac:dyDescent="0.3">
      <c r="A129" s="2">
        <v>44238</v>
      </c>
      <c r="B129" s="1">
        <v>789</v>
      </c>
      <c r="C129" s="1">
        <v>776</v>
      </c>
      <c r="D129" s="1">
        <v>13</v>
      </c>
      <c r="E129" s="1">
        <v>152</v>
      </c>
      <c r="F129" s="1">
        <f t="shared" si="4"/>
        <v>624</v>
      </c>
      <c r="G129" s="1">
        <v>5330</v>
      </c>
      <c r="H129" s="1">
        <v>1759</v>
      </c>
      <c r="I129" s="1">
        <v>218010</v>
      </c>
      <c r="J129" s="1" t="s">
        <v>7</v>
      </c>
      <c r="K129" s="1" t="s">
        <v>5</v>
      </c>
      <c r="L129" s="1">
        <f>I129+H129+G129</f>
        <v>225099</v>
      </c>
      <c r="M129" s="1">
        <f t="shared" si="5"/>
        <v>290.07603092783506</v>
      </c>
      <c r="N129" s="1">
        <f t="shared" si="6"/>
        <v>0.79087452471482889</v>
      </c>
      <c r="O129" s="6">
        <f t="shared" si="7"/>
        <v>0.79087452471482889</v>
      </c>
      <c r="P129" s="5">
        <f>(C129/B129)</f>
        <v>0.98352344740177444</v>
      </c>
    </row>
    <row r="130" spans="1:16" x14ac:dyDescent="0.3">
      <c r="A130" s="2">
        <v>44238</v>
      </c>
      <c r="B130" s="1">
        <v>1031</v>
      </c>
      <c r="C130" s="1">
        <v>1015</v>
      </c>
      <c r="D130" s="1">
        <v>16</v>
      </c>
      <c r="E130" s="1">
        <v>82</v>
      </c>
      <c r="F130" s="1">
        <f t="shared" si="4"/>
        <v>933</v>
      </c>
      <c r="G130" s="1">
        <v>35153</v>
      </c>
      <c r="H130" s="1">
        <v>2879</v>
      </c>
      <c r="I130" s="1">
        <v>427964</v>
      </c>
      <c r="J130" s="1" t="s">
        <v>6</v>
      </c>
      <c r="K130" s="1" t="s">
        <v>5</v>
      </c>
      <c r="L130" s="1">
        <f>I130+H130+G130</f>
        <v>465996</v>
      </c>
      <c r="M130" s="1">
        <f t="shared" si="5"/>
        <v>459.10935960591132</v>
      </c>
      <c r="N130" s="1">
        <f t="shared" si="6"/>
        <v>0.90494665373423855</v>
      </c>
      <c r="O130" s="6">
        <f t="shared" si="7"/>
        <v>0.90494665373423855</v>
      </c>
      <c r="P130" s="5">
        <f>(C130/B130)</f>
        <v>0.98448108632395737</v>
      </c>
    </row>
    <row r="131" spans="1:16" x14ac:dyDescent="0.3">
      <c r="A131" s="2">
        <v>44239</v>
      </c>
      <c r="B131" s="1">
        <v>2</v>
      </c>
      <c r="C131" s="1">
        <v>2</v>
      </c>
      <c r="D131" s="1">
        <v>0</v>
      </c>
      <c r="E131" s="1">
        <v>2</v>
      </c>
      <c r="F131" s="1">
        <f t="shared" ref="F131:F194" si="8" xml:space="preserve"> C131-E131</f>
        <v>0</v>
      </c>
      <c r="G131" s="1">
        <v>0</v>
      </c>
      <c r="H131" s="1">
        <v>1</v>
      </c>
      <c r="I131" s="1">
        <v>937</v>
      </c>
      <c r="J131" s="1" t="s">
        <v>6</v>
      </c>
      <c r="K131" s="1" t="s">
        <v>8</v>
      </c>
      <c r="L131" s="1">
        <f>I131+H131+G131</f>
        <v>938</v>
      </c>
      <c r="M131" s="1">
        <f t="shared" ref="M131:M194" si="9">L131/C131</f>
        <v>469</v>
      </c>
      <c r="N131" s="1">
        <f t="shared" ref="N131:N194" si="10">F131/B131</f>
        <v>0</v>
      </c>
      <c r="O131" s="6">
        <f t="shared" ref="O131:O194" si="11">N131</f>
        <v>0</v>
      </c>
      <c r="P131" s="5">
        <f>(C131/B131)</f>
        <v>1</v>
      </c>
    </row>
    <row r="132" spans="1:16" x14ac:dyDescent="0.3">
      <c r="A132" s="2">
        <v>44239</v>
      </c>
      <c r="B132" s="1">
        <v>607</v>
      </c>
      <c r="C132" s="1">
        <v>598</v>
      </c>
      <c r="D132" s="1">
        <v>9</v>
      </c>
      <c r="E132" s="1">
        <v>92</v>
      </c>
      <c r="F132" s="1">
        <f t="shared" si="8"/>
        <v>506</v>
      </c>
      <c r="G132" s="1">
        <v>5104</v>
      </c>
      <c r="H132" s="1">
        <v>2222</v>
      </c>
      <c r="I132" s="1">
        <v>165385</v>
      </c>
      <c r="J132" s="1" t="s">
        <v>7</v>
      </c>
      <c r="K132" s="1" t="s">
        <v>8</v>
      </c>
      <c r="L132" s="1">
        <f>I132+H132+G132</f>
        <v>172711</v>
      </c>
      <c r="M132" s="1">
        <f t="shared" si="9"/>
        <v>288.81438127090303</v>
      </c>
      <c r="N132" s="1">
        <f t="shared" si="10"/>
        <v>0.83360790774299831</v>
      </c>
      <c r="O132" s="6">
        <f t="shared" si="11"/>
        <v>0.83360790774299831</v>
      </c>
      <c r="P132" s="5">
        <f>(C132/B132)</f>
        <v>0.98517298187808899</v>
      </c>
    </row>
    <row r="133" spans="1:16" x14ac:dyDescent="0.3">
      <c r="A133" s="2">
        <v>44239</v>
      </c>
      <c r="B133" s="1">
        <v>520</v>
      </c>
      <c r="C133" s="1">
        <v>503</v>
      </c>
      <c r="D133" s="1">
        <v>17</v>
      </c>
      <c r="E133" s="1">
        <v>88</v>
      </c>
      <c r="F133" s="1">
        <f t="shared" si="8"/>
        <v>415</v>
      </c>
      <c r="G133" s="1">
        <v>20195</v>
      </c>
      <c r="H133" s="1">
        <v>1059</v>
      </c>
      <c r="I133" s="1">
        <v>219725</v>
      </c>
      <c r="J133" s="1" t="s">
        <v>7</v>
      </c>
      <c r="K133" s="1" t="s">
        <v>5</v>
      </c>
      <c r="L133" s="1">
        <f>I133+H133+G133</f>
        <v>240979</v>
      </c>
      <c r="M133" s="1">
        <f t="shared" si="9"/>
        <v>479.0834990059642</v>
      </c>
      <c r="N133" s="1">
        <f t="shared" si="10"/>
        <v>0.79807692307692313</v>
      </c>
      <c r="O133" s="6">
        <f t="shared" si="11"/>
        <v>0.79807692307692313</v>
      </c>
      <c r="P133" s="5">
        <f>(C133/B133)</f>
        <v>0.96730769230769231</v>
      </c>
    </row>
    <row r="134" spans="1:16" x14ac:dyDescent="0.3">
      <c r="A134" s="2">
        <v>44240</v>
      </c>
      <c r="B134" s="1">
        <v>4</v>
      </c>
      <c r="C134" s="1">
        <v>4</v>
      </c>
      <c r="D134" s="1">
        <v>0</v>
      </c>
      <c r="E134" s="1">
        <v>0</v>
      </c>
      <c r="F134" s="1">
        <f t="shared" si="8"/>
        <v>4</v>
      </c>
      <c r="G134" s="1">
        <v>1</v>
      </c>
      <c r="H134" s="1">
        <v>1</v>
      </c>
      <c r="I134" s="1">
        <v>632</v>
      </c>
      <c r="J134" s="1" t="s">
        <v>6</v>
      </c>
      <c r="K134" s="1" t="s">
        <v>8</v>
      </c>
      <c r="L134" s="1">
        <f>I134+H134+G134</f>
        <v>634</v>
      </c>
      <c r="M134" s="1">
        <f t="shared" si="9"/>
        <v>158.5</v>
      </c>
      <c r="N134" s="1">
        <f t="shared" si="10"/>
        <v>1</v>
      </c>
      <c r="O134" s="6">
        <f t="shared" si="11"/>
        <v>1</v>
      </c>
      <c r="P134" s="5">
        <f>(C134/B134)</f>
        <v>1</v>
      </c>
    </row>
    <row r="135" spans="1:16" x14ac:dyDescent="0.3">
      <c r="A135" s="2">
        <v>44240</v>
      </c>
      <c r="B135" s="1">
        <v>801</v>
      </c>
      <c r="C135" s="1">
        <v>783</v>
      </c>
      <c r="D135" s="1">
        <v>18</v>
      </c>
      <c r="E135" s="1">
        <v>118</v>
      </c>
      <c r="F135" s="1">
        <f t="shared" si="8"/>
        <v>665</v>
      </c>
      <c r="G135" s="1">
        <v>6622</v>
      </c>
      <c r="H135" s="1">
        <v>1910</v>
      </c>
      <c r="I135" s="1">
        <v>207775</v>
      </c>
      <c r="J135" s="1" t="s">
        <v>7</v>
      </c>
      <c r="K135" s="1" t="s">
        <v>8</v>
      </c>
      <c r="L135" s="1">
        <f>I135+H135+G135</f>
        <v>216307</v>
      </c>
      <c r="M135" s="1">
        <f t="shared" si="9"/>
        <v>276.25415070242656</v>
      </c>
      <c r="N135" s="1">
        <f t="shared" si="10"/>
        <v>0.83021223470661676</v>
      </c>
      <c r="O135" s="6">
        <f t="shared" si="11"/>
        <v>0.83021223470661676</v>
      </c>
      <c r="P135" s="5">
        <f>(C135/B135)</f>
        <v>0.97752808988764039</v>
      </c>
    </row>
    <row r="136" spans="1:16" x14ac:dyDescent="0.3">
      <c r="A136" s="2">
        <v>44240</v>
      </c>
      <c r="B136" s="1">
        <v>855</v>
      </c>
      <c r="C136" s="1">
        <v>840</v>
      </c>
      <c r="D136" s="1">
        <v>15</v>
      </c>
      <c r="E136" s="1">
        <v>99</v>
      </c>
      <c r="F136" s="1">
        <f t="shared" si="8"/>
        <v>741</v>
      </c>
      <c r="G136" s="1">
        <v>34878</v>
      </c>
      <c r="H136" s="1">
        <v>2085</v>
      </c>
      <c r="I136" s="1">
        <v>367302</v>
      </c>
      <c r="J136" s="1" t="s">
        <v>7</v>
      </c>
      <c r="K136" s="1" t="s">
        <v>5</v>
      </c>
      <c r="L136" s="1">
        <f>I136+H136+G136</f>
        <v>404265</v>
      </c>
      <c r="M136" s="1">
        <f t="shared" si="9"/>
        <v>481.26785714285717</v>
      </c>
      <c r="N136" s="1">
        <f t="shared" si="10"/>
        <v>0.8666666666666667</v>
      </c>
      <c r="O136" s="6">
        <f t="shared" si="11"/>
        <v>0.8666666666666667</v>
      </c>
      <c r="P136" s="5">
        <f>(C136/B136)</f>
        <v>0.98245614035087714</v>
      </c>
    </row>
    <row r="137" spans="1:16" x14ac:dyDescent="0.3">
      <c r="A137" s="2">
        <v>44241</v>
      </c>
      <c r="B137" s="1">
        <v>4</v>
      </c>
      <c r="C137" s="1">
        <v>4</v>
      </c>
      <c r="D137" s="1">
        <v>0</v>
      </c>
      <c r="E137" s="1">
        <v>1</v>
      </c>
      <c r="F137" s="1">
        <f t="shared" si="8"/>
        <v>3</v>
      </c>
      <c r="G137" s="1">
        <v>377</v>
      </c>
      <c r="H137" s="1">
        <v>3</v>
      </c>
      <c r="I137" s="1">
        <v>658</v>
      </c>
      <c r="J137" s="1" t="s">
        <v>7</v>
      </c>
      <c r="K137" s="1" t="s">
        <v>5</v>
      </c>
      <c r="L137" s="1">
        <f>I137+H137+G137</f>
        <v>1038</v>
      </c>
      <c r="M137" s="1">
        <f t="shared" si="9"/>
        <v>259.5</v>
      </c>
      <c r="N137" s="1">
        <f t="shared" si="10"/>
        <v>0.75</v>
      </c>
      <c r="O137" s="6">
        <f t="shared" si="11"/>
        <v>0.75</v>
      </c>
      <c r="P137" s="5">
        <f>(C137/B137)</f>
        <v>1</v>
      </c>
    </row>
    <row r="138" spans="1:16" x14ac:dyDescent="0.3">
      <c r="A138" s="2">
        <v>44241</v>
      </c>
      <c r="B138" s="1">
        <v>765</v>
      </c>
      <c r="C138" s="1">
        <v>751</v>
      </c>
      <c r="D138" s="1">
        <v>14</v>
      </c>
      <c r="E138" s="1">
        <v>55</v>
      </c>
      <c r="F138" s="1">
        <f t="shared" si="8"/>
        <v>696</v>
      </c>
      <c r="G138" s="1">
        <v>7609</v>
      </c>
      <c r="H138" s="1">
        <v>1366</v>
      </c>
      <c r="I138" s="1">
        <v>209132</v>
      </c>
      <c r="J138" s="1" t="s">
        <v>6</v>
      </c>
      <c r="K138" s="1" t="s">
        <v>5</v>
      </c>
      <c r="L138" s="1">
        <f>I138+H138+G138</f>
        <v>218107</v>
      </c>
      <c r="M138" s="1">
        <f t="shared" si="9"/>
        <v>290.422103861518</v>
      </c>
      <c r="N138" s="1">
        <f t="shared" si="10"/>
        <v>0.90980392156862744</v>
      </c>
      <c r="O138" s="6">
        <f t="shared" si="11"/>
        <v>0.90980392156862744</v>
      </c>
      <c r="P138" s="5">
        <f>(C138/B138)</f>
        <v>0.98169934640522871</v>
      </c>
    </row>
    <row r="139" spans="1:16" x14ac:dyDescent="0.3">
      <c r="A139" s="2">
        <v>44241</v>
      </c>
      <c r="B139" s="1">
        <v>920</v>
      </c>
      <c r="C139" s="1">
        <v>905</v>
      </c>
      <c r="D139" s="1">
        <v>15</v>
      </c>
      <c r="E139" s="1">
        <v>104</v>
      </c>
      <c r="F139" s="1">
        <f t="shared" si="8"/>
        <v>801</v>
      </c>
      <c r="G139" s="1">
        <v>30814</v>
      </c>
      <c r="H139" s="1">
        <v>2281</v>
      </c>
      <c r="I139" s="1">
        <v>375913</v>
      </c>
      <c r="J139" s="1" t="s">
        <v>6</v>
      </c>
      <c r="K139" s="1" t="s">
        <v>5</v>
      </c>
      <c r="L139" s="1">
        <f>I139+H139+G139</f>
        <v>409008</v>
      </c>
      <c r="M139" s="1">
        <f t="shared" si="9"/>
        <v>451.94254143646407</v>
      </c>
      <c r="N139" s="1">
        <f t="shared" si="10"/>
        <v>0.8706521739130435</v>
      </c>
      <c r="O139" s="6">
        <f t="shared" si="11"/>
        <v>0.8706521739130435</v>
      </c>
      <c r="P139" s="5">
        <f>(C139/B139)</f>
        <v>0.98369565217391308</v>
      </c>
    </row>
    <row r="140" spans="1:16" x14ac:dyDescent="0.3">
      <c r="A140" s="2">
        <v>44242</v>
      </c>
      <c r="B140" s="1">
        <v>4</v>
      </c>
      <c r="C140" s="1">
        <v>3</v>
      </c>
      <c r="D140" s="1">
        <v>1</v>
      </c>
      <c r="E140" s="1">
        <v>1</v>
      </c>
      <c r="F140" s="1">
        <f t="shared" si="8"/>
        <v>2</v>
      </c>
      <c r="G140" s="1">
        <v>523</v>
      </c>
      <c r="H140" s="1">
        <v>4</v>
      </c>
      <c r="I140" s="1">
        <v>2672</v>
      </c>
      <c r="J140" s="1" t="s">
        <v>6</v>
      </c>
      <c r="K140" s="1" t="s">
        <v>8</v>
      </c>
      <c r="L140" s="1">
        <f>I140+H140+G140</f>
        <v>3199</v>
      </c>
      <c r="M140" s="1">
        <f t="shared" si="9"/>
        <v>1066.3333333333333</v>
      </c>
      <c r="N140" s="1">
        <f t="shared" si="10"/>
        <v>0.5</v>
      </c>
      <c r="O140" s="6">
        <f t="shared" si="11"/>
        <v>0.5</v>
      </c>
      <c r="P140" s="5">
        <f>(C140/B140)</f>
        <v>0.75</v>
      </c>
    </row>
    <row r="141" spans="1:16" x14ac:dyDescent="0.3">
      <c r="A141" s="2">
        <v>44242</v>
      </c>
      <c r="B141" s="1">
        <v>825</v>
      </c>
      <c r="C141" s="1">
        <v>794</v>
      </c>
      <c r="D141" s="1">
        <v>31</v>
      </c>
      <c r="E141" s="1">
        <v>215</v>
      </c>
      <c r="F141" s="1">
        <f t="shared" si="8"/>
        <v>579</v>
      </c>
      <c r="G141" s="1">
        <v>11894</v>
      </c>
      <c r="H141" s="1">
        <v>1523</v>
      </c>
      <c r="I141" s="1">
        <v>247357</v>
      </c>
      <c r="J141" s="1" t="s">
        <v>6</v>
      </c>
      <c r="K141" s="1" t="s">
        <v>5</v>
      </c>
      <c r="L141" s="1">
        <f>I141+H141+G141</f>
        <v>260774</v>
      </c>
      <c r="M141" s="1">
        <f t="shared" si="9"/>
        <v>328.4307304785894</v>
      </c>
      <c r="N141" s="1">
        <f t="shared" si="10"/>
        <v>0.70181818181818179</v>
      </c>
      <c r="O141" s="6">
        <f t="shared" si="11"/>
        <v>0.70181818181818179</v>
      </c>
      <c r="P141" s="5">
        <f>(C141/B141)</f>
        <v>0.9624242424242424</v>
      </c>
    </row>
    <row r="142" spans="1:16" x14ac:dyDescent="0.3">
      <c r="A142" s="2">
        <v>44242</v>
      </c>
      <c r="B142" s="1">
        <v>903</v>
      </c>
      <c r="C142" s="1">
        <v>899</v>
      </c>
      <c r="D142" s="1">
        <v>4</v>
      </c>
      <c r="E142" s="1">
        <v>5</v>
      </c>
      <c r="F142" s="1">
        <f t="shared" si="8"/>
        <v>894</v>
      </c>
      <c r="G142" s="1">
        <v>28798</v>
      </c>
      <c r="H142" s="1">
        <v>2395</v>
      </c>
      <c r="I142" s="1">
        <v>370440</v>
      </c>
      <c r="J142" s="1" t="s">
        <v>7</v>
      </c>
      <c r="K142" s="1" t="s">
        <v>8</v>
      </c>
      <c r="L142" s="1">
        <f>I142+H142+G142</f>
        <v>401633</v>
      </c>
      <c r="M142" s="1">
        <f t="shared" si="9"/>
        <v>446.75528364849833</v>
      </c>
      <c r="N142" s="1">
        <f t="shared" si="10"/>
        <v>0.99003322259136217</v>
      </c>
      <c r="O142" s="6">
        <f t="shared" si="11"/>
        <v>0.99003322259136217</v>
      </c>
      <c r="P142" s="5">
        <f>(C142/B142)</f>
        <v>0.99557032115171651</v>
      </c>
    </row>
    <row r="143" spans="1:16" x14ac:dyDescent="0.3">
      <c r="A143" s="2">
        <v>44243</v>
      </c>
      <c r="B143" s="1">
        <v>7</v>
      </c>
      <c r="C143" s="1">
        <v>5</v>
      </c>
      <c r="D143" s="1">
        <v>2</v>
      </c>
      <c r="E143" s="1">
        <v>0</v>
      </c>
      <c r="F143" s="1">
        <f t="shared" si="8"/>
        <v>5</v>
      </c>
      <c r="G143" s="1">
        <v>768</v>
      </c>
      <c r="H143" s="1">
        <v>9</v>
      </c>
      <c r="I143" s="1">
        <v>1913</v>
      </c>
      <c r="J143" s="1" t="s">
        <v>6</v>
      </c>
      <c r="K143" s="1" t="s">
        <v>8</v>
      </c>
      <c r="L143" s="1">
        <f>I143+H143+G143</f>
        <v>2690</v>
      </c>
      <c r="M143" s="1">
        <f t="shared" si="9"/>
        <v>538</v>
      </c>
      <c r="N143" s="1">
        <f t="shared" si="10"/>
        <v>0.7142857142857143</v>
      </c>
      <c r="O143" s="6">
        <f t="shared" si="11"/>
        <v>0.7142857142857143</v>
      </c>
      <c r="P143" s="5">
        <f>(C143/B143)</f>
        <v>0.7142857142857143</v>
      </c>
    </row>
    <row r="144" spans="1:16" x14ac:dyDescent="0.3">
      <c r="A144" s="2">
        <v>44243</v>
      </c>
      <c r="B144" s="1">
        <v>790</v>
      </c>
      <c r="C144" s="1">
        <v>774</v>
      </c>
      <c r="D144" s="1">
        <v>16</v>
      </c>
      <c r="E144" s="1">
        <v>121</v>
      </c>
      <c r="F144" s="1">
        <f t="shared" si="8"/>
        <v>653</v>
      </c>
      <c r="G144" s="1">
        <v>9390</v>
      </c>
      <c r="H144" s="1">
        <v>1429</v>
      </c>
      <c r="I144" s="1">
        <v>236878</v>
      </c>
      <c r="J144" s="1" t="s">
        <v>7</v>
      </c>
      <c r="K144" s="1" t="s">
        <v>8</v>
      </c>
      <c r="L144" s="1">
        <f>I144+H144+G144</f>
        <v>247697</v>
      </c>
      <c r="M144" s="1">
        <f t="shared" si="9"/>
        <v>320.0219638242894</v>
      </c>
      <c r="N144" s="1">
        <f t="shared" si="10"/>
        <v>0.82658227848101262</v>
      </c>
      <c r="O144" s="6">
        <f t="shared" si="11"/>
        <v>0.82658227848101262</v>
      </c>
      <c r="P144" s="5">
        <f>(C144/B144)</f>
        <v>0.97974683544303798</v>
      </c>
    </row>
    <row r="145" spans="1:16" x14ac:dyDescent="0.3">
      <c r="A145" s="2">
        <v>44243</v>
      </c>
      <c r="B145" s="1">
        <v>782</v>
      </c>
      <c r="C145" s="1">
        <v>772</v>
      </c>
      <c r="D145" s="1">
        <v>10</v>
      </c>
      <c r="E145" s="1">
        <v>40</v>
      </c>
      <c r="F145" s="1">
        <f t="shared" si="8"/>
        <v>732</v>
      </c>
      <c r="G145" s="1">
        <v>29687</v>
      </c>
      <c r="H145" s="1">
        <v>1825</v>
      </c>
      <c r="I145" s="1">
        <v>325012</v>
      </c>
      <c r="J145" s="1" t="s">
        <v>7</v>
      </c>
      <c r="K145" s="1" t="s">
        <v>8</v>
      </c>
      <c r="L145" s="1">
        <f>I145+H145+G145</f>
        <v>356524</v>
      </c>
      <c r="M145" s="1">
        <f t="shared" si="9"/>
        <v>461.81865284974094</v>
      </c>
      <c r="N145" s="1">
        <f t="shared" si="10"/>
        <v>0.93606138107416881</v>
      </c>
      <c r="O145" s="6">
        <f t="shared" si="11"/>
        <v>0.93606138107416881</v>
      </c>
      <c r="P145" s="5">
        <f>(C145/B145)</f>
        <v>0.98721227621483376</v>
      </c>
    </row>
    <row r="146" spans="1:16" x14ac:dyDescent="0.3">
      <c r="A146" s="2">
        <v>44244</v>
      </c>
      <c r="B146" s="1">
        <v>4</v>
      </c>
      <c r="C146" s="1">
        <v>3</v>
      </c>
      <c r="D146" s="1">
        <v>1</v>
      </c>
      <c r="E146" s="1">
        <v>1</v>
      </c>
      <c r="F146" s="1">
        <f t="shared" si="8"/>
        <v>2</v>
      </c>
      <c r="G146" s="1">
        <v>119</v>
      </c>
      <c r="H146" s="1">
        <v>6</v>
      </c>
      <c r="I146" s="1">
        <v>1060</v>
      </c>
      <c r="J146" s="1" t="s">
        <v>6</v>
      </c>
      <c r="K146" s="1" t="s">
        <v>8</v>
      </c>
      <c r="L146" s="1">
        <f>I146+H146+G146</f>
        <v>1185</v>
      </c>
      <c r="M146" s="1">
        <f t="shared" si="9"/>
        <v>395</v>
      </c>
      <c r="N146" s="1">
        <f t="shared" si="10"/>
        <v>0.5</v>
      </c>
      <c r="O146" s="6">
        <f t="shared" si="11"/>
        <v>0.5</v>
      </c>
      <c r="P146" s="5">
        <f>(C146/B146)</f>
        <v>0.75</v>
      </c>
    </row>
    <row r="147" spans="1:16" x14ac:dyDescent="0.3">
      <c r="A147" s="2">
        <v>44244</v>
      </c>
      <c r="B147" s="1">
        <v>769</v>
      </c>
      <c r="C147" s="1">
        <v>761</v>
      </c>
      <c r="D147" s="1">
        <v>8</v>
      </c>
      <c r="E147" s="1">
        <v>75</v>
      </c>
      <c r="F147" s="1">
        <f t="shared" si="8"/>
        <v>686</v>
      </c>
      <c r="G147" s="1">
        <v>10067</v>
      </c>
      <c r="H147" s="1">
        <v>1729</v>
      </c>
      <c r="I147" s="1">
        <v>223312</v>
      </c>
      <c r="J147" s="1" t="s">
        <v>6</v>
      </c>
      <c r="K147" s="1" t="s">
        <v>8</v>
      </c>
      <c r="L147" s="1">
        <f>I147+H147+G147</f>
        <v>235108</v>
      </c>
      <c r="M147" s="1">
        <f t="shared" si="9"/>
        <v>308.94612352168201</v>
      </c>
      <c r="N147" s="1">
        <f t="shared" si="10"/>
        <v>0.89206762028608577</v>
      </c>
      <c r="O147" s="6">
        <f t="shared" si="11"/>
        <v>0.89206762028608577</v>
      </c>
      <c r="P147" s="5">
        <f>(C147/B147)</f>
        <v>0.98959687906371907</v>
      </c>
    </row>
    <row r="148" spans="1:16" x14ac:dyDescent="0.3">
      <c r="A148" s="2">
        <v>44244</v>
      </c>
      <c r="B148" s="1">
        <v>844</v>
      </c>
      <c r="C148" s="1">
        <v>839</v>
      </c>
      <c r="D148" s="1">
        <v>5</v>
      </c>
      <c r="E148" s="1">
        <v>38</v>
      </c>
      <c r="F148" s="1">
        <f t="shared" si="8"/>
        <v>801</v>
      </c>
      <c r="G148" s="1">
        <v>29119</v>
      </c>
      <c r="H148" s="1">
        <v>1949</v>
      </c>
      <c r="I148" s="1">
        <v>336894</v>
      </c>
      <c r="J148" s="1" t="s">
        <v>6</v>
      </c>
      <c r="K148" s="1" t="s">
        <v>8</v>
      </c>
      <c r="L148" s="1">
        <f>I148+H148+G148</f>
        <v>367962</v>
      </c>
      <c r="M148" s="1">
        <f t="shared" si="9"/>
        <v>438.57210965435041</v>
      </c>
      <c r="N148" s="1">
        <f t="shared" si="10"/>
        <v>0.94905213270142175</v>
      </c>
      <c r="O148" s="6">
        <f t="shared" si="11"/>
        <v>0.94905213270142175</v>
      </c>
      <c r="P148" s="5">
        <f>(C148/B148)</f>
        <v>0.99407582938388628</v>
      </c>
    </row>
    <row r="149" spans="1:16" x14ac:dyDescent="0.3">
      <c r="A149" s="2">
        <v>44245</v>
      </c>
      <c r="B149" s="1">
        <v>6</v>
      </c>
      <c r="C149" s="1">
        <v>6</v>
      </c>
      <c r="D149" s="1">
        <v>0</v>
      </c>
      <c r="E149" s="1">
        <v>3</v>
      </c>
      <c r="F149" s="1">
        <f t="shared" si="8"/>
        <v>3</v>
      </c>
      <c r="G149" s="1">
        <v>62</v>
      </c>
      <c r="H149" s="1">
        <v>11</v>
      </c>
      <c r="I149" s="1">
        <v>1499</v>
      </c>
      <c r="J149" s="1" t="s">
        <v>7</v>
      </c>
      <c r="K149" s="1" t="s">
        <v>5</v>
      </c>
      <c r="L149" s="1">
        <f>I149+H149+G149</f>
        <v>1572</v>
      </c>
      <c r="M149" s="1">
        <f t="shared" si="9"/>
        <v>262</v>
      </c>
      <c r="N149" s="1">
        <f t="shared" si="10"/>
        <v>0.5</v>
      </c>
      <c r="O149" s="6">
        <f t="shared" si="11"/>
        <v>0.5</v>
      </c>
      <c r="P149" s="5">
        <f>(C149/B149)</f>
        <v>1</v>
      </c>
    </row>
    <row r="150" spans="1:16" x14ac:dyDescent="0.3">
      <c r="A150" s="2">
        <v>44245</v>
      </c>
      <c r="B150" s="1">
        <v>840</v>
      </c>
      <c r="C150" s="1">
        <v>832</v>
      </c>
      <c r="D150" s="1">
        <v>8</v>
      </c>
      <c r="E150" s="1">
        <v>145</v>
      </c>
      <c r="F150" s="1">
        <f t="shared" si="8"/>
        <v>687</v>
      </c>
      <c r="G150" s="1">
        <v>8727</v>
      </c>
      <c r="H150" s="1">
        <v>1451</v>
      </c>
      <c r="I150" s="1">
        <v>244797</v>
      </c>
      <c r="J150" s="1" t="s">
        <v>7</v>
      </c>
      <c r="K150" s="1" t="s">
        <v>5</v>
      </c>
      <c r="L150" s="1">
        <f>I150+H150+G150</f>
        <v>254975</v>
      </c>
      <c r="M150" s="1">
        <f t="shared" si="9"/>
        <v>306.46033653846155</v>
      </c>
      <c r="N150" s="1">
        <f t="shared" si="10"/>
        <v>0.81785714285714284</v>
      </c>
      <c r="O150" s="6">
        <f t="shared" si="11"/>
        <v>0.81785714285714284</v>
      </c>
      <c r="P150" s="5">
        <f>(C150/B150)</f>
        <v>0.99047619047619051</v>
      </c>
    </row>
    <row r="151" spans="1:16" x14ac:dyDescent="0.3">
      <c r="A151" s="2">
        <v>44245</v>
      </c>
      <c r="B151" s="1">
        <v>922</v>
      </c>
      <c r="C151" s="1">
        <v>906</v>
      </c>
      <c r="D151" s="1">
        <v>16</v>
      </c>
      <c r="E151" s="1">
        <v>63</v>
      </c>
      <c r="F151" s="1">
        <f t="shared" si="8"/>
        <v>843</v>
      </c>
      <c r="G151" s="1">
        <v>25877</v>
      </c>
      <c r="H151" s="1">
        <v>2365</v>
      </c>
      <c r="I151" s="1">
        <v>355206</v>
      </c>
      <c r="J151" s="1" t="s">
        <v>6</v>
      </c>
      <c r="K151" s="1" t="s">
        <v>8</v>
      </c>
      <c r="L151" s="1">
        <f>I151+H151+G151</f>
        <v>383448</v>
      </c>
      <c r="M151" s="1">
        <f t="shared" si="9"/>
        <v>423.23178807947022</v>
      </c>
      <c r="N151" s="1">
        <f t="shared" si="10"/>
        <v>0.91431670281995658</v>
      </c>
      <c r="O151" s="6">
        <f t="shared" si="11"/>
        <v>0.91431670281995658</v>
      </c>
      <c r="P151" s="5">
        <f>(C151/B151)</f>
        <v>0.98264642082429499</v>
      </c>
    </row>
    <row r="152" spans="1:16" x14ac:dyDescent="0.3">
      <c r="A152" s="2">
        <v>44246</v>
      </c>
      <c r="B152" s="1">
        <v>2</v>
      </c>
      <c r="C152" s="1">
        <v>2</v>
      </c>
      <c r="D152" s="1">
        <v>0</v>
      </c>
      <c r="E152" s="1">
        <v>0</v>
      </c>
      <c r="F152" s="1">
        <f t="shared" si="8"/>
        <v>2</v>
      </c>
      <c r="G152" s="1">
        <v>1</v>
      </c>
      <c r="H152" s="1">
        <v>0</v>
      </c>
      <c r="I152" s="1">
        <v>472</v>
      </c>
      <c r="J152" s="1" t="s">
        <v>7</v>
      </c>
      <c r="K152" s="1" t="s">
        <v>5</v>
      </c>
      <c r="L152" s="1">
        <f>I152+H152+G152</f>
        <v>473</v>
      </c>
      <c r="M152" s="1">
        <f t="shared" si="9"/>
        <v>236.5</v>
      </c>
      <c r="N152" s="1">
        <f t="shared" si="10"/>
        <v>1</v>
      </c>
      <c r="O152" s="6">
        <f t="shared" si="11"/>
        <v>1</v>
      </c>
      <c r="P152" s="5">
        <f>(C152/B152)</f>
        <v>1</v>
      </c>
    </row>
    <row r="153" spans="1:16" x14ac:dyDescent="0.3">
      <c r="A153" s="2">
        <v>44246</v>
      </c>
      <c r="B153" s="1">
        <v>555</v>
      </c>
      <c r="C153" s="1">
        <v>545</v>
      </c>
      <c r="D153" s="1">
        <v>10</v>
      </c>
      <c r="E153" s="1">
        <v>64</v>
      </c>
      <c r="F153" s="1">
        <f t="shared" si="8"/>
        <v>481</v>
      </c>
      <c r="G153" s="1">
        <v>3109</v>
      </c>
      <c r="H153" s="1">
        <v>1361</v>
      </c>
      <c r="I153" s="1">
        <v>163275</v>
      </c>
      <c r="J153" s="1" t="s">
        <v>7</v>
      </c>
      <c r="K153" s="1" t="s">
        <v>8</v>
      </c>
      <c r="L153" s="1">
        <f>I153+H153+G153</f>
        <v>167745</v>
      </c>
      <c r="M153" s="1">
        <f t="shared" si="9"/>
        <v>307.78899082568807</v>
      </c>
      <c r="N153" s="1">
        <f t="shared" si="10"/>
        <v>0.8666666666666667</v>
      </c>
      <c r="O153" s="6">
        <f t="shared" si="11"/>
        <v>0.8666666666666667</v>
      </c>
      <c r="P153" s="5">
        <f>(C153/B153)</f>
        <v>0.98198198198198194</v>
      </c>
    </row>
    <row r="154" spans="1:16" x14ac:dyDescent="0.3">
      <c r="A154" s="2">
        <v>44246</v>
      </c>
      <c r="B154" s="1">
        <v>537</v>
      </c>
      <c r="C154" s="1">
        <v>527</v>
      </c>
      <c r="D154" s="1">
        <v>10</v>
      </c>
      <c r="E154" s="1">
        <v>44</v>
      </c>
      <c r="F154" s="1">
        <f t="shared" si="8"/>
        <v>483</v>
      </c>
      <c r="G154" s="1">
        <v>19956</v>
      </c>
      <c r="H154" s="1">
        <v>1253</v>
      </c>
      <c r="I154" s="1">
        <v>233972</v>
      </c>
      <c r="J154" s="1" t="s">
        <v>7</v>
      </c>
      <c r="K154" s="1" t="s">
        <v>5</v>
      </c>
      <c r="L154" s="1">
        <f>I154+H154+G154</f>
        <v>255181</v>
      </c>
      <c r="M154" s="1">
        <f t="shared" si="9"/>
        <v>484.21442125237189</v>
      </c>
      <c r="N154" s="1">
        <f t="shared" si="10"/>
        <v>0.8994413407821229</v>
      </c>
      <c r="O154" s="6">
        <f t="shared" si="11"/>
        <v>0.8994413407821229</v>
      </c>
      <c r="P154" s="5">
        <f>(C154/B154)</f>
        <v>0.98137802607076352</v>
      </c>
    </row>
    <row r="155" spans="1:16" x14ac:dyDescent="0.3">
      <c r="A155" s="2">
        <v>44247</v>
      </c>
      <c r="B155" s="1">
        <v>5</v>
      </c>
      <c r="C155" s="1">
        <v>5</v>
      </c>
      <c r="D155" s="1">
        <v>0</v>
      </c>
      <c r="E155" s="1">
        <v>1</v>
      </c>
      <c r="F155" s="1">
        <f t="shared" si="8"/>
        <v>4</v>
      </c>
      <c r="G155" s="1">
        <v>0</v>
      </c>
      <c r="H155" s="1">
        <v>6</v>
      </c>
      <c r="I155" s="1">
        <v>2082</v>
      </c>
      <c r="J155" s="1" t="s">
        <v>7</v>
      </c>
      <c r="K155" s="1" t="s">
        <v>8</v>
      </c>
      <c r="L155" s="1">
        <f>I155+H155+G155</f>
        <v>2088</v>
      </c>
      <c r="M155" s="1">
        <f t="shared" si="9"/>
        <v>417.6</v>
      </c>
      <c r="N155" s="1">
        <f t="shared" si="10"/>
        <v>0.8</v>
      </c>
      <c r="O155" s="6">
        <f t="shared" si="11"/>
        <v>0.8</v>
      </c>
      <c r="P155" s="5">
        <f>(C155/B155)</f>
        <v>1</v>
      </c>
    </row>
    <row r="156" spans="1:16" x14ac:dyDescent="0.3">
      <c r="A156" s="2">
        <v>44247</v>
      </c>
      <c r="B156" s="1">
        <v>871</v>
      </c>
      <c r="C156" s="1">
        <v>819</v>
      </c>
      <c r="D156" s="1">
        <v>52</v>
      </c>
      <c r="E156" s="1">
        <v>256</v>
      </c>
      <c r="F156" s="1">
        <f t="shared" si="8"/>
        <v>563</v>
      </c>
      <c r="G156" s="1">
        <v>9129</v>
      </c>
      <c r="H156" s="1">
        <v>2117</v>
      </c>
      <c r="I156" s="1">
        <v>227158</v>
      </c>
      <c r="J156" s="1" t="s">
        <v>6</v>
      </c>
      <c r="K156" s="1" t="s">
        <v>8</v>
      </c>
      <c r="L156" s="1">
        <f>I156+H156+G156</f>
        <v>238404</v>
      </c>
      <c r="M156" s="1">
        <f t="shared" si="9"/>
        <v>291.09157509157507</v>
      </c>
      <c r="N156" s="1">
        <f t="shared" si="10"/>
        <v>0.64638346727898965</v>
      </c>
      <c r="O156" s="6">
        <f t="shared" si="11"/>
        <v>0.64638346727898965</v>
      </c>
      <c r="P156" s="5">
        <f>(C156/B156)</f>
        <v>0.94029850746268662</v>
      </c>
    </row>
    <row r="157" spans="1:16" x14ac:dyDescent="0.3">
      <c r="A157" s="2">
        <v>44247</v>
      </c>
      <c r="B157" s="1">
        <v>939</v>
      </c>
      <c r="C157" s="1">
        <v>937</v>
      </c>
      <c r="D157" s="1">
        <v>2</v>
      </c>
      <c r="E157" s="1">
        <v>24</v>
      </c>
      <c r="F157" s="1">
        <f t="shared" si="8"/>
        <v>913</v>
      </c>
      <c r="G157" s="1">
        <v>32276</v>
      </c>
      <c r="H157" s="1">
        <v>2368</v>
      </c>
      <c r="I157" s="1">
        <v>360205</v>
      </c>
      <c r="J157" s="1" t="s">
        <v>7</v>
      </c>
      <c r="K157" s="1" t="s">
        <v>5</v>
      </c>
      <c r="L157" s="1">
        <f>I157+H157+G157</f>
        <v>394849</v>
      </c>
      <c r="M157" s="1">
        <f t="shared" si="9"/>
        <v>421.39701173959446</v>
      </c>
      <c r="N157" s="1">
        <f t="shared" si="10"/>
        <v>0.97231096911608095</v>
      </c>
      <c r="O157" s="6">
        <f t="shared" si="11"/>
        <v>0.97231096911608095</v>
      </c>
      <c r="P157" s="5">
        <f>(C157/B157)</f>
        <v>0.99787007454739085</v>
      </c>
    </row>
    <row r="158" spans="1:16" x14ac:dyDescent="0.3">
      <c r="A158" s="2">
        <v>44248</v>
      </c>
      <c r="B158" s="1">
        <v>6</v>
      </c>
      <c r="C158" s="1">
        <v>6</v>
      </c>
      <c r="D158" s="1">
        <v>0</v>
      </c>
      <c r="E158" s="1">
        <v>3</v>
      </c>
      <c r="F158" s="1">
        <f t="shared" si="8"/>
        <v>3</v>
      </c>
      <c r="G158" s="1">
        <v>1</v>
      </c>
      <c r="H158" s="1">
        <v>4</v>
      </c>
      <c r="I158" s="1">
        <v>842</v>
      </c>
      <c r="J158" s="1" t="s">
        <v>6</v>
      </c>
      <c r="K158" s="1" t="s">
        <v>8</v>
      </c>
      <c r="L158" s="1">
        <f>I158+H158+G158</f>
        <v>847</v>
      </c>
      <c r="M158" s="1">
        <f t="shared" si="9"/>
        <v>141.16666666666666</v>
      </c>
      <c r="N158" s="1">
        <f t="shared" si="10"/>
        <v>0.5</v>
      </c>
      <c r="O158" s="6">
        <f t="shared" si="11"/>
        <v>0.5</v>
      </c>
      <c r="P158" s="5">
        <f>(C158/B158)</f>
        <v>1</v>
      </c>
    </row>
    <row r="159" spans="1:16" x14ac:dyDescent="0.3">
      <c r="A159" s="2">
        <v>44248</v>
      </c>
      <c r="B159" s="1">
        <v>954</v>
      </c>
      <c r="C159" s="1">
        <v>886</v>
      </c>
      <c r="D159" s="1">
        <v>68</v>
      </c>
      <c r="E159" s="1">
        <v>179</v>
      </c>
      <c r="F159" s="1">
        <f t="shared" si="8"/>
        <v>707</v>
      </c>
      <c r="G159" s="1">
        <v>9715</v>
      </c>
      <c r="H159" s="1">
        <v>1827</v>
      </c>
      <c r="I159" s="1">
        <v>255167</v>
      </c>
      <c r="J159" s="1" t="s">
        <v>7</v>
      </c>
      <c r="K159" s="1" t="s">
        <v>8</v>
      </c>
      <c r="L159" s="1">
        <f>I159+H159+G159</f>
        <v>266709</v>
      </c>
      <c r="M159" s="1">
        <f t="shared" si="9"/>
        <v>301.0259593679458</v>
      </c>
      <c r="N159" s="1">
        <f t="shared" si="10"/>
        <v>0.74109014675052409</v>
      </c>
      <c r="O159" s="6">
        <f t="shared" si="11"/>
        <v>0.74109014675052409</v>
      </c>
      <c r="P159" s="5">
        <f>(C159/B159)</f>
        <v>0.92872117400419285</v>
      </c>
    </row>
    <row r="160" spans="1:16" x14ac:dyDescent="0.3">
      <c r="A160" s="2">
        <v>44248</v>
      </c>
      <c r="B160" s="1">
        <v>1283</v>
      </c>
      <c r="C160" s="1">
        <v>1267</v>
      </c>
      <c r="D160" s="1">
        <v>16</v>
      </c>
      <c r="E160" s="1">
        <v>126</v>
      </c>
      <c r="F160" s="1">
        <f t="shared" si="8"/>
        <v>1141</v>
      </c>
      <c r="G160" s="1">
        <v>35850</v>
      </c>
      <c r="H160" s="1">
        <v>3634</v>
      </c>
      <c r="I160" s="1">
        <v>464958</v>
      </c>
      <c r="J160" s="1" t="s">
        <v>7</v>
      </c>
      <c r="K160" s="1" t="s">
        <v>5</v>
      </c>
      <c r="L160" s="1">
        <f>I160+H160+G160</f>
        <v>504442</v>
      </c>
      <c r="M160" s="1">
        <f t="shared" si="9"/>
        <v>398.13891081294395</v>
      </c>
      <c r="N160" s="1">
        <f t="shared" si="10"/>
        <v>0.88932190179267345</v>
      </c>
      <c r="O160" s="6">
        <f t="shared" si="11"/>
        <v>0.88932190179267345</v>
      </c>
      <c r="P160" s="5">
        <f>(C160/B160)</f>
        <v>0.98752922837100543</v>
      </c>
    </row>
    <row r="161" spans="1:16" x14ac:dyDescent="0.3">
      <c r="A161" s="2">
        <v>44249</v>
      </c>
      <c r="B161" s="1">
        <v>3</v>
      </c>
      <c r="C161" s="1">
        <v>2</v>
      </c>
      <c r="D161" s="1">
        <v>1</v>
      </c>
      <c r="E161" s="1">
        <v>0</v>
      </c>
      <c r="F161" s="1">
        <f t="shared" si="8"/>
        <v>2</v>
      </c>
      <c r="G161" s="1">
        <v>0</v>
      </c>
      <c r="H161" s="1">
        <v>3</v>
      </c>
      <c r="I161" s="1">
        <v>588</v>
      </c>
      <c r="J161" s="1" t="s">
        <v>6</v>
      </c>
      <c r="K161" s="1" t="s">
        <v>8</v>
      </c>
      <c r="L161" s="1">
        <f>I161+H161+G161</f>
        <v>591</v>
      </c>
      <c r="M161" s="1">
        <f t="shared" si="9"/>
        <v>295.5</v>
      </c>
      <c r="N161" s="1">
        <f t="shared" si="10"/>
        <v>0.66666666666666663</v>
      </c>
      <c r="O161" s="6">
        <f t="shared" si="11"/>
        <v>0.66666666666666663</v>
      </c>
      <c r="P161" s="5">
        <f>(C161/B161)</f>
        <v>0.66666666666666663</v>
      </c>
    </row>
    <row r="162" spans="1:16" x14ac:dyDescent="0.3">
      <c r="A162" s="2">
        <v>44249</v>
      </c>
      <c r="B162" s="1">
        <v>897</v>
      </c>
      <c r="C162" s="1">
        <v>877</v>
      </c>
      <c r="D162" s="1">
        <v>20</v>
      </c>
      <c r="E162" s="1">
        <v>136</v>
      </c>
      <c r="F162" s="1">
        <f t="shared" si="8"/>
        <v>741</v>
      </c>
      <c r="G162" s="1">
        <v>8281</v>
      </c>
      <c r="H162" s="1">
        <v>1833</v>
      </c>
      <c r="I162" s="1">
        <v>259315</v>
      </c>
      <c r="J162" s="1" t="s">
        <v>7</v>
      </c>
      <c r="K162" s="1" t="s">
        <v>8</v>
      </c>
      <c r="L162" s="1">
        <f>I162+H162+G162</f>
        <v>269429</v>
      </c>
      <c r="M162" s="1">
        <f t="shared" si="9"/>
        <v>307.21664766248574</v>
      </c>
      <c r="N162" s="1">
        <f t="shared" si="10"/>
        <v>0.82608695652173914</v>
      </c>
      <c r="O162" s="6">
        <f t="shared" si="11"/>
        <v>0.82608695652173914</v>
      </c>
      <c r="P162" s="5">
        <f>(C162/B162)</f>
        <v>0.97770345596432551</v>
      </c>
    </row>
    <row r="163" spans="1:16" x14ac:dyDescent="0.3">
      <c r="A163" s="2">
        <v>44249</v>
      </c>
      <c r="B163" s="1">
        <v>919</v>
      </c>
      <c r="C163" s="1">
        <v>908</v>
      </c>
      <c r="D163" s="1">
        <v>11</v>
      </c>
      <c r="E163" s="1">
        <v>32</v>
      </c>
      <c r="F163" s="1">
        <f t="shared" si="8"/>
        <v>876</v>
      </c>
      <c r="G163" s="1">
        <v>27789</v>
      </c>
      <c r="H163" s="1">
        <v>2745</v>
      </c>
      <c r="I163" s="1">
        <v>367886</v>
      </c>
      <c r="J163" s="1" t="s">
        <v>7</v>
      </c>
      <c r="K163" s="1" t="s">
        <v>5</v>
      </c>
      <c r="L163" s="1">
        <f>I163+H163+G163</f>
        <v>398420</v>
      </c>
      <c r="M163" s="1">
        <f t="shared" si="9"/>
        <v>438.78854625550662</v>
      </c>
      <c r="N163" s="1">
        <f t="shared" si="10"/>
        <v>0.95321001088139279</v>
      </c>
      <c r="O163" s="6">
        <f t="shared" si="11"/>
        <v>0.95321001088139279</v>
      </c>
      <c r="P163" s="5">
        <f>(C163/B163)</f>
        <v>0.98803046789989124</v>
      </c>
    </row>
    <row r="164" spans="1:16" x14ac:dyDescent="0.3">
      <c r="A164" s="2">
        <v>44250</v>
      </c>
      <c r="B164" s="1">
        <v>7</v>
      </c>
      <c r="C164" s="1">
        <v>7</v>
      </c>
      <c r="D164" s="1">
        <v>0</v>
      </c>
      <c r="E164" s="1">
        <v>1</v>
      </c>
      <c r="F164" s="1">
        <f t="shared" si="8"/>
        <v>6</v>
      </c>
      <c r="G164" s="1">
        <v>120</v>
      </c>
      <c r="H164" s="1">
        <v>12</v>
      </c>
      <c r="I164" s="1">
        <v>2861</v>
      </c>
      <c r="J164" s="1" t="s">
        <v>6</v>
      </c>
      <c r="K164" s="1" t="s">
        <v>8</v>
      </c>
      <c r="L164" s="1">
        <f>I164+H164+G164</f>
        <v>2993</v>
      </c>
      <c r="M164" s="1">
        <f t="shared" si="9"/>
        <v>427.57142857142856</v>
      </c>
      <c r="N164" s="1">
        <f t="shared" si="10"/>
        <v>0.8571428571428571</v>
      </c>
      <c r="O164" s="6">
        <f t="shared" si="11"/>
        <v>0.8571428571428571</v>
      </c>
      <c r="P164" s="5">
        <f>(C164/B164)</f>
        <v>1</v>
      </c>
    </row>
    <row r="165" spans="1:16" x14ac:dyDescent="0.3">
      <c r="A165" s="2">
        <v>44250</v>
      </c>
      <c r="B165" s="1">
        <v>682</v>
      </c>
      <c r="C165" s="1">
        <v>673</v>
      </c>
      <c r="D165" s="1">
        <v>9</v>
      </c>
      <c r="E165" s="1">
        <v>41</v>
      </c>
      <c r="F165" s="1">
        <f t="shared" si="8"/>
        <v>632</v>
      </c>
      <c r="G165" s="1">
        <v>11095</v>
      </c>
      <c r="H165" s="1">
        <v>1413</v>
      </c>
      <c r="I165" s="1">
        <v>207789</v>
      </c>
      <c r="J165" s="1" t="s">
        <v>7</v>
      </c>
      <c r="K165" s="1" t="s">
        <v>8</v>
      </c>
      <c r="L165" s="1">
        <f>I165+H165+G165</f>
        <v>220297</v>
      </c>
      <c r="M165" s="1">
        <f t="shared" si="9"/>
        <v>327.33580980683507</v>
      </c>
      <c r="N165" s="1">
        <f t="shared" si="10"/>
        <v>0.92668621700879761</v>
      </c>
      <c r="O165" s="6">
        <f t="shared" si="11"/>
        <v>0.92668621700879761</v>
      </c>
      <c r="P165" s="5">
        <f>(C165/B165)</f>
        <v>0.98680351906158359</v>
      </c>
    </row>
    <row r="166" spans="1:16" x14ac:dyDescent="0.3">
      <c r="A166" s="2">
        <v>44250</v>
      </c>
      <c r="B166" s="1">
        <v>999</v>
      </c>
      <c r="C166" s="1">
        <v>864</v>
      </c>
      <c r="D166" s="1">
        <v>135</v>
      </c>
      <c r="E166" s="1">
        <v>149</v>
      </c>
      <c r="F166" s="1">
        <f t="shared" si="8"/>
        <v>715</v>
      </c>
      <c r="G166" s="1">
        <v>28630</v>
      </c>
      <c r="H166" s="1">
        <v>2755</v>
      </c>
      <c r="I166" s="1">
        <v>363617</v>
      </c>
      <c r="J166" s="1" t="s">
        <v>6</v>
      </c>
      <c r="K166" s="1" t="s">
        <v>8</v>
      </c>
      <c r="L166" s="1">
        <f>I166+H166+G166</f>
        <v>395002</v>
      </c>
      <c r="M166" s="1">
        <f t="shared" si="9"/>
        <v>457.17824074074076</v>
      </c>
      <c r="N166" s="1">
        <f t="shared" si="10"/>
        <v>0.71571571571571568</v>
      </c>
      <c r="O166" s="6">
        <f t="shared" si="11"/>
        <v>0.71571571571571568</v>
      </c>
      <c r="P166" s="5">
        <f>(C166/B166)</f>
        <v>0.86486486486486491</v>
      </c>
    </row>
    <row r="167" spans="1:16" x14ac:dyDescent="0.3">
      <c r="A167" s="2">
        <v>44251</v>
      </c>
      <c r="B167" s="1">
        <v>11</v>
      </c>
      <c r="C167" s="1">
        <v>10</v>
      </c>
      <c r="D167" s="1">
        <v>1</v>
      </c>
      <c r="E167" s="1">
        <v>4</v>
      </c>
      <c r="F167" s="1">
        <f t="shared" si="8"/>
        <v>6</v>
      </c>
      <c r="G167" s="1">
        <v>1106</v>
      </c>
      <c r="H167" s="1">
        <v>15</v>
      </c>
      <c r="I167" s="1">
        <v>3797</v>
      </c>
      <c r="J167" s="1" t="s">
        <v>7</v>
      </c>
      <c r="K167" s="1" t="s">
        <v>5</v>
      </c>
      <c r="L167" s="1">
        <f>I167+H167+G167</f>
        <v>4918</v>
      </c>
      <c r="M167" s="1">
        <f t="shared" si="9"/>
        <v>491.8</v>
      </c>
      <c r="N167" s="1">
        <f t="shared" si="10"/>
        <v>0.54545454545454541</v>
      </c>
      <c r="O167" s="6">
        <f t="shared" si="11"/>
        <v>0.54545454545454541</v>
      </c>
      <c r="P167" s="5">
        <f>(C167/B167)</f>
        <v>0.90909090909090906</v>
      </c>
    </row>
    <row r="168" spans="1:16" x14ac:dyDescent="0.3">
      <c r="A168" s="2">
        <v>44251</v>
      </c>
      <c r="B168" s="1">
        <v>960</v>
      </c>
      <c r="C168" s="1">
        <v>794</v>
      </c>
      <c r="D168" s="1">
        <v>166</v>
      </c>
      <c r="E168" s="1">
        <v>320</v>
      </c>
      <c r="F168" s="1">
        <f t="shared" si="8"/>
        <v>474</v>
      </c>
      <c r="G168" s="1">
        <v>15330</v>
      </c>
      <c r="H168" s="1">
        <v>1383</v>
      </c>
      <c r="I168" s="1">
        <v>246972</v>
      </c>
      <c r="J168" s="1" t="s">
        <v>6</v>
      </c>
      <c r="K168" s="1" t="s">
        <v>5</v>
      </c>
      <c r="L168" s="1">
        <f>I168+H168+G168</f>
        <v>263685</v>
      </c>
      <c r="M168" s="1">
        <f t="shared" si="9"/>
        <v>332.09697732997483</v>
      </c>
      <c r="N168" s="1">
        <f t="shared" si="10"/>
        <v>0.49375000000000002</v>
      </c>
      <c r="O168" s="6">
        <f t="shared" si="11"/>
        <v>0.49375000000000002</v>
      </c>
      <c r="P168" s="5">
        <f>(C168/B168)</f>
        <v>0.82708333333333328</v>
      </c>
    </row>
    <row r="169" spans="1:16" x14ac:dyDescent="0.3">
      <c r="A169" s="2">
        <v>44251</v>
      </c>
      <c r="B169" s="1">
        <v>959</v>
      </c>
      <c r="C169" s="1">
        <v>873</v>
      </c>
      <c r="D169" s="1">
        <v>86</v>
      </c>
      <c r="E169" s="1">
        <v>195</v>
      </c>
      <c r="F169" s="1">
        <f t="shared" si="8"/>
        <v>678</v>
      </c>
      <c r="G169" s="1">
        <v>26384</v>
      </c>
      <c r="H169" s="1">
        <v>2493</v>
      </c>
      <c r="I169" s="1">
        <v>337537</v>
      </c>
      <c r="J169" s="1" t="s">
        <v>6</v>
      </c>
      <c r="K169" s="1" t="s">
        <v>5</v>
      </c>
      <c r="L169" s="1">
        <f>I169+H169+G169</f>
        <v>366414</v>
      </c>
      <c r="M169" s="1">
        <f t="shared" si="9"/>
        <v>419.71821305841922</v>
      </c>
      <c r="N169" s="1">
        <f t="shared" si="10"/>
        <v>0.70698644421272161</v>
      </c>
      <c r="O169" s="6">
        <f t="shared" si="11"/>
        <v>0.70698644421272161</v>
      </c>
      <c r="P169" s="5">
        <f>(C169/B169)</f>
        <v>0.91032325338894682</v>
      </c>
    </row>
    <row r="170" spans="1:16" x14ac:dyDescent="0.3">
      <c r="A170" s="2">
        <v>44252</v>
      </c>
      <c r="B170" s="1">
        <v>7</v>
      </c>
      <c r="C170" s="1">
        <v>6</v>
      </c>
      <c r="D170" s="1">
        <v>1</v>
      </c>
      <c r="E170" s="1">
        <v>1</v>
      </c>
      <c r="F170" s="1">
        <f t="shared" si="8"/>
        <v>5</v>
      </c>
      <c r="G170" s="1">
        <v>387</v>
      </c>
      <c r="H170" s="1">
        <v>6</v>
      </c>
      <c r="I170" s="1">
        <v>1945</v>
      </c>
      <c r="J170" s="1" t="s">
        <v>6</v>
      </c>
      <c r="K170" s="1" t="s">
        <v>8</v>
      </c>
      <c r="L170" s="1">
        <f>I170+H170+G170</f>
        <v>2338</v>
      </c>
      <c r="M170" s="1">
        <f t="shared" si="9"/>
        <v>389.66666666666669</v>
      </c>
      <c r="N170" s="1">
        <f t="shared" si="10"/>
        <v>0.7142857142857143</v>
      </c>
      <c r="O170" s="6">
        <f t="shared" si="11"/>
        <v>0.7142857142857143</v>
      </c>
      <c r="P170" s="5">
        <f>(C170/B170)</f>
        <v>0.8571428571428571</v>
      </c>
    </row>
    <row r="171" spans="1:16" x14ac:dyDescent="0.3">
      <c r="A171" s="2">
        <v>44252</v>
      </c>
      <c r="B171" s="1">
        <v>524</v>
      </c>
      <c r="C171" s="1">
        <v>491</v>
      </c>
      <c r="D171" s="1">
        <v>33</v>
      </c>
      <c r="E171" s="1">
        <v>75</v>
      </c>
      <c r="F171" s="1">
        <f t="shared" si="8"/>
        <v>416</v>
      </c>
      <c r="G171" s="1">
        <v>7140</v>
      </c>
      <c r="H171" s="1">
        <v>894</v>
      </c>
      <c r="I171" s="1">
        <v>161651</v>
      </c>
      <c r="J171" s="1" t="s">
        <v>7</v>
      </c>
      <c r="K171" s="1" t="s">
        <v>8</v>
      </c>
      <c r="L171" s="1">
        <f>I171+H171+G171</f>
        <v>169685</v>
      </c>
      <c r="M171" s="1">
        <f t="shared" si="9"/>
        <v>345.59063136456211</v>
      </c>
      <c r="N171" s="1">
        <f t="shared" si="10"/>
        <v>0.79389312977099236</v>
      </c>
      <c r="O171" s="6">
        <f t="shared" si="11"/>
        <v>0.79389312977099236</v>
      </c>
      <c r="P171" s="5">
        <f>(C171/B171)</f>
        <v>0.93702290076335881</v>
      </c>
    </row>
    <row r="172" spans="1:16" x14ac:dyDescent="0.3">
      <c r="A172" s="2">
        <v>44252</v>
      </c>
      <c r="B172" s="1">
        <v>832</v>
      </c>
      <c r="C172" s="1">
        <v>823</v>
      </c>
      <c r="D172" s="1">
        <v>9</v>
      </c>
      <c r="E172" s="1">
        <v>45</v>
      </c>
      <c r="F172" s="1">
        <f t="shared" si="8"/>
        <v>778</v>
      </c>
      <c r="G172" s="1">
        <v>23100</v>
      </c>
      <c r="H172" s="1">
        <v>1906</v>
      </c>
      <c r="I172" s="1">
        <v>350023</v>
      </c>
      <c r="J172" s="1" t="s">
        <v>7</v>
      </c>
      <c r="K172" s="1" t="s">
        <v>5</v>
      </c>
      <c r="L172" s="1">
        <f>I172+H172+G172</f>
        <v>375029</v>
      </c>
      <c r="M172" s="1">
        <f t="shared" si="9"/>
        <v>455.68529769137302</v>
      </c>
      <c r="N172" s="1">
        <f t="shared" si="10"/>
        <v>0.93509615384615385</v>
      </c>
      <c r="O172" s="6">
        <f t="shared" si="11"/>
        <v>0.93509615384615385</v>
      </c>
      <c r="P172" s="5">
        <f>(C172/B172)</f>
        <v>0.98918269230769229</v>
      </c>
    </row>
    <row r="173" spans="1:16" x14ac:dyDescent="0.3">
      <c r="A173" s="2">
        <v>44253</v>
      </c>
      <c r="B173" s="1">
        <v>5</v>
      </c>
      <c r="C173" s="1">
        <v>4</v>
      </c>
      <c r="D173" s="1">
        <v>1</v>
      </c>
      <c r="E173" s="1">
        <v>2</v>
      </c>
      <c r="F173" s="1">
        <f t="shared" si="8"/>
        <v>2</v>
      </c>
      <c r="G173" s="1">
        <v>1</v>
      </c>
      <c r="H173" s="1">
        <v>3</v>
      </c>
      <c r="I173" s="1">
        <v>691</v>
      </c>
      <c r="J173" s="1" t="s">
        <v>7</v>
      </c>
      <c r="K173" s="1" t="s">
        <v>5</v>
      </c>
      <c r="L173" s="1">
        <f>I173+H173+G173</f>
        <v>695</v>
      </c>
      <c r="M173" s="1">
        <f t="shared" si="9"/>
        <v>173.75</v>
      </c>
      <c r="N173" s="1">
        <f t="shared" si="10"/>
        <v>0.4</v>
      </c>
      <c r="O173" s="6">
        <f t="shared" si="11"/>
        <v>0.4</v>
      </c>
      <c r="P173" s="5">
        <f>(C173/B173)</f>
        <v>0.8</v>
      </c>
    </row>
    <row r="174" spans="1:16" x14ac:dyDescent="0.3">
      <c r="A174" s="2">
        <v>44253</v>
      </c>
      <c r="B174" s="1">
        <v>641</v>
      </c>
      <c r="C174" s="1">
        <v>596</v>
      </c>
      <c r="D174" s="1">
        <v>45</v>
      </c>
      <c r="E174" s="1">
        <v>130</v>
      </c>
      <c r="F174" s="1">
        <f t="shared" si="8"/>
        <v>466</v>
      </c>
      <c r="G174" s="1">
        <v>4743</v>
      </c>
      <c r="H174" s="1">
        <v>1526</v>
      </c>
      <c r="I174" s="1">
        <v>186180</v>
      </c>
      <c r="J174" s="1" t="s">
        <v>6</v>
      </c>
      <c r="K174" s="1" t="s">
        <v>8</v>
      </c>
      <c r="L174" s="1">
        <f>I174+H174+G174</f>
        <v>192449</v>
      </c>
      <c r="M174" s="1">
        <f t="shared" si="9"/>
        <v>322.90100671140942</v>
      </c>
      <c r="N174" s="1">
        <f t="shared" si="10"/>
        <v>0.72698907956318248</v>
      </c>
      <c r="O174" s="6">
        <f t="shared" si="11"/>
        <v>0.72698907956318248</v>
      </c>
      <c r="P174" s="5">
        <f>(C174/B174)</f>
        <v>0.92979719188767551</v>
      </c>
    </row>
    <row r="175" spans="1:16" x14ac:dyDescent="0.3">
      <c r="A175" s="2">
        <v>44253</v>
      </c>
      <c r="B175" s="1">
        <v>501</v>
      </c>
      <c r="C175" s="1">
        <v>494</v>
      </c>
      <c r="D175" s="1">
        <v>7</v>
      </c>
      <c r="E175" s="1">
        <v>24</v>
      </c>
      <c r="F175" s="1">
        <f t="shared" si="8"/>
        <v>470</v>
      </c>
      <c r="G175" s="1">
        <v>11799</v>
      </c>
      <c r="H175" s="1">
        <v>1204</v>
      </c>
      <c r="I175" s="1">
        <v>224973</v>
      </c>
      <c r="J175" s="1" t="s">
        <v>7</v>
      </c>
      <c r="K175" s="1" t="s">
        <v>8</v>
      </c>
      <c r="L175" s="1">
        <f>I175+H175+G175</f>
        <v>237976</v>
      </c>
      <c r="M175" s="1">
        <f t="shared" si="9"/>
        <v>481.73279352226723</v>
      </c>
      <c r="N175" s="1">
        <f t="shared" si="10"/>
        <v>0.93812375249501001</v>
      </c>
      <c r="O175" s="6">
        <f t="shared" si="11"/>
        <v>0.93812375249501001</v>
      </c>
      <c r="P175" s="5">
        <f>(C175/B175)</f>
        <v>0.98602794411177641</v>
      </c>
    </row>
    <row r="176" spans="1:16" x14ac:dyDescent="0.3">
      <c r="A176" s="2">
        <v>44254</v>
      </c>
      <c r="B176" s="1">
        <v>8</v>
      </c>
      <c r="C176" s="1">
        <v>8</v>
      </c>
      <c r="D176" s="1">
        <v>0</v>
      </c>
      <c r="E176" s="1">
        <v>4</v>
      </c>
      <c r="F176" s="1">
        <f t="shared" si="8"/>
        <v>4</v>
      </c>
      <c r="G176" s="1">
        <v>165</v>
      </c>
      <c r="H176" s="1">
        <v>14</v>
      </c>
      <c r="I176" s="1">
        <v>2136</v>
      </c>
      <c r="J176" s="1" t="s">
        <v>6</v>
      </c>
      <c r="K176" s="1" t="s">
        <v>5</v>
      </c>
      <c r="L176" s="1">
        <f>I176+H176+G176</f>
        <v>2315</v>
      </c>
      <c r="M176" s="1">
        <f t="shared" si="9"/>
        <v>289.375</v>
      </c>
      <c r="N176" s="1">
        <f t="shared" si="10"/>
        <v>0.5</v>
      </c>
      <c r="O176" s="6">
        <f t="shared" si="11"/>
        <v>0.5</v>
      </c>
      <c r="P176" s="5">
        <f>(C176/B176)</f>
        <v>1</v>
      </c>
    </row>
    <row r="177" spans="1:16" x14ac:dyDescent="0.3">
      <c r="A177" s="2">
        <v>44254</v>
      </c>
      <c r="B177" s="1">
        <v>925</v>
      </c>
      <c r="C177" s="1">
        <v>888</v>
      </c>
      <c r="D177" s="1">
        <v>37</v>
      </c>
      <c r="E177" s="1">
        <v>301</v>
      </c>
      <c r="F177" s="1">
        <f t="shared" si="8"/>
        <v>587</v>
      </c>
      <c r="G177" s="1">
        <v>10066</v>
      </c>
      <c r="H177" s="1">
        <v>1401</v>
      </c>
      <c r="I177" s="1">
        <v>280093</v>
      </c>
      <c r="J177" s="1" t="s">
        <v>6</v>
      </c>
      <c r="K177" s="1" t="s">
        <v>5</v>
      </c>
      <c r="L177" s="1">
        <f>I177+H177+G177</f>
        <v>291560</v>
      </c>
      <c r="M177" s="1">
        <f t="shared" si="9"/>
        <v>328.33333333333331</v>
      </c>
      <c r="N177" s="1">
        <f t="shared" si="10"/>
        <v>0.63459459459459455</v>
      </c>
      <c r="O177" s="6">
        <f t="shared" si="11"/>
        <v>0.63459459459459455</v>
      </c>
      <c r="P177" s="5">
        <f>(C177/B177)</f>
        <v>0.96</v>
      </c>
    </row>
    <row r="178" spans="1:16" x14ac:dyDescent="0.3">
      <c r="A178" s="2">
        <v>44254</v>
      </c>
      <c r="B178" s="1">
        <v>895</v>
      </c>
      <c r="C178" s="1">
        <v>888</v>
      </c>
      <c r="D178" s="1">
        <v>7</v>
      </c>
      <c r="E178" s="1">
        <v>21</v>
      </c>
      <c r="F178" s="1">
        <f t="shared" si="8"/>
        <v>867</v>
      </c>
      <c r="G178" s="1">
        <v>25147</v>
      </c>
      <c r="H178" s="1">
        <v>2181</v>
      </c>
      <c r="I178" s="1">
        <v>374748</v>
      </c>
      <c r="J178" s="1" t="s">
        <v>7</v>
      </c>
      <c r="K178" s="1" t="s">
        <v>8</v>
      </c>
      <c r="L178" s="1">
        <f>I178+H178+G178</f>
        <v>402076</v>
      </c>
      <c r="M178" s="1">
        <f t="shared" si="9"/>
        <v>452.7882882882883</v>
      </c>
      <c r="N178" s="1">
        <f t="shared" si="10"/>
        <v>0.96871508379888271</v>
      </c>
      <c r="O178" s="6">
        <f t="shared" si="11"/>
        <v>0.96871508379888271</v>
      </c>
      <c r="P178" s="5">
        <f>(C178/B178)</f>
        <v>0.99217877094972062</v>
      </c>
    </row>
    <row r="179" spans="1:16" x14ac:dyDescent="0.3">
      <c r="A179" s="2">
        <v>44255</v>
      </c>
      <c r="B179" s="1">
        <v>915</v>
      </c>
      <c r="C179" s="1">
        <v>418</v>
      </c>
      <c r="D179" s="1">
        <v>497</v>
      </c>
      <c r="E179" s="1">
        <v>384</v>
      </c>
      <c r="F179" s="1">
        <f t="shared" si="8"/>
        <v>34</v>
      </c>
      <c r="G179" s="1">
        <v>7175</v>
      </c>
      <c r="H179" s="1">
        <v>799</v>
      </c>
      <c r="I179" s="1">
        <v>154671</v>
      </c>
      <c r="J179" s="1" t="s">
        <v>6</v>
      </c>
      <c r="K179" s="1" t="s">
        <v>8</v>
      </c>
      <c r="L179" s="1">
        <f>I179+H179+G179</f>
        <v>162645</v>
      </c>
      <c r="M179" s="1">
        <f t="shared" si="9"/>
        <v>389.10287081339715</v>
      </c>
      <c r="N179" s="1">
        <f t="shared" si="10"/>
        <v>3.7158469945355189E-2</v>
      </c>
      <c r="O179" s="6">
        <f t="shared" si="11"/>
        <v>3.7158469945355189E-2</v>
      </c>
      <c r="P179" s="5">
        <f>(C179/B179)</f>
        <v>0.45683060109289619</v>
      </c>
    </row>
    <row r="180" spans="1:16" x14ac:dyDescent="0.3">
      <c r="A180" s="2">
        <v>44255</v>
      </c>
      <c r="B180" s="1">
        <v>1237</v>
      </c>
      <c r="C180" s="1">
        <v>1220</v>
      </c>
      <c r="D180" s="1">
        <v>17</v>
      </c>
      <c r="E180" s="1">
        <v>86</v>
      </c>
      <c r="F180" s="1">
        <f t="shared" si="8"/>
        <v>1134</v>
      </c>
      <c r="G180" s="1">
        <v>40760</v>
      </c>
      <c r="H180" s="1">
        <v>2830</v>
      </c>
      <c r="I180" s="1">
        <v>468876</v>
      </c>
      <c r="J180" s="1" t="s">
        <v>7</v>
      </c>
      <c r="K180" s="1" t="s">
        <v>5</v>
      </c>
      <c r="L180" s="1">
        <f>I180+H180+G180</f>
        <v>512466</v>
      </c>
      <c r="M180" s="1">
        <f t="shared" si="9"/>
        <v>420.05409836065576</v>
      </c>
      <c r="N180" s="1">
        <f t="shared" si="10"/>
        <v>0.91673403395311237</v>
      </c>
      <c r="O180" s="6">
        <f t="shared" si="11"/>
        <v>0.91673403395311237</v>
      </c>
      <c r="P180" s="5">
        <f>(C180/B180)</f>
        <v>0.98625707356507675</v>
      </c>
    </row>
    <row r="181" spans="1:16" x14ac:dyDescent="0.3">
      <c r="A181" s="2">
        <v>44255</v>
      </c>
      <c r="B181" s="1">
        <v>179</v>
      </c>
      <c r="C181" s="1">
        <v>170</v>
      </c>
      <c r="D181" s="1">
        <v>9</v>
      </c>
      <c r="E181" s="1">
        <v>96</v>
      </c>
      <c r="F181" s="1">
        <f t="shared" si="8"/>
        <v>74</v>
      </c>
      <c r="G181" s="1">
        <v>2995</v>
      </c>
      <c r="H181" s="1">
        <v>259</v>
      </c>
      <c r="I181" s="1">
        <v>80164</v>
      </c>
      <c r="J181" s="1" t="s">
        <v>7</v>
      </c>
      <c r="K181" s="1" t="s">
        <v>5</v>
      </c>
      <c r="L181" s="1">
        <f>I181+H181+G181</f>
        <v>83418</v>
      </c>
      <c r="M181" s="1">
        <f t="shared" si="9"/>
        <v>490.69411764705882</v>
      </c>
      <c r="N181" s="1">
        <f t="shared" si="10"/>
        <v>0.41340782122905029</v>
      </c>
      <c r="O181" s="6">
        <f t="shared" si="11"/>
        <v>0.41340782122905029</v>
      </c>
      <c r="P181" s="5">
        <f>(C181/B181)</f>
        <v>0.94972067039106145</v>
      </c>
    </row>
    <row r="182" spans="1:16" x14ac:dyDescent="0.3">
      <c r="A182" s="2">
        <v>44256</v>
      </c>
      <c r="B182" s="1">
        <v>1023</v>
      </c>
      <c r="C182" s="1">
        <v>558</v>
      </c>
      <c r="D182" s="1">
        <v>465</v>
      </c>
      <c r="E182" s="1">
        <v>430</v>
      </c>
      <c r="F182" s="1">
        <f t="shared" si="8"/>
        <v>128</v>
      </c>
      <c r="G182" s="1">
        <v>7488</v>
      </c>
      <c r="H182" s="1">
        <v>989</v>
      </c>
      <c r="I182" s="1">
        <v>187643</v>
      </c>
      <c r="J182" s="1" t="s">
        <v>6</v>
      </c>
      <c r="K182" s="1" t="s">
        <v>5</v>
      </c>
      <c r="L182" s="1">
        <f>I182+H182+G182</f>
        <v>196120</v>
      </c>
      <c r="M182" s="1">
        <f t="shared" si="9"/>
        <v>351.46953405017922</v>
      </c>
      <c r="N182" s="1">
        <f t="shared" si="10"/>
        <v>0.12512218963831867</v>
      </c>
      <c r="O182" s="6">
        <f t="shared" si="11"/>
        <v>0.12512218963831867</v>
      </c>
      <c r="P182" s="5">
        <f>(C182/B182)</f>
        <v>0.54545454545454541</v>
      </c>
    </row>
    <row r="183" spans="1:16" x14ac:dyDescent="0.3">
      <c r="A183" s="2">
        <v>44256</v>
      </c>
      <c r="B183" s="1">
        <v>1085</v>
      </c>
      <c r="C183" s="1">
        <v>1035</v>
      </c>
      <c r="D183" s="1">
        <v>50</v>
      </c>
      <c r="E183" s="1">
        <v>254</v>
      </c>
      <c r="F183" s="1">
        <f t="shared" si="8"/>
        <v>781</v>
      </c>
      <c r="G183" s="1">
        <v>46728</v>
      </c>
      <c r="H183" s="1">
        <v>2748</v>
      </c>
      <c r="I183" s="1">
        <v>454857</v>
      </c>
      <c r="J183" s="1" t="s">
        <v>6</v>
      </c>
      <c r="K183" s="1" t="s">
        <v>5</v>
      </c>
      <c r="L183" s="1">
        <f>I183+H183+G183</f>
        <v>504333</v>
      </c>
      <c r="M183" s="1">
        <f t="shared" si="9"/>
        <v>487.2782608695652</v>
      </c>
      <c r="N183" s="1">
        <f t="shared" si="10"/>
        <v>0.71981566820276499</v>
      </c>
      <c r="O183" s="6">
        <f t="shared" si="11"/>
        <v>0.71981566820276499</v>
      </c>
      <c r="P183" s="5">
        <f>(C183/B183)</f>
        <v>0.95391705069124422</v>
      </c>
    </row>
    <row r="184" spans="1:16" x14ac:dyDescent="0.3">
      <c r="A184" s="2">
        <v>44256</v>
      </c>
      <c r="B184" s="1">
        <v>521</v>
      </c>
      <c r="C184" s="1">
        <v>472</v>
      </c>
      <c r="D184" s="1">
        <v>49</v>
      </c>
      <c r="E184" s="1">
        <v>175</v>
      </c>
      <c r="F184" s="1">
        <f t="shared" si="8"/>
        <v>297</v>
      </c>
      <c r="G184" s="1">
        <v>10617</v>
      </c>
      <c r="H184" s="1">
        <v>598</v>
      </c>
      <c r="I184" s="1">
        <v>223758</v>
      </c>
      <c r="J184" s="1" t="s">
        <v>6</v>
      </c>
      <c r="K184" s="1" t="s">
        <v>8</v>
      </c>
      <c r="L184" s="1">
        <f>I184+H184+G184</f>
        <v>234973</v>
      </c>
      <c r="M184" s="1">
        <f t="shared" si="9"/>
        <v>497.82415254237287</v>
      </c>
      <c r="N184" s="1">
        <f t="shared" si="10"/>
        <v>0.5700575815738963</v>
      </c>
      <c r="O184" s="6">
        <f t="shared" si="11"/>
        <v>0.5700575815738963</v>
      </c>
      <c r="P184" s="5">
        <f>(C184/B184)</f>
        <v>0.90595009596928988</v>
      </c>
    </row>
    <row r="185" spans="1:16" x14ac:dyDescent="0.3">
      <c r="A185" s="2">
        <v>44257</v>
      </c>
      <c r="B185" s="1">
        <v>1037</v>
      </c>
      <c r="C185" s="1">
        <v>906</v>
      </c>
      <c r="D185" s="1">
        <v>131</v>
      </c>
      <c r="E185" s="1">
        <v>236</v>
      </c>
      <c r="F185" s="1">
        <f t="shared" si="8"/>
        <v>670</v>
      </c>
      <c r="G185" s="1">
        <v>10152</v>
      </c>
      <c r="H185" s="1">
        <v>1606</v>
      </c>
      <c r="I185" s="1">
        <v>288723</v>
      </c>
      <c r="J185" s="1" t="s">
        <v>6</v>
      </c>
      <c r="K185" s="1" t="s">
        <v>8</v>
      </c>
      <c r="L185" s="1">
        <f>I185+H185+G185</f>
        <v>300481</v>
      </c>
      <c r="M185" s="1">
        <f t="shared" si="9"/>
        <v>331.65673289183223</v>
      </c>
      <c r="N185" s="1">
        <f t="shared" si="10"/>
        <v>0.64609450337512053</v>
      </c>
      <c r="O185" s="6">
        <f t="shared" si="11"/>
        <v>0.64609450337512053</v>
      </c>
      <c r="P185" s="5">
        <f>(C185/B185)</f>
        <v>0.87367405978784951</v>
      </c>
    </row>
    <row r="186" spans="1:16" x14ac:dyDescent="0.3">
      <c r="A186" s="2">
        <v>44257</v>
      </c>
      <c r="B186" s="1">
        <v>1577</v>
      </c>
      <c r="C186" s="1">
        <v>1398</v>
      </c>
      <c r="D186" s="1">
        <v>179</v>
      </c>
      <c r="E186" s="1">
        <v>378</v>
      </c>
      <c r="F186" s="1">
        <f t="shared" si="8"/>
        <v>1020</v>
      </c>
      <c r="G186" s="1">
        <v>61450</v>
      </c>
      <c r="H186" s="1">
        <v>3619</v>
      </c>
      <c r="I186" s="1">
        <v>675907</v>
      </c>
      <c r="J186" s="1" t="s">
        <v>6</v>
      </c>
      <c r="K186" s="1" t="s">
        <v>8</v>
      </c>
      <c r="L186" s="1">
        <f>I186+H186+G186</f>
        <v>740976</v>
      </c>
      <c r="M186" s="1">
        <f t="shared" si="9"/>
        <v>530.02575107296138</v>
      </c>
      <c r="N186" s="1">
        <f t="shared" si="10"/>
        <v>0.64679771718452761</v>
      </c>
      <c r="O186" s="6">
        <f t="shared" si="11"/>
        <v>0.64679771718452761</v>
      </c>
      <c r="P186" s="5">
        <f>(C186/B186)</f>
        <v>0.88649334178820549</v>
      </c>
    </row>
    <row r="187" spans="1:16" x14ac:dyDescent="0.3">
      <c r="A187" s="2">
        <v>44257</v>
      </c>
      <c r="B187" s="1">
        <v>208</v>
      </c>
      <c r="C187" s="1">
        <v>202</v>
      </c>
      <c r="D187" s="1">
        <v>6</v>
      </c>
      <c r="E187" s="1">
        <v>124</v>
      </c>
      <c r="F187" s="1">
        <f t="shared" si="8"/>
        <v>78</v>
      </c>
      <c r="G187" s="1">
        <v>8572</v>
      </c>
      <c r="H187" s="1">
        <v>285</v>
      </c>
      <c r="I187" s="1">
        <v>103998</v>
      </c>
      <c r="J187" s="1" t="s">
        <v>7</v>
      </c>
      <c r="K187" s="1" t="s">
        <v>8</v>
      </c>
      <c r="L187" s="1">
        <f>I187+H187+G187</f>
        <v>112855</v>
      </c>
      <c r="M187" s="1">
        <f t="shared" si="9"/>
        <v>558.68811881188117</v>
      </c>
      <c r="N187" s="1">
        <f t="shared" si="10"/>
        <v>0.375</v>
      </c>
      <c r="O187" s="6">
        <f t="shared" si="11"/>
        <v>0.375</v>
      </c>
      <c r="P187" s="5">
        <f>(C187/B187)</f>
        <v>0.97115384615384615</v>
      </c>
    </row>
    <row r="188" spans="1:16" x14ac:dyDescent="0.3">
      <c r="A188" s="2">
        <v>44258</v>
      </c>
      <c r="B188" s="1">
        <v>768</v>
      </c>
      <c r="C188" s="1">
        <v>751</v>
      </c>
      <c r="D188" s="1">
        <v>17</v>
      </c>
      <c r="E188" s="1">
        <v>163</v>
      </c>
      <c r="F188" s="1">
        <f t="shared" si="8"/>
        <v>588</v>
      </c>
      <c r="G188" s="1">
        <v>8140</v>
      </c>
      <c r="H188" s="1">
        <v>1243</v>
      </c>
      <c r="I188" s="1">
        <v>230534</v>
      </c>
      <c r="J188" s="1" t="s">
        <v>7</v>
      </c>
      <c r="K188" s="1" t="s">
        <v>8</v>
      </c>
      <c r="L188" s="1">
        <f>I188+H188+G188</f>
        <v>239917</v>
      </c>
      <c r="M188" s="1">
        <f t="shared" si="9"/>
        <v>319.46338215712382</v>
      </c>
      <c r="N188" s="1">
        <f t="shared" si="10"/>
        <v>0.765625</v>
      </c>
      <c r="O188" s="6">
        <f t="shared" si="11"/>
        <v>0.765625</v>
      </c>
      <c r="P188" s="5">
        <f>(C188/B188)</f>
        <v>0.97786458333333337</v>
      </c>
    </row>
    <row r="189" spans="1:16" x14ac:dyDescent="0.3">
      <c r="A189" s="2">
        <v>44258</v>
      </c>
      <c r="B189" s="1">
        <v>1020</v>
      </c>
      <c r="C189" s="1">
        <v>1017</v>
      </c>
      <c r="D189" s="1">
        <v>3</v>
      </c>
      <c r="E189" s="1">
        <v>38</v>
      </c>
      <c r="F189" s="1">
        <f t="shared" si="8"/>
        <v>979</v>
      </c>
      <c r="G189" s="1">
        <v>41162</v>
      </c>
      <c r="H189" s="1">
        <v>3085</v>
      </c>
      <c r="I189" s="1">
        <v>446766</v>
      </c>
      <c r="J189" s="1" t="s">
        <v>6</v>
      </c>
      <c r="K189" s="1" t="s">
        <v>8</v>
      </c>
      <c r="L189" s="1">
        <f>I189+H189+G189</f>
        <v>491013</v>
      </c>
      <c r="M189" s="1">
        <f t="shared" si="9"/>
        <v>482.80530973451329</v>
      </c>
      <c r="N189" s="1">
        <f t="shared" si="10"/>
        <v>0.95980392156862748</v>
      </c>
      <c r="O189" s="6">
        <f t="shared" si="11"/>
        <v>0.95980392156862748</v>
      </c>
      <c r="P189" s="5">
        <f>(C189/B189)</f>
        <v>0.99705882352941178</v>
      </c>
    </row>
    <row r="190" spans="1:16" x14ac:dyDescent="0.3">
      <c r="A190" s="2">
        <v>44259</v>
      </c>
      <c r="B190" s="1">
        <v>751</v>
      </c>
      <c r="C190" s="1">
        <v>749</v>
      </c>
      <c r="D190" s="1">
        <v>2</v>
      </c>
      <c r="E190" s="1">
        <v>82</v>
      </c>
      <c r="F190" s="1">
        <f t="shared" si="8"/>
        <v>667</v>
      </c>
      <c r="G190" s="1">
        <v>8038</v>
      </c>
      <c r="H190" s="1">
        <v>1564</v>
      </c>
      <c r="I190" s="1">
        <v>221569</v>
      </c>
      <c r="J190" s="1" t="s">
        <v>6</v>
      </c>
      <c r="K190" s="1" t="s">
        <v>8</v>
      </c>
      <c r="L190" s="1">
        <f>I190+H190+G190</f>
        <v>231171</v>
      </c>
      <c r="M190" s="1">
        <f t="shared" si="9"/>
        <v>308.63951935914554</v>
      </c>
      <c r="N190" s="1">
        <f t="shared" si="10"/>
        <v>0.88814913448735022</v>
      </c>
      <c r="O190" s="6">
        <f t="shared" si="11"/>
        <v>0.88814913448735022</v>
      </c>
      <c r="P190" s="5">
        <f>(C190/B190)</f>
        <v>0.99733688415446076</v>
      </c>
    </row>
    <row r="191" spans="1:16" x14ac:dyDescent="0.3">
      <c r="A191" s="2">
        <v>44259</v>
      </c>
      <c r="B191" s="1">
        <v>840</v>
      </c>
      <c r="C191" s="1">
        <v>835</v>
      </c>
      <c r="D191" s="1">
        <v>5</v>
      </c>
      <c r="E191" s="1">
        <v>25</v>
      </c>
      <c r="F191" s="1">
        <f t="shared" si="8"/>
        <v>810</v>
      </c>
      <c r="G191" s="1">
        <v>23438</v>
      </c>
      <c r="H191" s="1">
        <v>2060</v>
      </c>
      <c r="I191" s="1">
        <v>358831</v>
      </c>
      <c r="J191" s="1" t="s">
        <v>6</v>
      </c>
      <c r="K191" s="1" t="s">
        <v>5</v>
      </c>
      <c r="L191" s="1">
        <f>I191+H191+G191</f>
        <v>384329</v>
      </c>
      <c r="M191" s="1">
        <f t="shared" si="9"/>
        <v>460.27425149700599</v>
      </c>
      <c r="N191" s="1">
        <f t="shared" si="10"/>
        <v>0.9642857142857143</v>
      </c>
      <c r="O191" s="6">
        <f t="shared" si="11"/>
        <v>0.9642857142857143</v>
      </c>
      <c r="P191" s="5">
        <f>(C191/B191)</f>
        <v>0.99404761904761907</v>
      </c>
    </row>
    <row r="192" spans="1:16" x14ac:dyDescent="0.3">
      <c r="A192" s="2">
        <v>44260</v>
      </c>
      <c r="B192" s="1">
        <v>598</v>
      </c>
      <c r="C192" s="1">
        <v>584</v>
      </c>
      <c r="D192" s="1">
        <v>14</v>
      </c>
      <c r="E192" s="1">
        <v>120</v>
      </c>
      <c r="F192" s="1">
        <f t="shared" si="8"/>
        <v>464</v>
      </c>
      <c r="G192" s="1">
        <v>6392</v>
      </c>
      <c r="H192" s="1">
        <v>931</v>
      </c>
      <c r="I192" s="1">
        <v>189627</v>
      </c>
      <c r="J192" s="1" t="s">
        <v>6</v>
      </c>
      <c r="K192" s="1" t="s">
        <v>5</v>
      </c>
      <c r="L192" s="1">
        <f>I192+H192+G192</f>
        <v>196950</v>
      </c>
      <c r="M192" s="1">
        <f t="shared" si="9"/>
        <v>337.24315068493149</v>
      </c>
      <c r="N192" s="1">
        <f t="shared" si="10"/>
        <v>0.77591973244147161</v>
      </c>
      <c r="O192" s="6">
        <f t="shared" si="11"/>
        <v>0.77591973244147161</v>
      </c>
      <c r="P192" s="5">
        <f>(C192/B192)</f>
        <v>0.97658862876254182</v>
      </c>
    </row>
    <row r="193" spans="1:16" x14ac:dyDescent="0.3">
      <c r="A193" s="2">
        <v>44260</v>
      </c>
      <c r="B193" s="1">
        <v>574</v>
      </c>
      <c r="C193" s="1">
        <v>549</v>
      </c>
      <c r="D193" s="1">
        <v>25</v>
      </c>
      <c r="E193" s="1">
        <v>120</v>
      </c>
      <c r="F193" s="1">
        <f t="shared" si="8"/>
        <v>429</v>
      </c>
      <c r="G193" s="1">
        <v>22507</v>
      </c>
      <c r="H193" s="1">
        <v>1215</v>
      </c>
      <c r="I193" s="1">
        <v>268441</v>
      </c>
      <c r="J193" s="1" t="s">
        <v>7</v>
      </c>
      <c r="K193" s="1" t="s">
        <v>5</v>
      </c>
      <c r="L193" s="1">
        <f>I193+H193+G193</f>
        <v>292163</v>
      </c>
      <c r="M193" s="1">
        <f t="shared" si="9"/>
        <v>532.17304189435333</v>
      </c>
      <c r="N193" s="1">
        <f t="shared" si="10"/>
        <v>0.7473867595818815</v>
      </c>
      <c r="O193" s="6">
        <f t="shared" si="11"/>
        <v>0.7473867595818815</v>
      </c>
      <c r="P193" s="5">
        <f>(C193/B193)</f>
        <v>0.95644599303135891</v>
      </c>
    </row>
    <row r="194" spans="1:16" x14ac:dyDescent="0.3">
      <c r="A194" s="2">
        <v>44261</v>
      </c>
      <c r="B194" s="1">
        <v>701</v>
      </c>
      <c r="C194" s="1">
        <v>697</v>
      </c>
      <c r="D194" s="1">
        <v>4</v>
      </c>
      <c r="E194" s="1">
        <v>27</v>
      </c>
      <c r="F194" s="1">
        <f t="shared" si="8"/>
        <v>670</v>
      </c>
      <c r="G194" s="1">
        <v>8655</v>
      </c>
      <c r="H194" s="1">
        <v>1746</v>
      </c>
      <c r="I194" s="1">
        <v>211945</v>
      </c>
      <c r="J194" s="1" t="s">
        <v>7</v>
      </c>
      <c r="K194" s="1" t="s">
        <v>5</v>
      </c>
      <c r="L194" s="1">
        <f>I194+H194+G194</f>
        <v>222346</v>
      </c>
      <c r="M194" s="1">
        <f t="shared" si="9"/>
        <v>319.00430416068866</v>
      </c>
      <c r="N194" s="1">
        <f t="shared" si="10"/>
        <v>0.9557774607703281</v>
      </c>
      <c r="O194" s="6">
        <f t="shared" si="11"/>
        <v>0.9557774607703281</v>
      </c>
      <c r="P194" s="5">
        <f>(C194/B194)</f>
        <v>0.99429386590584878</v>
      </c>
    </row>
    <row r="195" spans="1:16" x14ac:dyDescent="0.3">
      <c r="A195" s="2">
        <v>44261</v>
      </c>
      <c r="B195" s="1">
        <v>726</v>
      </c>
      <c r="C195" s="1">
        <v>708</v>
      </c>
      <c r="D195" s="1">
        <v>18</v>
      </c>
      <c r="E195" s="1">
        <v>60</v>
      </c>
      <c r="F195" s="1">
        <f t="shared" ref="F195:F258" si="12" xml:space="preserve"> C195-E195</f>
        <v>648</v>
      </c>
      <c r="G195" s="1">
        <v>23291</v>
      </c>
      <c r="H195" s="1">
        <v>1631</v>
      </c>
      <c r="I195" s="1">
        <v>306838</v>
      </c>
      <c r="J195" s="1" t="s">
        <v>7</v>
      </c>
      <c r="K195" s="1" t="s">
        <v>5</v>
      </c>
      <c r="L195" s="1">
        <f>I195+H195+G195</f>
        <v>331760</v>
      </c>
      <c r="M195" s="1">
        <f t="shared" ref="M195:M258" si="13">L195/C195</f>
        <v>468.5875706214689</v>
      </c>
      <c r="N195" s="1">
        <f t="shared" ref="N195:N258" si="14">F195/B195</f>
        <v>0.8925619834710744</v>
      </c>
      <c r="O195" s="6">
        <f t="shared" ref="O195:O258" si="15">N195</f>
        <v>0.8925619834710744</v>
      </c>
      <c r="P195" s="5">
        <f>(C195/B195)</f>
        <v>0.97520661157024791</v>
      </c>
    </row>
    <row r="196" spans="1:16" x14ac:dyDescent="0.3">
      <c r="A196" s="2">
        <v>44262</v>
      </c>
      <c r="B196" s="1">
        <v>1</v>
      </c>
      <c r="C196" s="1">
        <v>0</v>
      </c>
      <c r="D196" s="1">
        <v>1</v>
      </c>
      <c r="E196" s="1">
        <v>0</v>
      </c>
      <c r="F196" s="1">
        <f t="shared" si="12"/>
        <v>0</v>
      </c>
      <c r="G196" s="1">
        <v>0</v>
      </c>
      <c r="H196" s="1">
        <v>0</v>
      </c>
      <c r="I196" s="1">
        <v>0</v>
      </c>
      <c r="J196" s="1" t="s">
        <v>7</v>
      </c>
      <c r="K196" s="1" t="s">
        <v>5</v>
      </c>
      <c r="L196" s="1">
        <f>I196+H196+G196</f>
        <v>0</v>
      </c>
      <c r="M196" s="1" t="e">
        <f t="shared" si="13"/>
        <v>#DIV/0!</v>
      </c>
      <c r="N196" s="1">
        <f t="shared" si="14"/>
        <v>0</v>
      </c>
      <c r="O196" s="6">
        <f t="shared" si="15"/>
        <v>0</v>
      </c>
      <c r="P196" s="5">
        <f>(C196/B196)</f>
        <v>0</v>
      </c>
    </row>
    <row r="197" spans="1:16" x14ac:dyDescent="0.3">
      <c r="A197" s="2">
        <v>44262</v>
      </c>
      <c r="B197" s="1">
        <v>708</v>
      </c>
      <c r="C197" s="1">
        <v>705</v>
      </c>
      <c r="D197" s="1">
        <v>3</v>
      </c>
      <c r="E197" s="1">
        <v>33</v>
      </c>
      <c r="F197" s="1">
        <f t="shared" si="12"/>
        <v>672</v>
      </c>
      <c r="G197" s="1">
        <v>4870</v>
      </c>
      <c r="H197" s="1">
        <v>1086</v>
      </c>
      <c r="I197" s="1">
        <v>201999</v>
      </c>
      <c r="J197" s="1" t="s">
        <v>6</v>
      </c>
      <c r="K197" s="1" t="s">
        <v>8</v>
      </c>
      <c r="L197" s="1">
        <f>I197+H197+G197</f>
        <v>207955</v>
      </c>
      <c r="M197" s="1">
        <f t="shared" si="13"/>
        <v>294.97163120567376</v>
      </c>
      <c r="N197" s="1">
        <f t="shared" si="14"/>
        <v>0.94915254237288138</v>
      </c>
      <c r="O197" s="6">
        <f t="shared" si="15"/>
        <v>0.94915254237288138</v>
      </c>
      <c r="P197" s="5">
        <f>(C197/B197)</f>
        <v>0.99576271186440679</v>
      </c>
    </row>
    <row r="198" spans="1:16" x14ac:dyDescent="0.3">
      <c r="A198" s="2">
        <v>44262</v>
      </c>
      <c r="B198" s="1">
        <v>811</v>
      </c>
      <c r="C198" s="1">
        <v>807</v>
      </c>
      <c r="D198" s="1">
        <v>4</v>
      </c>
      <c r="E198" s="1">
        <v>59</v>
      </c>
      <c r="F198" s="1">
        <f t="shared" si="12"/>
        <v>748</v>
      </c>
      <c r="G198" s="1">
        <v>36066</v>
      </c>
      <c r="H198" s="1">
        <v>1998</v>
      </c>
      <c r="I198" s="1">
        <v>355724</v>
      </c>
      <c r="J198" s="1" t="s">
        <v>6</v>
      </c>
      <c r="K198" s="1" t="s">
        <v>8</v>
      </c>
      <c r="L198" s="1">
        <f>I198+H198+G198</f>
        <v>393788</v>
      </c>
      <c r="M198" s="1">
        <f t="shared" si="13"/>
        <v>487.96530359355637</v>
      </c>
      <c r="N198" s="1">
        <f t="shared" si="14"/>
        <v>0.92231812577065353</v>
      </c>
      <c r="O198" s="6">
        <f t="shared" si="15"/>
        <v>0.92231812577065353</v>
      </c>
      <c r="P198" s="5">
        <f>(C198/B198)</f>
        <v>0.99506781750924789</v>
      </c>
    </row>
    <row r="199" spans="1:16" x14ac:dyDescent="0.3">
      <c r="A199" s="2">
        <v>44263</v>
      </c>
      <c r="B199" s="1">
        <v>717</v>
      </c>
      <c r="C199" s="1">
        <v>716</v>
      </c>
      <c r="D199" s="1">
        <v>1</v>
      </c>
      <c r="E199" s="1">
        <v>37</v>
      </c>
      <c r="F199" s="1">
        <f t="shared" si="12"/>
        <v>679</v>
      </c>
      <c r="G199" s="1">
        <v>6504</v>
      </c>
      <c r="H199" s="1">
        <v>1078</v>
      </c>
      <c r="I199" s="1">
        <v>209445</v>
      </c>
      <c r="J199" s="1" t="s">
        <v>7</v>
      </c>
      <c r="K199" s="1" t="s">
        <v>5</v>
      </c>
      <c r="L199" s="1">
        <f>I199+H199+G199</f>
        <v>217027</v>
      </c>
      <c r="M199" s="1">
        <f t="shared" si="13"/>
        <v>303.11033519553075</v>
      </c>
      <c r="N199" s="1">
        <f t="shared" si="14"/>
        <v>0.94700139470013944</v>
      </c>
      <c r="O199" s="6">
        <f t="shared" si="15"/>
        <v>0.94700139470013944</v>
      </c>
      <c r="P199" s="5">
        <f>(C199/B199)</f>
        <v>0.99860529986053004</v>
      </c>
    </row>
    <row r="200" spans="1:16" x14ac:dyDescent="0.3">
      <c r="A200" s="2">
        <v>44263</v>
      </c>
      <c r="B200" s="1">
        <v>797</v>
      </c>
      <c r="C200" s="1">
        <v>794</v>
      </c>
      <c r="D200" s="1">
        <v>3</v>
      </c>
      <c r="E200" s="1">
        <v>55</v>
      </c>
      <c r="F200" s="1">
        <f t="shared" si="12"/>
        <v>739</v>
      </c>
      <c r="G200" s="1">
        <v>24362</v>
      </c>
      <c r="H200" s="1">
        <v>1612</v>
      </c>
      <c r="I200" s="1">
        <v>334098</v>
      </c>
      <c r="J200" s="1" t="s">
        <v>6</v>
      </c>
      <c r="K200" s="1" t="s">
        <v>8</v>
      </c>
      <c r="L200" s="1">
        <f>I200+H200+G200</f>
        <v>360072</v>
      </c>
      <c r="M200" s="1">
        <f t="shared" si="13"/>
        <v>453.49118387909317</v>
      </c>
      <c r="N200" s="1">
        <f t="shared" si="14"/>
        <v>0.92722710163111666</v>
      </c>
      <c r="O200" s="6">
        <f t="shared" si="15"/>
        <v>0.92722710163111666</v>
      </c>
      <c r="P200" s="5">
        <f>(C200/B200)</f>
        <v>0.99623588456712675</v>
      </c>
    </row>
    <row r="201" spans="1:16" x14ac:dyDescent="0.3">
      <c r="A201" s="2">
        <v>44264</v>
      </c>
      <c r="B201" s="1">
        <v>687</v>
      </c>
      <c r="C201" s="1">
        <v>679</v>
      </c>
      <c r="D201" s="1">
        <v>8</v>
      </c>
      <c r="E201" s="1">
        <v>92</v>
      </c>
      <c r="F201" s="1">
        <f t="shared" si="12"/>
        <v>587</v>
      </c>
      <c r="G201" s="1">
        <v>5983</v>
      </c>
      <c r="H201" s="1">
        <v>1350</v>
      </c>
      <c r="I201" s="1">
        <v>193521</v>
      </c>
      <c r="J201" s="1" t="s">
        <v>7</v>
      </c>
      <c r="K201" s="1" t="s">
        <v>8</v>
      </c>
      <c r="L201" s="1">
        <f>I201+H201+G201</f>
        <v>200854</v>
      </c>
      <c r="M201" s="1">
        <f t="shared" si="13"/>
        <v>295.80854197349043</v>
      </c>
      <c r="N201" s="1">
        <f t="shared" si="14"/>
        <v>0.85443959243085876</v>
      </c>
      <c r="O201" s="6">
        <f t="shared" si="15"/>
        <v>0.85443959243085876</v>
      </c>
      <c r="P201" s="5">
        <f>(C201/B201)</f>
        <v>0.98835516739446871</v>
      </c>
    </row>
    <row r="202" spans="1:16" x14ac:dyDescent="0.3">
      <c r="A202" s="2">
        <v>44264</v>
      </c>
      <c r="B202" s="1">
        <v>968</v>
      </c>
      <c r="C202" s="1">
        <v>944</v>
      </c>
      <c r="D202" s="1">
        <v>24</v>
      </c>
      <c r="E202" s="1">
        <v>158</v>
      </c>
      <c r="F202" s="1">
        <f t="shared" si="12"/>
        <v>786</v>
      </c>
      <c r="G202" s="1">
        <v>27023</v>
      </c>
      <c r="H202" s="1">
        <v>2095</v>
      </c>
      <c r="I202" s="1">
        <v>382007</v>
      </c>
      <c r="J202" s="1" t="s">
        <v>7</v>
      </c>
      <c r="K202" s="1" t="s">
        <v>5</v>
      </c>
      <c r="L202" s="1">
        <f>I202+H202+G202</f>
        <v>411125</v>
      </c>
      <c r="M202" s="1">
        <f t="shared" si="13"/>
        <v>435.51377118644069</v>
      </c>
      <c r="N202" s="1">
        <f t="shared" si="14"/>
        <v>0.81198347107438018</v>
      </c>
      <c r="O202" s="6">
        <f t="shared" si="15"/>
        <v>0.81198347107438018</v>
      </c>
      <c r="P202" s="5">
        <f>(C202/B202)</f>
        <v>0.97520661157024791</v>
      </c>
    </row>
    <row r="203" spans="1:16" x14ac:dyDescent="0.3">
      <c r="A203" s="2">
        <v>44265</v>
      </c>
      <c r="B203" s="1">
        <v>631</v>
      </c>
      <c r="C203" s="1">
        <v>625</v>
      </c>
      <c r="D203" s="1">
        <v>6</v>
      </c>
      <c r="E203" s="1">
        <v>49</v>
      </c>
      <c r="F203" s="1">
        <f t="shared" si="12"/>
        <v>576</v>
      </c>
      <c r="G203" s="1">
        <v>5636</v>
      </c>
      <c r="H203" s="1">
        <v>1898</v>
      </c>
      <c r="I203" s="1">
        <v>176178</v>
      </c>
      <c r="J203" s="1" t="s">
        <v>7</v>
      </c>
      <c r="K203" s="1" t="s">
        <v>8</v>
      </c>
      <c r="L203" s="1">
        <f>I203+H203+G203</f>
        <v>183712</v>
      </c>
      <c r="M203" s="1">
        <f t="shared" si="13"/>
        <v>293.93920000000003</v>
      </c>
      <c r="N203" s="1">
        <f t="shared" si="14"/>
        <v>0.91283676703645011</v>
      </c>
      <c r="O203" s="6">
        <f t="shared" si="15"/>
        <v>0.91283676703645011</v>
      </c>
      <c r="P203" s="5">
        <f>(C203/B203)</f>
        <v>0.99049128367670369</v>
      </c>
    </row>
    <row r="204" spans="1:16" x14ac:dyDescent="0.3">
      <c r="A204" s="2">
        <v>44265</v>
      </c>
      <c r="B204" s="1">
        <v>816</v>
      </c>
      <c r="C204" s="1">
        <v>792</v>
      </c>
      <c r="D204" s="1">
        <v>24</v>
      </c>
      <c r="E204" s="1">
        <v>159</v>
      </c>
      <c r="F204" s="1">
        <f t="shared" si="12"/>
        <v>633</v>
      </c>
      <c r="G204" s="1">
        <v>30139</v>
      </c>
      <c r="H204" s="1">
        <v>1481</v>
      </c>
      <c r="I204" s="1">
        <v>336769</v>
      </c>
      <c r="J204" s="1" t="s">
        <v>6</v>
      </c>
      <c r="K204" s="1" t="s">
        <v>8</v>
      </c>
      <c r="L204" s="1">
        <f>I204+H204+G204</f>
        <v>368389</v>
      </c>
      <c r="M204" s="1">
        <f t="shared" si="13"/>
        <v>465.13762626262627</v>
      </c>
      <c r="N204" s="1">
        <f t="shared" si="14"/>
        <v>0.77573529411764708</v>
      </c>
      <c r="O204" s="6">
        <f t="shared" si="15"/>
        <v>0.77573529411764708</v>
      </c>
      <c r="P204" s="5">
        <f>(C204/B204)</f>
        <v>0.97058823529411764</v>
      </c>
    </row>
    <row r="205" spans="1:16" x14ac:dyDescent="0.3">
      <c r="A205" s="2">
        <v>44266</v>
      </c>
      <c r="B205" s="1">
        <v>681</v>
      </c>
      <c r="C205" s="1">
        <v>666</v>
      </c>
      <c r="D205" s="1">
        <v>15</v>
      </c>
      <c r="E205" s="1">
        <v>127</v>
      </c>
      <c r="F205" s="1">
        <f t="shared" si="12"/>
        <v>539</v>
      </c>
      <c r="G205" s="1">
        <v>6882</v>
      </c>
      <c r="H205" s="1">
        <v>1771</v>
      </c>
      <c r="I205" s="1">
        <v>193100</v>
      </c>
      <c r="J205" s="1" t="s">
        <v>6</v>
      </c>
      <c r="K205" s="1" t="s">
        <v>8</v>
      </c>
      <c r="L205" s="1">
        <f>I205+H205+G205</f>
        <v>201753</v>
      </c>
      <c r="M205" s="1">
        <f t="shared" si="13"/>
        <v>302.93243243243245</v>
      </c>
      <c r="N205" s="1">
        <f t="shared" si="14"/>
        <v>0.7914831130690162</v>
      </c>
      <c r="O205" s="6">
        <f t="shared" si="15"/>
        <v>0.7914831130690162</v>
      </c>
      <c r="P205" s="5">
        <f>(C205/B205)</f>
        <v>0.97797356828193838</v>
      </c>
    </row>
    <row r="206" spans="1:16" x14ac:dyDescent="0.3">
      <c r="A206" s="2">
        <v>44266</v>
      </c>
      <c r="B206" s="1">
        <v>798</v>
      </c>
      <c r="C206" s="1">
        <v>785</v>
      </c>
      <c r="D206" s="1">
        <v>13</v>
      </c>
      <c r="E206" s="1">
        <v>104</v>
      </c>
      <c r="F206" s="1">
        <f t="shared" si="12"/>
        <v>681</v>
      </c>
      <c r="G206" s="1">
        <v>40704</v>
      </c>
      <c r="H206" s="1">
        <v>1837</v>
      </c>
      <c r="I206" s="1">
        <v>357287</v>
      </c>
      <c r="J206" s="1" t="s">
        <v>7</v>
      </c>
      <c r="K206" s="1" t="s">
        <v>8</v>
      </c>
      <c r="L206" s="1">
        <f>I206+H206+G206</f>
        <v>399828</v>
      </c>
      <c r="M206" s="1">
        <f t="shared" si="13"/>
        <v>509.33503184713373</v>
      </c>
      <c r="N206" s="1">
        <f t="shared" si="14"/>
        <v>0.85338345864661658</v>
      </c>
      <c r="O206" s="6">
        <f t="shared" si="15"/>
        <v>0.85338345864661658</v>
      </c>
      <c r="P206" s="5">
        <f>(C206/B206)</f>
        <v>0.98370927318295742</v>
      </c>
    </row>
    <row r="207" spans="1:16" x14ac:dyDescent="0.3">
      <c r="A207" s="2">
        <v>44267</v>
      </c>
      <c r="B207" s="1">
        <v>533</v>
      </c>
      <c r="C207" s="1">
        <v>526</v>
      </c>
      <c r="D207" s="1">
        <v>7</v>
      </c>
      <c r="E207" s="1">
        <v>105</v>
      </c>
      <c r="F207" s="1">
        <f t="shared" si="12"/>
        <v>421</v>
      </c>
      <c r="G207" s="1">
        <v>4134</v>
      </c>
      <c r="H207" s="1">
        <v>1003</v>
      </c>
      <c r="I207" s="1">
        <v>136305</v>
      </c>
      <c r="J207" s="1" t="s">
        <v>7</v>
      </c>
      <c r="K207" s="1" t="s">
        <v>8</v>
      </c>
      <c r="L207" s="1">
        <f>I207+H207+G207</f>
        <v>141442</v>
      </c>
      <c r="M207" s="1">
        <f t="shared" si="13"/>
        <v>268.90114068441062</v>
      </c>
      <c r="N207" s="1">
        <f t="shared" si="14"/>
        <v>0.78986866791744836</v>
      </c>
      <c r="O207" s="6">
        <f t="shared" si="15"/>
        <v>0.78986866791744836</v>
      </c>
      <c r="P207" s="5">
        <f>(C207/B207)</f>
        <v>0.98686679174484049</v>
      </c>
    </row>
    <row r="208" spans="1:16" x14ac:dyDescent="0.3">
      <c r="A208" s="2">
        <v>44267</v>
      </c>
      <c r="B208" s="1">
        <v>581</v>
      </c>
      <c r="C208" s="1">
        <v>568</v>
      </c>
      <c r="D208" s="1">
        <v>13</v>
      </c>
      <c r="E208" s="1">
        <v>43</v>
      </c>
      <c r="F208" s="1">
        <f t="shared" si="12"/>
        <v>525</v>
      </c>
      <c r="G208" s="1">
        <v>21886</v>
      </c>
      <c r="H208" s="1">
        <v>1081</v>
      </c>
      <c r="I208" s="1">
        <v>244170</v>
      </c>
      <c r="J208" s="1" t="s">
        <v>6</v>
      </c>
      <c r="K208" s="1" t="s">
        <v>8</v>
      </c>
      <c r="L208" s="1">
        <f>I208+H208+G208</f>
        <v>267137</v>
      </c>
      <c r="M208" s="1">
        <f t="shared" si="13"/>
        <v>470.31161971830988</v>
      </c>
      <c r="N208" s="1">
        <f t="shared" si="14"/>
        <v>0.90361445783132532</v>
      </c>
      <c r="O208" s="6">
        <f t="shared" si="15"/>
        <v>0.90361445783132532</v>
      </c>
      <c r="P208" s="5">
        <f>(C208/B208)</f>
        <v>0.97762478485370052</v>
      </c>
    </row>
    <row r="209" spans="1:16" x14ac:dyDescent="0.3">
      <c r="A209" s="2">
        <v>44268</v>
      </c>
      <c r="B209" s="1">
        <v>748</v>
      </c>
      <c r="C209" s="1">
        <v>738</v>
      </c>
      <c r="D209" s="1">
        <v>10</v>
      </c>
      <c r="E209" s="1">
        <v>134</v>
      </c>
      <c r="F209" s="1">
        <f t="shared" si="12"/>
        <v>604</v>
      </c>
      <c r="G209" s="1">
        <v>6618</v>
      </c>
      <c r="H209" s="1">
        <v>3184</v>
      </c>
      <c r="I209" s="1">
        <v>204618</v>
      </c>
      <c r="J209" s="1" t="s">
        <v>6</v>
      </c>
      <c r="K209" s="1" t="s">
        <v>5</v>
      </c>
      <c r="L209" s="1">
        <f>I209+H209+G209</f>
        <v>214420</v>
      </c>
      <c r="M209" s="1">
        <f t="shared" si="13"/>
        <v>290.54200542005418</v>
      </c>
      <c r="N209" s="1">
        <f t="shared" si="14"/>
        <v>0.80748663101604279</v>
      </c>
      <c r="O209" s="6">
        <f t="shared" si="15"/>
        <v>0.80748663101604279</v>
      </c>
      <c r="P209" s="5">
        <f>(C209/B209)</f>
        <v>0.9866310160427807</v>
      </c>
    </row>
    <row r="210" spans="1:16" x14ac:dyDescent="0.3">
      <c r="A210" s="2">
        <v>44268</v>
      </c>
      <c r="B210" s="1">
        <v>831</v>
      </c>
      <c r="C210" s="1">
        <v>795</v>
      </c>
      <c r="D210" s="1">
        <v>36</v>
      </c>
      <c r="E210" s="1">
        <v>163</v>
      </c>
      <c r="F210" s="1">
        <f t="shared" si="12"/>
        <v>632</v>
      </c>
      <c r="G210" s="1">
        <v>29972</v>
      </c>
      <c r="H210" s="1">
        <v>1793</v>
      </c>
      <c r="I210" s="1">
        <v>332710</v>
      </c>
      <c r="J210" s="1" t="s">
        <v>6</v>
      </c>
      <c r="K210" s="1" t="s">
        <v>5</v>
      </c>
      <c r="L210" s="1">
        <f>I210+H210+G210</f>
        <v>364475</v>
      </c>
      <c r="M210" s="1">
        <f t="shared" si="13"/>
        <v>458.45911949685535</v>
      </c>
      <c r="N210" s="1">
        <f t="shared" si="14"/>
        <v>0.76052948255114317</v>
      </c>
      <c r="O210" s="6">
        <f t="shared" si="15"/>
        <v>0.76052948255114317</v>
      </c>
      <c r="P210" s="5">
        <f>(C210/B210)</f>
        <v>0.95667870036101088</v>
      </c>
    </row>
    <row r="211" spans="1:16" x14ac:dyDescent="0.3">
      <c r="A211" s="2">
        <v>44269</v>
      </c>
      <c r="B211" s="1">
        <v>691</v>
      </c>
      <c r="C211" s="1">
        <v>676</v>
      </c>
      <c r="D211" s="1">
        <v>15</v>
      </c>
      <c r="E211" s="1">
        <v>108</v>
      </c>
      <c r="F211" s="1">
        <f t="shared" si="12"/>
        <v>568</v>
      </c>
      <c r="G211" s="1">
        <v>9543</v>
      </c>
      <c r="H211" s="1">
        <v>1500</v>
      </c>
      <c r="I211" s="1">
        <v>200062</v>
      </c>
      <c r="J211" s="1" t="s">
        <v>6</v>
      </c>
      <c r="K211" s="1" t="s">
        <v>8</v>
      </c>
      <c r="L211" s="1">
        <f>I211+H211+G211</f>
        <v>211105</v>
      </c>
      <c r="M211" s="1">
        <f t="shared" si="13"/>
        <v>312.28550295857985</v>
      </c>
      <c r="N211" s="1">
        <f t="shared" si="14"/>
        <v>0.8219971056439942</v>
      </c>
      <c r="O211" s="6">
        <f t="shared" si="15"/>
        <v>0.8219971056439942</v>
      </c>
      <c r="P211" s="5">
        <f>(C211/B211)</f>
        <v>0.97829232995658466</v>
      </c>
    </row>
    <row r="212" spans="1:16" x14ac:dyDescent="0.3">
      <c r="A212" s="2">
        <v>44269</v>
      </c>
      <c r="B212" s="1">
        <v>839</v>
      </c>
      <c r="C212" s="1">
        <v>829</v>
      </c>
      <c r="D212" s="1">
        <v>10</v>
      </c>
      <c r="E212" s="1">
        <v>85</v>
      </c>
      <c r="F212" s="1">
        <f t="shared" si="12"/>
        <v>744</v>
      </c>
      <c r="G212" s="1">
        <v>30951</v>
      </c>
      <c r="H212" s="1">
        <v>1704</v>
      </c>
      <c r="I212" s="1">
        <v>345630</v>
      </c>
      <c r="J212" s="1" t="s">
        <v>6</v>
      </c>
      <c r="K212" s="1" t="s">
        <v>8</v>
      </c>
      <c r="L212" s="1">
        <f>I212+H212+G212</f>
        <v>378285</v>
      </c>
      <c r="M212" s="1">
        <f t="shared" si="13"/>
        <v>456.31483715319661</v>
      </c>
      <c r="N212" s="1">
        <f t="shared" si="14"/>
        <v>0.88676996424314658</v>
      </c>
      <c r="O212" s="6">
        <f t="shared" si="15"/>
        <v>0.88676996424314658</v>
      </c>
      <c r="P212" s="5">
        <f>(C212/B212)</f>
        <v>0.98808104886769965</v>
      </c>
    </row>
    <row r="213" spans="1:16" x14ac:dyDescent="0.3">
      <c r="A213" s="2">
        <v>44270</v>
      </c>
      <c r="B213" s="1">
        <v>739</v>
      </c>
      <c r="C213" s="1">
        <v>733</v>
      </c>
      <c r="D213" s="1">
        <v>6</v>
      </c>
      <c r="E213" s="1">
        <v>69</v>
      </c>
      <c r="F213" s="1">
        <f t="shared" si="12"/>
        <v>664</v>
      </c>
      <c r="G213" s="1">
        <v>7536</v>
      </c>
      <c r="H213" s="1">
        <v>1975</v>
      </c>
      <c r="I213" s="1">
        <v>207501</v>
      </c>
      <c r="J213" s="1" t="s">
        <v>6</v>
      </c>
      <c r="K213" s="1" t="s">
        <v>5</v>
      </c>
      <c r="L213" s="1">
        <f>I213+H213+G213</f>
        <v>217012</v>
      </c>
      <c r="M213" s="1">
        <f t="shared" si="13"/>
        <v>296.06002728512959</v>
      </c>
      <c r="N213" s="1">
        <f t="shared" si="14"/>
        <v>0.89851150202976993</v>
      </c>
      <c r="O213" s="6">
        <f t="shared" si="15"/>
        <v>0.89851150202976993</v>
      </c>
      <c r="P213" s="5">
        <f>(C213/B213)</f>
        <v>0.99188092016238161</v>
      </c>
    </row>
    <row r="214" spans="1:16" x14ac:dyDescent="0.3">
      <c r="A214" s="2">
        <v>44270</v>
      </c>
      <c r="B214" s="1">
        <v>804</v>
      </c>
      <c r="C214" s="1">
        <v>798</v>
      </c>
      <c r="D214" s="1">
        <v>6</v>
      </c>
      <c r="E214" s="1">
        <v>62</v>
      </c>
      <c r="F214" s="1">
        <f t="shared" si="12"/>
        <v>736</v>
      </c>
      <c r="G214" s="1">
        <v>23643</v>
      </c>
      <c r="H214" s="1">
        <v>1679</v>
      </c>
      <c r="I214" s="1">
        <v>322511</v>
      </c>
      <c r="J214" s="1" t="s">
        <v>6</v>
      </c>
      <c r="K214" s="1" t="s">
        <v>8</v>
      </c>
      <c r="L214" s="1">
        <f>I214+H214+G214</f>
        <v>347833</v>
      </c>
      <c r="M214" s="1">
        <f t="shared" si="13"/>
        <v>435.88095238095241</v>
      </c>
      <c r="N214" s="1">
        <f t="shared" si="14"/>
        <v>0.91542288557213936</v>
      </c>
      <c r="O214" s="6">
        <f t="shared" si="15"/>
        <v>0.91542288557213936</v>
      </c>
      <c r="P214" s="5">
        <f>(C214/B214)</f>
        <v>0.9925373134328358</v>
      </c>
    </row>
    <row r="215" spans="1:16" x14ac:dyDescent="0.3">
      <c r="A215" s="2">
        <v>44271</v>
      </c>
      <c r="B215" s="1">
        <v>880</v>
      </c>
      <c r="C215" s="1">
        <v>867</v>
      </c>
      <c r="D215" s="1">
        <v>13</v>
      </c>
      <c r="E215" s="1">
        <v>104</v>
      </c>
      <c r="F215" s="1">
        <f t="shared" si="12"/>
        <v>763</v>
      </c>
      <c r="G215" s="1">
        <v>11090</v>
      </c>
      <c r="H215" s="1">
        <v>1328</v>
      </c>
      <c r="I215" s="1">
        <v>234156</v>
      </c>
      <c r="J215" s="1" t="s">
        <v>7</v>
      </c>
      <c r="K215" s="1" t="s">
        <v>8</v>
      </c>
      <c r="L215" s="1">
        <f>I215+H215+G215</f>
        <v>246574</v>
      </c>
      <c r="M215" s="1">
        <f t="shared" si="13"/>
        <v>284.39907727797004</v>
      </c>
      <c r="N215" s="1">
        <f t="shared" si="14"/>
        <v>0.86704545454545456</v>
      </c>
      <c r="O215" s="6">
        <f t="shared" si="15"/>
        <v>0.86704545454545456</v>
      </c>
      <c r="P215" s="5">
        <f>(C215/B215)</f>
        <v>0.98522727272727273</v>
      </c>
    </row>
    <row r="216" spans="1:16" x14ac:dyDescent="0.3">
      <c r="A216" s="2">
        <v>44271</v>
      </c>
      <c r="B216" s="1">
        <v>933</v>
      </c>
      <c r="C216" s="1">
        <v>889</v>
      </c>
      <c r="D216" s="1">
        <v>44</v>
      </c>
      <c r="E216" s="1">
        <v>90</v>
      </c>
      <c r="F216" s="1">
        <f t="shared" si="12"/>
        <v>799</v>
      </c>
      <c r="G216" s="1">
        <v>31398</v>
      </c>
      <c r="H216" s="1">
        <v>2357</v>
      </c>
      <c r="I216" s="1">
        <v>374249</v>
      </c>
      <c r="J216" s="1" t="s">
        <v>7</v>
      </c>
      <c r="K216" s="1" t="s">
        <v>5</v>
      </c>
      <c r="L216" s="1">
        <f>I216+H216+G216</f>
        <v>408004</v>
      </c>
      <c r="M216" s="1">
        <f t="shared" si="13"/>
        <v>458.94713160854894</v>
      </c>
      <c r="N216" s="1">
        <f t="shared" si="14"/>
        <v>0.85637727759914251</v>
      </c>
      <c r="O216" s="6">
        <f t="shared" si="15"/>
        <v>0.85637727759914251</v>
      </c>
      <c r="P216" s="5">
        <f>(C216/B216)</f>
        <v>0.95284030010718113</v>
      </c>
    </row>
    <row r="217" spans="1:16" x14ac:dyDescent="0.3">
      <c r="A217" s="2">
        <v>44271</v>
      </c>
      <c r="B217" s="1">
        <v>17</v>
      </c>
      <c r="C217" s="1">
        <v>16</v>
      </c>
      <c r="D217" s="1">
        <v>1</v>
      </c>
      <c r="E217" s="1">
        <v>8</v>
      </c>
      <c r="F217" s="1">
        <f t="shared" si="12"/>
        <v>8</v>
      </c>
      <c r="G217" s="1">
        <v>1</v>
      </c>
      <c r="H217" s="1">
        <v>36</v>
      </c>
      <c r="I217" s="1">
        <v>5354</v>
      </c>
      <c r="J217" s="1" t="s">
        <v>7</v>
      </c>
      <c r="K217" s="1" t="s">
        <v>5</v>
      </c>
      <c r="L217" s="1">
        <f>I217+H217+G217</f>
        <v>5391</v>
      </c>
      <c r="M217" s="1">
        <f t="shared" si="13"/>
        <v>336.9375</v>
      </c>
      <c r="N217" s="1">
        <f t="shared" si="14"/>
        <v>0.47058823529411764</v>
      </c>
      <c r="O217" s="6">
        <f t="shared" si="15"/>
        <v>0.47058823529411764</v>
      </c>
      <c r="P217" s="5">
        <f>(C217/B217)</f>
        <v>0.94117647058823528</v>
      </c>
    </row>
    <row r="218" spans="1:16" x14ac:dyDescent="0.3">
      <c r="A218" s="2">
        <v>44272</v>
      </c>
      <c r="B218" s="1">
        <v>768</v>
      </c>
      <c r="C218" s="1">
        <v>759</v>
      </c>
      <c r="D218" s="1">
        <v>9</v>
      </c>
      <c r="E218" s="1">
        <v>100</v>
      </c>
      <c r="F218" s="1">
        <f t="shared" si="12"/>
        <v>659</v>
      </c>
      <c r="G218" s="1">
        <v>11422</v>
      </c>
      <c r="H218" s="1">
        <v>1761</v>
      </c>
      <c r="I218" s="1">
        <v>229048</v>
      </c>
      <c r="J218" s="1" t="s">
        <v>6</v>
      </c>
      <c r="K218" s="1" t="s">
        <v>8</v>
      </c>
      <c r="L218" s="1">
        <f>I218+H218+G218</f>
        <v>242231</v>
      </c>
      <c r="M218" s="1">
        <f t="shared" si="13"/>
        <v>319.14492753623188</v>
      </c>
      <c r="N218" s="1">
        <f t="shared" si="14"/>
        <v>0.85807291666666663</v>
      </c>
      <c r="O218" s="6">
        <f t="shared" si="15"/>
        <v>0.85807291666666663</v>
      </c>
      <c r="P218" s="5">
        <f>(C218/B218)</f>
        <v>0.98828125</v>
      </c>
    </row>
    <row r="219" spans="1:16" x14ac:dyDescent="0.3">
      <c r="A219" s="2">
        <v>44272</v>
      </c>
      <c r="B219" s="1">
        <v>760</v>
      </c>
      <c r="C219" s="1">
        <v>754</v>
      </c>
      <c r="D219" s="1">
        <v>6</v>
      </c>
      <c r="E219" s="1">
        <v>30</v>
      </c>
      <c r="F219" s="1">
        <f t="shared" si="12"/>
        <v>724</v>
      </c>
      <c r="G219" s="1">
        <v>28334</v>
      </c>
      <c r="H219" s="1">
        <v>1558</v>
      </c>
      <c r="I219" s="1">
        <v>312114</v>
      </c>
      <c r="J219" s="1" t="s">
        <v>6</v>
      </c>
      <c r="K219" s="1" t="s">
        <v>5</v>
      </c>
      <c r="L219" s="1">
        <f>I219+H219+G219</f>
        <v>342006</v>
      </c>
      <c r="M219" s="1">
        <f t="shared" si="13"/>
        <v>453.58885941644564</v>
      </c>
      <c r="N219" s="1">
        <f t="shared" si="14"/>
        <v>0.95263157894736838</v>
      </c>
      <c r="O219" s="6">
        <f t="shared" si="15"/>
        <v>0.95263157894736838</v>
      </c>
      <c r="P219" s="5">
        <f>(C219/B219)</f>
        <v>0.99210526315789471</v>
      </c>
    </row>
    <row r="220" spans="1:16" x14ac:dyDescent="0.3">
      <c r="A220" s="2">
        <v>44273</v>
      </c>
      <c r="B220" s="1">
        <v>582</v>
      </c>
      <c r="C220" s="1">
        <v>579</v>
      </c>
      <c r="D220" s="1">
        <v>3</v>
      </c>
      <c r="E220" s="1">
        <v>32</v>
      </c>
      <c r="F220" s="1">
        <f t="shared" si="12"/>
        <v>547</v>
      </c>
      <c r="G220" s="1">
        <v>8406</v>
      </c>
      <c r="H220" s="1">
        <v>2557</v>
      </c>
      <c r="I220" s="1">
        <v>173022</v>
      </c>
      <c r="J220" s="1" t="s">
        <v>6</v>
      </c>
      <c r="K220" s="1" t="s">
        <v>5</v>
      </c>
      <c r="L220" s="1">
        <f>I220+H220+G220</f>
        <v>183985</v>
      </c>
      <c r="M220" s="1">
        <f t="shared" si="13"/>
        <v>317.76338514680481</v>
      </c>
      <c r="N220" s="1">
        <f t="shared" si="14"/>
        <v>0.93986254295532645</v>
      </c>
      <c r="O220" s="6">
        <f t="shared" si="15"/>
        <v>0.93986254295532645</v>
      </c>
      <c r="P220" s="5">
        <f>(C220/B220)</f>
        <v>0.99484536082474229</v>
      </c>
    </row>
    <row r="221" spans="1:16" x14ac:dyDescent="0.3">
      <c r="A221" s="2">
        <v>44273</v>
      </c>
      <c r="B221" s="1">
        <v>591</v>
      </c>
      <c r="C221" s="1">
        <v>585</v>
      </c>
      <c r="D221" s="1">
        <v>6</v>
      </c>
      <c r="E221" s="1">
        <v>34</v>
      </c>
      <c r="F221" s="1">
        <f t="shared" si="12"/>
        <v>551</v>
      </c>
      <c r="G221" s="1">
        <v>23563</v>
      </c>
      <c r="H221" s="1">
        <v>1099</v>
      </c>
      <c r="I221" s="1">
        <v>257077</v>
      </c>
      <c r="J221" s="1" t="s">
        <v>7</v>
      </c>
      <c r="K221" s="1" t="s">
        <v>5</v>
      </c>
      <c r="L221" s="1">
        <f>I221+H221+G221</f>
        <v>281739</v>
      </c>
      <c r="M221" s="1">
        <f t="shared" si="13"/>
        <v>481.60512820512821</v>
      </c>
      <c r="N221" s="1">
        <f t="shared" si="14"/>
        <v>0.93231810490693734</v>
      </c>
      <c r="O221" s="6">
        <f t="shared" si="15"/>
        <v>0.93231810490693734</v>
      </c>
      <c r="P221" s="5">
        <f>(C221/B221)</f>
        <v>0.98984771573604058</v>
      </c>
    </row>
    <row r="222" spans="1:16" x14ac:dyDescent="0.3">
      <c r="A222" s="2">
        <v>44274</v>
      </c>
      <c r="B222" s="1">
        <v>527</v>
      </c>
      <c r="C222" s="1">
        <v>459</v>
      </c>
      <c r="D222" s="1">
        <v>68</v>
      </c>
      <c r="E222" s="1">
        <v>126</v>
      </c>
      <c r="F222" s="1">
        <f t="shared" si="12"/>
        <v>333</v>
      </c>
      <c r="G222" s="1">
        <v>3592</v>
      </c>
      <c r="H222" s="1">
        <v>1467</v>
      </c>
      <c r="I222" s="1">
        <v>123014</v>
      </c>
      <c r="J222" s="1" t="s">
        <v>7</v>
      </c>
      <c r="K222" s="1" t="s">
        <v>5</v>
      </c>
      <c r="L222" s="1">
        <f>I222+H222+G222</f>
        <v>128073</v>
      </c>
      <c r="M222" s="1">
        <f t="shared" si="13"/>
        <v>279.02614379084969</v>
      </c>
      <c r="N222" s="1">
        <f t="shared" si="14"/>
        <v>0.63187855787476277</v>
      </c>
      <c r="O222" s="6">
        <f t="shared" si="15"/>
        <v>0.63187855787476277</v>
      </c>
      <c r="P222" s="5">
        <f>(C222/B222)</f>
        <v>0.87096774193548387</v>
      </c>
    </row>
    <row r="223" spans="1:16" x14ac:dyDescent="0.3">
      <c r="A223" s="2">
        <v>44274</v>
      </c>
      <c r="B223" s="1">
        <v>659</v>
      </c>
      <c r="C223" s="1">
        <v>577</v>
      </c>
      <c r="D223" s="1">
        <v>82</v>
      </c>
      <c r="E223" s="1">
        <v>96</v>
      </c>
      <c r="F223" s="1">
        <f t="shared" si="12"/>
        <v>481</v>
      </c>
      <c r="G223" s="1">
        <v>10620</v>
      </c>
      <c r="H223" s="1">
        <v>981</v>
      </c>
      <c r="I223" s="1">
        <v>233952</v>
      </c>
      <c r="J223" s="1" t="s">
        <v>7</v>
      </c>
      <c r="K223" s="1" t="s">
        <v>5</v>
      </c>
      <c r="L223" s="1">
        <f>I223+H223+G223</f>
        <v>245553</v>
      </c>
      <c r="M223" s="1">
        <f t="shared" si="13"/>
        <v>425.56845753899478</v>
      </c>
      <c r="N223" s="1">
        <f t="shared" si="14"/>
        <v>0.72989377845220027</v>
      </c>
      <c r="O223" s="6">
        <f t="shared" si="15"/>
        <v>0.72989377845220027</v>
      </c>
      <c r="P223" s="5">
        <f>(C223/B223)</f>
        <v>0.87556904400606983</v>
      </c>
    </row>
    <row r="224" spans="1:16" x14ac:dyDescent="0.3">
      <c r="A224" s="2">
        <v>44275</v>
      </c>
      <c r="B224" s="1">
        <v>600</v>
      </c>
      <c r="C224" s="1">
        <v>580</v>
      </c>
      <c r="D224" s="1">
        <v>20</v>
      </c>
      <c r="E224" s="1">
        <v>120</v>
      </c>
      <c r="F224" s="1">
        <f t="shared" si="12"/>
        <v>460</v>
      </c>
      <c r="G224" s="1">
        <v>3505</v>
      </c>
      <c r="H224" s="1">
        <v>881</v>
      </c>
      <c r="I224" s="1">
        <v>167454</v>
      </c>
      <c r="J224" s="1" t="s">
        <v>7</v>
      </c>
      <c r="K224" s="1" t="s">
        <v>5</v>
      </c>
      <c r="L224" s="1">
        <f>I224+H224+G224</f>
        <v>171840</v>
      </c>
      <c r="M224" s="1">
        <f t="shared" si="13"/>
        <v>296.27586206896552</v>
      </c>
      <c r="N224" s="1">
        <f t="shared" si="14"/>
        <v>0.76666666666666672</v>
      </c>
      <c r="O224" s="6">
        <f t="shared" si="15"/>
        <v>0.76666666666666672</v>
      </c>
      <c r="P224" s="5">
        <f>(C224/B224)</f>
        <v>0.96666666666666667</v>
      </c>
    </row>
    <row r="225" spans="1:16" x14ac:dyDescent="0.3">
      <c r="A225" s="2">
        <v>44275</v>
      </c>
      <c r="B225" s="1">
        <v>638</v>
      </c>
      <c r="C225" s="1">
        <v>634</v>
      </c>
      <c r="D225" s="1">
        <v>4</v>
      </c>
      <c r="E225" s="1">
        <v>23</v>
      </c>
      <c r="F225" s="1">
        <f t="shared" si="12"/>
        <v>611</v>
      </c>
      <c r="G225" s="1">
        <v>22278</v>
      </c>
      <c r="H225" s="1">
        <v>1355</v>
      </c>
      <c r="I225" s="1">
        <v>256347</v>
      </c>
      <c r="J225" s="1" t="s">
        <v>7</v>
      </c>
      <c r="K225" s="1" t="s">
        <v>8</v>
      </c>
      <c r="L225" s="1">
        <f>I225+H225+G225</f>
        <v>279980</v>
      </c>
      <c r="M225" s="1">
        <f t="shared" si="13"/>
        <v>441.60883280757099</v>
      </c>
      <c r="N225" s="1">
        <f t="shared" si="14"/>
        <v>0.95768025078369901</v>
      </c>
      <c r="O225" s="6">
        <f t="shared" si="15"/>
        <v>0.95768025078369901</v>
      </c>
      <c r="P225" s="5">
        <f>(C225/B225)</f>
        <v>0.99373040752351094</v>
      </c>
    </row>
    <row r="226" spans="1:16" x14ac:dyDescent="0.3">
      <c r="A226" s="2">
        <v>44276</v>
      </c>
      <c r="B226" s="1">
        <v>695</v>
      </c>
      <c r="C226" s="1">
        <v>693</v>
      </c>
      <c r="D226" s="1">
        <v>2</v>
      </c>
      <c r="E226" s="1">
        <v>47</v>
      </c>
      <c r="F226" s="1">
        <f t="shared" si="12"/>
        <v>646</v>
      </c>
      <c r="G226" s="1">
        <v>10603</v>
      </c>
      <c r="H226" s="1">
        <v>1208</v>
      </c>
      <c r="I226" s="1">
        <v>210502</v>
      </c>
      <c r="J226" s="1" t="s">
        <v>6</v>
      </c>
      <c r="K226" s="1" t="s">
        <v>5</v>
      </c>
      <c r="L226" s="1">
        <f>I226+H226+G226</f>
        <v>222313</v>
      </c>
      <c r="M226" s="1">
        <f t="shared" si="13"/>
        <v>320.79797979797979</v>
      </c>
      <c r="N226" s="1">
        <f t="shared" si="14"/>
        <v>0.92949640287769786</v>
      </c>
      <c r="O226" s="6">
        <f t="shared" si="15"/>
        <v>0.92949640287769786</v>
      </c>
      <c r="P226" s="5">
        <f>(C226/B226)</f>
        <v>0.99712230215827335</v>
      </c>
    </row>
    <row r="227" spans="1:16" x14ac:dyDescent="0.3">
      <c r="A227" s="2">
        <v>44276</v>
      </c>
      <c r="B227" s="1">
        <v>682</v>
      </c>
      <c r="C227" s="1">
        <v>672</v>
      </c>
      <c r="D227" s="1">
        <v>10</v>
      </c>
      <c r="E227" s="1">
        <v>38</v>
      </c>
      <c r="F227" s="1">
        <f t="shared" si="12"/>
        <v>634</v>
      </c>
      <c r="G227" s="1">
        <v>19755</v>
      </c>
      <c r="H227" s="1">
        <v>1317</v>
      </c>
      <c r="I227" s="1">
        <v>264359</v>
      </c>
      <c r="J227" s="1" t="s">
        <v>6</v>
      </c>
      <c r="K227" s="1" t="s">
        <v>5</v>
      </c>
      <c r="L227" s="1">
        <f>I227+H227+G227</f>
        <v>285431</v>
      </c>
      <c r="M227" s="1">
        <f t="shared" si="13"/>
        <v>424.74851190476193</v>
      </c>
      <c r="N227" s="1">
        <f t="shared" si="14"/>
        <v>0.9296187683284457</v>
      </c>
      <c r="O227" s="6">
        <f t="shared" si="15"/>
        <v>0.9296187683284457</v>
      </c>
      <c r="P227" s="5">
        <f>(C227/B227)</f>
        <v>0.98533724340175954</v>
      </c>
    </row>
    <row r="228" spans="1:16" x14ac:dyDescent="0.3">
      <c r="A228" s="2">
        <v>44277</v>
      </c>
      <c r="B228" s="1">
        <v>705</v>
      </c>
      <c r="C228" s="1">
        <v>698</v>
      </c>
      <c r="D228" s="1">
        <v>7</v>
      </c>
      <c r="E228" s="1">
        <v>83</v>
      </c>
      <c r="F228" s="1">
        <f t="shared" si="12"/>
        <v>615</v>
      </c>
      <c r="G228" s="1">
        <v>9700</v>
      </c>
      <c r="H228" s="1">
        <v>1803</v>
      </c>
      <c r="I228" s="1">
        <v>216110</v>
      </c>
      <c r="J228" s="1" t="s">
        <v>7</v>
      </c>
      <c r="K228" s="1" t="s">
        <v>8</v>
      </c>
      <c r="L228" s="1">
        <f>I228+H228+G228</f>
        <v>227613</v>
      </c>
      <c r="M228" s="1">
        <f t="shared" si="13"/>
        <v>326.09312320916905</v>
      </c>
      <c r="N228" s="1">
        <f t="shared" si="14"/>
        <v>0.87234042553191493</v>
      </c>
      <c r="O228" s="6">
        <f t="shared" si="15"/>
        <v>0.87234042553191493</v>
      </c>
      <c r="P228" s="5">
        <f>(C228/B228)</f>
        <v>0.99007092198581559</v>
      </c>
    </row>
    <row r="229" spans="1:16" x14ac:dyDescent="0.3">
      <c r="A229" s="2">
        <v>44277</v>
      </c>
      <c r="B229" s="1">
        <v>490</v>
      </c>
      <c r="C229" s="1">
        <v>486</v>
      </c>
      <c r="D229" s="1">
        <v>4</v>
      </c>
      <c r="E229" s="1">
        <v>88</v>
      </c>
      <c r="F229" s="1">
        <f t="shared" si="12"/>
        <v>398</v>
      </c>
      <c r="G229" s="1">
        <v>12282</v>
      </c>
      <c r="H229" s="1">
        <v>815</v>
      </c>
      <c r="I229" s="1">
        <v>196531</v>
      </c>
      <c r="J229" s="1" t="s">
        <v>6</v>
      </c>
      <c r="K229" s="1" t="s">
        <v>8</v>
      </c>
      <c r="L229" s="1">
        <f>I229+H229+G229</f>
        <v>209628</v>
      </c>
      <c r="M229" s="1">
        <f t="shared" si="13"/>
        <v>431.33333333333331</v>
      </c>
      <c r="N229" s="1">
        <f t="shared" si="14"/>
        <v>0.81224489795918364</v>
      </c>
      <c r="O229" s="6">
        <f t="shared" si="15"/>
        <v>0.81224489795918364</v>
      </c>
      <c r="P229" s="5">
        <f>(C229/B229)</f>
        <v>0.99183673469387756</v>
      </c>
    </row>
    <row r="230" spans="1:16" x14ac:dyDescent="0.3">
      <c r="A230" s="2">
        <v>44278</v>
      </c>
      <c r="B230" s="1">
        <v>711</v>
      </c>
      <c r="C230" s="1">
        <v>696</v>
      </c>
      <c r="D230" s="1">
        <v>15</v>
      </c>
      <c r="E230" s="1">
        <v>83</v>
      </c>
      <c r="F230" s="1">
        <f t="shared" si="12"/>
        <v>613</v>
      </c>
      <c r="G230" s="1">
        <v>8752</v>
      </c>
      <c r="H230" s="1">
        <v>1003</v>
      </c>
      <c r="I230" s="1">
        <v>212893</v>
      </c>
      <c r="J230" s="1" t="s">
        <v>6</v>
      </c>
      <c r="K230" s="1" t="s">
        <v>5</v>
      </c>
      <c r="L230" s="1">
        <f>I230+H230+G230</f>
        <v>222648</v>
      </c>
      <c r="M230" s="1">
        <f t="shared" si="13"/>
        <v>319.89655172413791</v>
      </c>
      <c r="N230" s="1">
        <f t="shared" si="14"/>
        <v>0.8621659634317862</v>
      </c>
      <c r="O230" s="6">
        <f t="shared" si="15"/>
        <v>0.8621659634317862</v>
      </c>
      <c r="P230" s="5">
        <f>(C230/B230)</f>
        <v>0.97890295358649793</v>
      </c>
    </row>
    <row r="231" spans="1:16" x14ac:dyDescent="0.3">
      <c r="A231" s="2">
        <v>44278</v>
      </c>
      <c r="B231" s="1">
        <v>540</v>
      </c>
      <c r="C231" s="1">
        <v>537</v>
      </c>
      <c r="D231" s="1">
        <v>3</v>
      </c>
      <c r="E231" s="1">
        <v>40</v>
      </c>
      <c r="F231" s="1">
        <f t="shared" si="12"/>
        <v>497</v>
      </c>
      <c r="G231" s="1">
        <v>16558</v>
      </c>
      <c r="H231" s="1">
        <v>1087</v>
      </c>
      <c r="I231" s="1">
        <v>228589</v>
      </c>
      <c r="J231" s="1" t="s">
        <v>6</v>
      </c>
      <c r="K231" s="1" t="s">
        <v>5</v>
      </c>
      <c r="L231" s="1">
        <f>I231+H231+G231</f>
        <v>246234</v>
      </c>
      <c r="M231" s="1">
        <f t="shared" si="13"/>
        <v>458.53631284916202</v>
      </c>
      <c r="N231" s="1">
        <f t="shared" si="14"/>
        <v>0.92037037037037039</v>
      </c>
      <c r="O231" s="6">
        <f t="shared" si="15"/>
        <v>0.92037037037037039</v>
      </c>
      <c r="P231" s="5">
        <f>(C231/B231)</f>
        <v>0.99444444444444446</v>
      </c>
    </row>
    <row r="232" spans="1:16" x14ac:dyDescent="0.3">
      <c r="A232" s="2">
        <v>44279</v>
      </c>
      <c r="B232" s="1">
        <v>688</v>
      </c>
      <c r="C232" s="1">
        <v>685</v>
      </c>
      <c r="D232" s="1">
        <v>3</v>
      </c>
      <c r="E232" s="1">
        <v>60</v>
      </c>
      <c r="F232" s="1">
        <f t="shared" si="12"/>
        <v>625</v>
      </c>
      <c r="G232" s="1">
        <v>10853</v>
      </c>
      <c r="H232" s="1">
        <v>1212</v>
      </c>
      <c r="I232" s="1">
        <v>205822</v>
      </c>
      <c r="J232" s="1" t="s">
        <v>6</v>
      </c>
      <c r="K232" s="1" t="s">
        <v>5</v>
      </c>
      <c r="L232" s="1">
        <f>I232+H232+G232</f>
        <v>217887</v>
      </c>
      <c r="M232" s="1">
        <f t="shared" si="13"/>
        <v>318.08321167883213</v>
      </c>
      <c r="N232" s="1">
        <f t="shared" si="14"/>
        <v>0.90843023255813948</v>
      </c>
      <c r="O232" s="6">
        <f t="shared" si="15"/>
        <v>0.90843023255813948</v>
      </c>
      <c r="P232" s="5">
        <f>(C232/B232)</f>
        <v>0.99563953488372092</v>
      </c>
    </row>
    <row r="233" spans="1:16" x14ac:dyDescent="0.3">
      <c r="A233" s="2">
        <v>44279</v>
      </c>
      <c r="B233" s="1">
        <v>598</v>
      </c>
      <c r="C233" s="1">
        <v>593</v>
      </c>
      <c r="D233" s="1">
        <v>5</v>
      </c>
      <c r="E233" s="1">
        <v>50</v>
      </c>
      <c r="F233" s="1">
        <f t="shared" si="12"/>
        <v>543</v>
      </c>
      <c r="G233" s="1">
        <v>14982</v>
      </c>
      <c r="H233" s="1">
        <v>1200</v>
      </c>
      <c r="I233" s="1">
        <v>239456</v>
      </c>
      <c r="J233" s="1" t="s">
        <v>7</v>
      </c>
      <c r="K233" s="1" t="s">
        <v>5</v>
      </c>
      <c r="L233" s="1">
        <f>I233+H233+G233</f>
        <v>255638</v>
      </c>
      <c r="M233" s="1">
        <f t="shared" si="13"/>
        <v>431.09274873524453</v>
      </c>
      <c r="N233" s="1">
        <f t="shared" si="14"/>
        <v>0.90802675585284276</v>
      </c>
      <c r="O233" s="6">
        <f t="shared" si="15"/>
        <v>0.90802675585284276</v>
      </c>
      <c r="P233" s="5">
        <f>(C233/B233)</f>
        <v>0.99163879598662208</v>
      </c>
    </row>
    <row r="234" spans="1:16" x14ac:dyDescent="0.3">
      <c r="A234" s="2">
        <v>44280</v>
      </c>
      <c r="B234" s="1">
        <v>685</v>
      </c>
      <c r="C234" s="1">
        <v>678</v>
      </c>
      <c r="D234" s="1">
        <v>7</v>
      </c>
      <c r="E234" s="1">
        <v>97</v>
      </c>
      <c r="F234" s="1">
        <f t="shared" si="12"/>
        <v>581</v>
      </c>
      <c r="G234" s="1">
        <v>7492</v>
      </c>
      <c r="H234" s="1">
        <v>1265</v>
      </c>
      <c r="I234" s="1">
        <v>206270</v>
      </c>
      <c r="J234" s="1" t="s">
        <v>6</v>
      </c>
      <c r="K234" s="1" t="s">
        <v>8</v>
      </c>
      <c r="L234" s="1">
        <f>I234+H234+G234</f>
        <v>215027</v>
      </c>
      <c r="M234" s="1">
        <f t="shared" si="13"/>
        <v>317.14896755162243</v>
      </c>
      <c r="N234" s="1">
        <f t="shared" si="14"/>
        <v>0.84817518248175183</v>
      </c>
      <c r="O234" s="6">
        <f t="shared" si="15"/>
        <v>0.84817518248175183</v>
      </c>
      <c r="P234" s="5">
        <f>(C234/B234)</f>
        <v>0.98978102189781025</v>
      </c>
    </row>
    <row r="235" spans="1:16" x14ac:dyDescent="0.3">
      <c r="A235" s="2">
        <v>44280</v>
      </c>
      <c r="B235" s="1">
        <v>594</v>
      </c>
      <c r="C235" s="1">
        <v>583</v>
      </c>
      <c r="D235" s="1">
        <v>11</v>
      </c>
      <c r="E235" s="1">
        <v>30</v>
      </c>
      <c r="F235" s="1">
        <f t="shared" si="12"/>
        <v>553</v>
      </c>
      <c r="G235" s="1">
        <v>15436</v>
      </c>
      <c r="H235" s="1">
        <v>1082</v>
      </c>
      <c r="I235" s="1">
        <v>231271</v>
      </c>
      <c r="J235" s="1" t="s">
        <v>6</v>
      </c>
      <c r="K235" s="1" t="s">
        <v>5</v>
      </c>
      <c r="L235" s="1">
        <f>I235+H235+G235</f>
        <v>247789</v>
      </c>
      <c r="M235" s="1">
        <f t="shared" si="13"/>
        <v>425.02401372212694</v>
      </c>
      <c r="N235" s="1">
        <f t="shared" si="14"/>
        <v>0.93097643097643101</v>
      </c>
      <c r="O235" s="6">
        <f t="shared" si="15"/>
        <v>0.93097643097643101</v>
      </c>
      <c r="P235" s="5">
        <f>(C235/B235)</f>
        <v>0.98148148148148151</v>
      </c>
    </row>
    <row r="236" spans="1:16" x14ac:dyDescent="0.3">
      <c r="A236" s="2">
        <v>44281</v>
      </c>
      <c r="B236" s="1">
        <v>632</v>
      </c>
      <c r="C236" s="1">
        <v>593</v>
      </c>
      <c r="D236" s="1">
        <v>39</v>
      </c>
      <c r="E236" s="1">
        <v>240</v>
      </c>
      <c r="F236" s="1">
        <f t="shared" si="12"/>
        <v>353</v>
      </c>
      <c r="G236" s="1">
        <v>6534</v>
      </c>
      <c r="H236" s="1">
        <v>963</v>
      </c>
      <c r="I236" s="1">
        <v>181369</v>
      </c>
      <c r="J236" s="1" t="s">
        <v>6</v>
      </c>
      <c r="K236" s="1" t="s">
        <v>8</v>
      </c>
      <c r="L236" s="1">
        <f>I236+H236+G236</f>
        <v>188866</v>
      </c>
      <c r="M236" s="1">
        <f t="shared" si="13"/>
        <v>318.49241146711637</v>
      </c>
      <c r="N236" s="1">
        <f t="shared" si="14"/>
        <v>0.55854430379746833</v>
      </c>
      <c r="O236" s="6">
        <f t="shared" si="15"/>
        <v>0.55854430379746833</v>
      </c>
      <c r="P236" s="5">
        <f>(C236/B236)</f>
        <v>0.93829113924050633</v>
      </c>
    </row>
    <row r="237" spans="1:16" x14ac:dyDescent="0.3">
      <c r="A237" s="2">
        <v>44281</v>
      </c>
      <c r="B237" s="1">
        <v>633</v>
      </c>
      <c r="C237" s="1">
        <v>626</v>
      </c>
      <c r="D237" s="1">
        <v>7</v>
      </c>
      <c r="E237" s="1">
        <v>49</v>
      </c>
      <c r="F237" s="1">
        <f t="shared" si="12"/>
        <v>577</v>
      </c>
      <c r="G237" s="1">
        <v>17242</v>
      </c>
      <c r="H237" s="1">
        <v>1233</v>
      </c>
      <c r="I237" s="1">
        <v>253521</v>
      </c>
      <c r="J237" s="1" t="s">
        <v>7</v>
      </c>
      <c r="K237" s="1" t="s">
        <v>5</v>
      </c>
      <c r="L237" s="1">
        <f>I237+H237+G237</f>
        <v>271996</v>
      </c>
      <c r="M237" s="1">
        <f t="shared" si="13"/>
        <v>434.49840255591056</v>
      </c>
      <c r="N237" s="1">
        <f t="shared" si="14"/>
        <v>0.91153238546603477</v>
      </c>
      <c r="O237" s="6">
        <f t="shared" si="15"/>
        <v>0.91153238546603477</v>
      </c>
      <c r="P237" s="5">
        <f>(C237/B237)</f>
        <v>0.9889415481832543</v>
      </c>
    </row>
    <row r="238" spans="1:16" x14ac:dyDescent="0.3">
      <c r="A238" s="2">
        <v>44282</v>
      </c>
      <c r="B238" s="1">
        <v>569</v>
      </c>
      <c r="C238" s="1">
        <v>542</v>
      </c>
      <c r="D238" s="1">
        <v>27</v>
      </c>
      <c r="E238" s="1">
        <v>156</v>
      </c>
      <c r="F238" s="1">
        <f t="shared" si="12"/>
        <v>386</v>
      </c>
      <c r="G238" s="1">
        <v>5038</v>
      </c>
      <c r="H238" s="1">
        <v>971</v>
      </c>
      <c r="I238" s="1">
        <v>167663</v>
      </c>
      <c r="J238" s="1" t="s">
        <v>6</v>
      </c>
      <c r="K238" s="1" t="s">
        <v>8</v>
      </c>
      <c r="L238" s="1">
        <f>I238+H238+G238</f>
        <v>173672</v>
      </c>
      <c r="M238" s="1">
        <f t="shared" si="13"/>
        <v>320.4280442804428</v>
      </c>
      <c r="N238" s="1">
        <f t="shared" si="14"/>
        <v>0.67838312829525482</v>
      </c>
      <c r="O238" s="6">
        <f t="shared" si="15"/>
        <v>0.67838312829525482</v>
      </c>
      <c r="P238" s="5">
        <f>(C238/B238)</f>
        <v>0.95254833040421794</v>
      </c>
    </row>
    <row r="239" spans="1:16" x14ac:dyDescent="0.3">
      <c r="A239" s="2">
        <v>44282</v>
      </c>
      <c r="B239" s="1">
        <v>688</v>
      </c>
      <c r="C239" s="1">
        <v>683</v>
      </c>
      <c r="D239" s="1">
        <v>5</v>
      </c>
      <c r="E239" s="1">
        <v>38</v>
      </c>
      <c r="F239" s="1">
        <f t="shared" si="12"/>
        <v>645</v>
      </c>
      <c r="G239" s="1">
        <v>17449</v>
      </c>
      <c r="H239" s="1">
        <v>1470</v>
      </c>
      <c r="I239" s="1">
        <v>270797</v>
      </c>
      <c r="J239" s="1" t="s">
        <v>6</v>
      </c>
      <c r="K239" s="1" t="s">
        <v>8</v>
      </c>
      <c r="L239" s="1">
        <f>I239+H239+G239</f>
        <v>289716</v>
      </c>
      <c r="M239" s="1">
        <f t="shared" si="13"/>
        <v>424.18155197657393</v>
      </c>
      <c r="N239" s="1">
        <f t="shared" si="14"/>
        <v>0.9375</v>
      </c>
      <c r="O239" s="6">
        <f t="shared" si="15"/>
        <v>0.9375</v>
      </c>
      <c r="P239" s="5">
        <f>(C239/B239)</f>
        <v>0.99273255813953487</v>
      </c>
    </row>
    <row r="240" spans="1:16" x14ac:dyDescent="0.3">
      <c r="A240" s="2">
        <v>44283</v>
      </c>
      <c r="B240" s="1">
        <v>715</v>
      </c>
      <c r="C240" s="1">
        <v>638</v>
      </c>
      <c r="D240" s="1">
        <v>77</v>
      </c>
      <c r="E240" s="1">
        <v>233</v>
      </c>
      <c r="F240" s="1">
        <f t="shared" si="12"/>
        <v>405</v>
      </c>
      <c r="G240" s="1">
        <v>14461</v>
      </c>
      <c r="H240" s="1">
        <v>1331</v>
      </c>
      <c r="I240" s="1">
        <v>221011</v>
      </c>
      <c r="J240" s="1" t="s">
        <v>7</v>
      </c>
      <c r="K240" s="1" t="s">
        <v>5</v>
      </c>
      <c r="L240" s="1">
        <f>I240+H240+G240</f>
        <v>236803</v>
      </c>
      <c r="M240" s="1">
        <f t="shared" si="13"/>
        <v>371.16457680250784</v>
      </c>
      <c r="N240" s="1">
        <f t="shared" si="14"/>
        <v>0.56643356643356646</v>
      </c>
      <c r="O240" s="6">
        <f t="shared" si="15"/>
        <v>0.56643356643356646</v>
      </c>
      <c r="P240" s="5">
        <f>(C240/B240)</f>
        <v>0.89230769230769236</v>
      </c>
    </row>
    <row r="241" spans="1:16" x14ac:dyDescent="0.3">
      <c r="A241" s="2">
        <v>44283</v>
      </c>
      <c r="B241" s="1">
        <v>685</v>
      </c>
      <c r="C241" s="1">
        <v>602</v>
      </c>
      <c r="D241" s="1">
        <v>83</v>
      </c>
      <c r="E241" s="1">
        <v>161</v>
      </c>
      <c r="F241" s="1">
        <f t="shared" si="12"/>
        <v>441</v>
      </c>
      <c r="G241" s="1">
        <v>15289</v>
      </c>
      <c r="H241" s="1">
        <v>1173</v>
      </c>
      <c r="I241" s="1">
        <v>241913</v>
      </c>
      <c r="J241" s="1" t="s">
        <v>6</v>
      </c>
      <c r="K241" s="1" t="s">
        <v>8</v>
      </c>
      <c r="L241" s="1">
        <f>I241+H241+G241</f>
        <v>258375</v>
      </c>
      <c r="M241" s="1">
        <f t="shared" si="13"/>
        <v>429.19435215946845</v>
      </c>
      <c r="N241" s="1">
        <f t="shared" si="14"/>
        <v>0.64379562043795624</v>
      </c>
      <c r="O241" s="6">
        <f t="shared" si="15"/>
        <v>0.64379562043795624</v>
      </c>
      <c r="P241" s="5">
        <f>(C241/B241)</f>
        <v>0.87883211678832118</v>
      </c>
    </row>
    <row r="242" spans="1:16" x14ac:dyDescent="0.3">
      <c r="A242" s="2">
        <v>44284</v>
      </c>
      <c r="B242" s="1">
        <v>803</v>
      </c>
      <c r="C242" s="1">
        <v>606</v>
      </c>
      <c r="D242" s="1">
        <v>197</v>
      </c>
      <c r="E242" s="1">
        <v>394</v>
      </c>
      <c r="F242" s="1">
        <f t="shared" si="12"/>
        <v>212</v>
      </c>
      <c r="G242" s="1">
        <v>13183</v>
      </c>
      <c r="H242" s="1">
        <v>1235</v>
      </c>
      <c r="I242" s="1">
        <v>210549</v>
      </c>
      <c r="J242" s="1" t="s">
        <v>6</v>
      </c>
      <c r="K242" s="1" t="s">
        <v>8</v>
      </c>
      <c r="L242" s="1">
        <f>I242+H242+G242</f>
        <v>224967</v>
      </c>
      <c r="M242" s="1">
        <f t="shared" si="13"/>
        <v>371.23267326732673</v>
      </c>
      <c r="N242" s="1">
        <f t="shared" si="14"/>
        <v>0.26400996264009963</v>
      </c>
      <c r="O242" s="6">
        <f t="shared" si="15"/>
        <v>0.26400996264009963</v>
      </c>
      <c r="P242" s="5">
        <f>(C242/B242)</f>
        <v>0.75466998754669989</v>
      </c>
    </row>
    <row r="243" spans="1:16" x14ac:dyDescent="0.3">
      <c r="A243" s="2">
        <v>44284</v>
      </c>
      <c r="B243" s="1">
        <v>774</v>
      </c>
      <c r="C243" s="1">
        <v>756</v>
      </c>
      <c r="D243" s="1">
        <v>18</v>
      </c>
      <c r="E243" s="1">
        <v>152</v>
      </c>
      <c r="F243" s="1">
        <f t="shared" si="12"/>
        <v>604</v>
      </c>
      <c r="G243" s="1">
        <v>19973</v>
      </c>
      <c r="H243" s="1">
        <v>1702</v>
      </c>
      <c r="I243" s="1">
        <v>308842</v>
      </c>
      <c r="J243" s="1" t="s">
        <v>6</v>
      </c>
      <c r="K243" s="1" t="s">
        <v>5</v>
      </c>
      <c r="L243" s="1">
        <f>I243+H243+G243</f>
        <v>330517</v>
      </c>
      <c r="M243" s="1">
        <f t="shared" si="13"/>
        <v>437.19179894179894</v>
      </c>
      <c r="N243" s="1">
        <f t="shared" si="14"/>
        <v>0.78036175710594313</v>
      </c>
      <c r="O243" s="6">
        <f t="shared" si="15"/>
        <v>0.78036175710594313</v>
      </c>
      <c r="P243" s="5">
        <f>(C243/B243)</f>
        <v>0.97674418604651159</v>
      </c>
    </row>
    <row r="244" spans="1:16" x14ac:dyDescent="0.3">
      <c r="A244" s="2">
        <v>44285</v>
      </c>
      <c r="B244" s="1">
        <v>894</v>
      </c>
      <c r="C244" s="1">
        <v>745</v>
      </c>
      <c r="D244" s="1">
        <v>149</v>
      </c>
      <c r="E244" s="1">
        <v>340</v>
      </c>
      <c r="F244" s="1">
        <f t="shared" si="12"/>
        <v>405</v>
      </c>
      <c r="G244" s="1">
        <v>12723</v>
      </c>
      <c r="H244" s="1">
        <v>1292</v>
      </c>
      <c r="I244" s="1">
        <v>259016</v>
      </c>
      <c r="J244" s="1" t="s">
        <v>6</v>
      </c>
      <c r="K244" s="1" t="s">
        <v>5</v>
      </c>
      <c r="L244" s="1">
        <f>I244+H244+G244</f>
        <v>273031</v>
      </c>
      <c r="M244" s="1">
        <f t="shared" si="13"/>
        <v>366.48456375838924</v>
      </c>
      <c r="N244" s="1">
        <f t="shared" si="14"/>
        <v>0.45302013422818793</v>
      </c>
      <c r="O244" s="6">
        <f t="shared" si="15"/>
        <v>0.45302013422818793</v>
      </c>
      <c r="P244" s="5">
        <f>(C244/B244)</f>
        <v>0.83333333333333337</v>
      </c>
    </row>
    <row r="245" spans="1:16" x14ac:dyDescent="0.3">
      <c r="A245" s="2">
        <v>44285</v>
      </c>
      <c r="B245" s="1">
        <v>892</v>
      </c>
      <c r="C245" s="1">
        <v>871</v>
      </c>
      <c r="D245" s="1">
        <v>21</v>
      </c>
      <c r="E245" s="1">
        <v>101</v>
      </c>
      <c r="F245" s="1">
        <f t="shared" si="12"/>
        <v>770</v>
      </c>
      <c r="G245" s="1">
        <v>21374</v>
      </c>
      <c r="H245" s="1">
        <v>1729</v>
      </c>
      <c r="I245" s="1">
        <v>363274</v>
      </c>
      <c r="J245" s="1" t="s">
        <v>7</v>
      </c>
      <c r="K245" s="1" t="s">
        <v>5</v>
      </c>
      <c r="L245" s="1">
        <f>I245+H245+G245</f>
        <v>386377</v>
      </c>
      <c r="M245" s="1">
        <f t="shared" si="13"/>
        <v>443.60160734787598</v>
      </c>
      <c r="N245" s="1">
        <f t="shared" si="14"/>
        <v>0.86322869955156956</v>
      </c>
      <c r="O245" s="6">
        <f t="shared" si="15"/>
        <v>0.86322869955156956</v>
      </c>
      <c r="P245" s="5">
        <f>(C245/B245)</f>
        <v>0.976457399103139</v>
      </c>
    </row>
    <row r="246" spans="1:16" x14ac:dyDescent="0.3">
      <c r="A246" s="2">
        <v>44286</v>
      </c>
      <c r="B246" s="1">
        <v>1052</v>
      </c>
      <c r="C246" s="1">
        <v>592</v>
      </c>
      <c r="D246" s="1">
        <v>460</v>
      </c>
      <c r="E246" s="1">
        <v>457</v>
      </c>
      <c r="F246" s="1">
        <f t="shared" si="12"/>
        <v>135</v>
      </c>
      <c r="G246" s="1">
        <v>8521</v>
      </c>
      <c r="H246" s="1">
        <v>1016</v>
      </c>
      <c r="I246" s="1">
        <v>225042</v>
      </c>
      <c r="J246" s="1" t="s">
        <v>6</v>
      </c>
      <c r="K246" s="1" t="s">
        <v>5</v>
      </c>
      <c r="L246" s="1">
        <f>I246+H246+G246</f>
        <v>234579</v>
      </c>
      <c r="M246" s="1">
        <f t="shared" si="13"/>
        <v>396.24831081081084</v>
      </c>
      <c r="N246" s="1">
        <f t="shared" si="14"/>
        <v>0.12832699619771862</v>
      </c>
      <c r="O246" s="6">
        <f t="shared" si="15"/>
        <v>0.12832699619771862</v>
      </c>
      <c r="P246" s="5">
        <f>(C246/B246)</f>
        <v>0.56273764258555137</v>
      </c>
    </row>
    <row r="247" spans="1:16" x14ac:dyDescent="0.3">
      <c r="A247" s="2">
        <v>44286</v>
      </c>
      <c r="B247" s="1">
        <v>1046</v>
      </c>
      <c r="C247" s="1">
        <v>1038</v>
      </c>
      <c r="D247" s="1">
        <v>8</v>
      </c>
      <c r="E247" s="1">
        <v>76</v>
      </c>
      <c r="F247" s="1">
        <f t="shared" si="12"/>
        <v>962</v>
      </c>
      <c r="G247" s="1">
        <v>26648</v>
      </c>
      <c r="H247" s="1">
        <v>1812</v>
      </c>
      <c r="I247" s="1">
        <v>426481</v>
      </c>
      <c r="J247" s="1" t="s">
        <v>7</v>
      </c>
      <c r="K247" s="1" t="s">
        <v>5</v>
      </c>
      <c r="L247" s="1">
        <f>I247+H247+G247</f>
        <v>454941</v>
      </c>
      <c r="M247" s="1">
        <f t="shared" si="13"/>
        <v>438.28612716763007</v>
      </c>
      <c r="N247" s="1">
        <f t="shared" si="14"/>
        <v>0.91969407265774383</v>
      </c>
      <c r="O247" s="6">
        <f t="shared" si="15"/>
        <v>0.91969407265774383</v>
      </c>
      <c r="P247" s="5">
        <f>(C247/B247)</f>
        <v>0.9923518164435946</v>
      </c>
    </row>
    <row r="248" spans="1:16" x14ac:dyDescent="0.3">
      <c r="A248" s="2">
        <v>44287</v>
      </c>
      <c r="B248" s="1">
        <v>1084</v>
      </c>
      <c r="C248" s="1">
        <v>798</v>
      </c>
      <c r="D248" s="1">
        <v>286</v>
      </c>
      <c r="E248" s="1">
        <v>495</v>
      </c>
      <c r="F248" s="1">
        <f t="shared" si="12"/>
        <v>303</v>
      </c>
      <c r="G248" s="1">
        <v>16830</v>
      </c>
      <c r="H248" s="1">
        <v>1334</v>
      </c>
      <c r="I248" s="1">
        <v>303829</v>
      </c>
      <c r="J248" s="1" t="s">
        <v>6</v>
      </c>
      <c r="K248" s="1" t="s">
        <v>8</v>
      </c>
      <c r="L248" s="1">
        <f>I248+H248+G248</f>
        <v>321993</v>
      </c>
      <c r="M248" s="1">
        <f t="shared" si="13"/>
        <v>403.5</v>
      </c>
      <c r="N248" s="1">
        <f t="shared" si="14"/>
        <v>0.27952029520295202</v>
      </c>
      <c r="O248" s="6">
        <f t="shared" si="15"/>
        <v>0.27952029520295202</v>
      </c>
      <c r="P248" s="5">
        <f>(C248/B248)</f>
        <v>0.73616236162361626</v>
      </c>
    </row>
    <row r="249" spans="1:16" x14ac:dyDescent="0.3">
      <c r="A249" s="2">
        <v>44287</v>
      </c>
      <c r="B249" s="1">
        <v>1212</v>
      </c>
      <c r="C249" s="1">
        <v>1200</v>
      </c>
      <c r="D249" s="1">
        <v>12</v>
      </c>
      <c r="E249" s="1">
        <v>114</v>
      </c>
      <c r="F249" s="1">
        <f t="shared" si="12"/>
        <v>1086</v>
      </c>
      <c r="G249" s="1">
        <v>47105</v>
      </c>
      <c r="H249" s="1">
        <v>2362</v>
      </c>
      <c r="I249" s="1">
        <v>532570</v>
      </c>
      <c r="J249" s="1" t="s">
        <v>7</v>
      </c>
      <c r="K249" s="1" t="s">
        <v>8</v>
      </c>
      <c r="L249" s="1">
        <f>I249+H249+G249</f>
        <v>582037</v>
      </c>
      <c r="M249" s="1">
        <f t="shared" si="13"/>
        <v>485.03083333333331</v>
      </c>
      <c r="N249" s="1">
        <f t="shared" si="14"/>
        <v>0.89603960396039606</v>
      </c>
      <c r="O249" s="6">
        <f t="shared" si="15"/>
        <v>0.89603960396039606</v>
      </c>
      <c r="P249" s="5">
        <f>(C249/B249)</f>
        <v>0.99009900990099009</v>
      </c>
    </row>
    <row r="250" spans="1:16" x14ac:dyDescent="0.3">
      <c r="A250" s="2">
        <v>44288</v>
      </c>
      <c r="B250" s="1">
        <v>775</v>
      </c>
      <c r="C250" s="1">
        <v>728</v>
      </c>
      <c r="D250" s="1">
        <v>47</v>
      </c>
      <c r="E250" s="1">
        <v>186</v>
      </c>
      <c r="F250" s="1">
        <f t="shared" si="12"/>
        <v>542</v>
      </c>
      <c r="G250" s="1">
        <v>9667</v>
      </c>
      <c r="H250" s="1">
        <v>1118</v>
      </c>
      <c r="I250" s="1">
        <v>248371</v>
      </c>
      <c r="J250" s="1" t="s">
        <v>6</v>
      </c>
      <c r="K250" s="1" t="s">
        <v>8</v>
      </c>
      <c r="L250" s="1">
        <f>I250+H250+G250</f>
        <v>259156</v>
      </c>
      <c r="M250" s="1">
        <f t="shared" si="13"/>
        <v>355.9835164835165</v>
      </c>
      <c r="N250" s="1">
        <f t="shared" si="14"/>
        <v>0.69935483870967741</v>
      </c>
      <c r="O250" s="6">
        <f t="shared" si="15"/>
        <v>0.69935483870967741</v>
      </c>
      <c r="P250" s="5">
        <f>(C250/B250)</f>
        <v>0.9393548387096774</v>
      </c>
    </row>
    <row r="251" spans="1:16" x14ac:dyDescent="0.3">
      <c r="A251" s="2">
        <v>44288</v>
      </c>
      <c r="B251" s="1">
        <v>1141</v>
      </c>
      <c r="C251" s="1">
        <v>1081</v>
      </c>
      <c r="D251" s="1">
        <v>60</v>
      </c>
      <c r="E251" s="1">
        <v>243</v>
      </c>
      <c r="F251" s="1">
        <f t="shared" si="12"/>
        <v>838</v>
      </c>
      <c r="G251" s="1">
        <v>44274</v>
      </c>
      <c r="H251" s="1">
        <v>2240</v>
      </c>
      <c r="I251" s="1">
        <v>529464</v>
      </c>
      <c r="J251" s="1" t="s">
        <v>6</v>
      </c>
      <c r="K251" s="1" t="s">
        <v>5</v>
      </c>
      <c r="L251" s="1">
        <f>I251+H251+G251</f>
        <v>575978</v>
      </c>
      <c r="M251" s="1">
        <f t="shared" si="13"/>
        <v>532.81961147086031</v>
      </c>
      <c r="N251" s="1">
        <f t="shared" si="14"/>
        <v>0.73444347063978965</v>
      </c>
      <c r="O251" s="6">
        <f t="shared" si="15"/>
        <v>0.73444347063978965</v>
      </c>
      <c r="P251" s="5">
        <f>(C251/B251)</f>
        <v>0.94741454864154251</v>
      </c>
    </row>
    <row r="252" spans="1:16" x14ac:dyDescent="0.3">
      <c r="A252" s="2">
        <v>44289</v>
      </c>
      <c r="B252" s="1">
        <v>709</v>
      </c>
      <c r="C252" s="1">
        <v>641</v>
      </c>
      <c r="D252" s="1">
        <v>68</v>
      </c>
      <c r="E252" s="1">
        <v>262</v>
      </c>
      <c r="F252" s="1">
        <f t="shared" si="12"/>
        <v>379</v>
      </c>
      <c r="G252" s="1">
        <v>8788</v>
      </c>
      <c r="H252" s="1">
        <v>1040</v>
      </c>
      <c r="I252" s="1">
        <v>224604</v>
      </c>
      <c r="J252" s="1" t="s">
        <v>7</v>
      </c>
      <c r="K252" s="1" t="s">
        <v>8</v>
      </c>
      <c r="L252" s="1">
        <f>I252+H252+G252</f>
        <v>234432</v>
      </c>
      <c r="M252" s="1">
        <f t="shared" si="13"/>
        <v>365.72854914196569</v>
      </c>
      <c r="N252" s="1">
        <f t="shared" si="14"/>
        <v>0.5345557122708039</v>
      </c>
      <c r="O252" s="6">
        <f t="shared" si="15"/>
        <v>0.5345557122708039</v>
      </c>
      <c r="P252" s="5">
        <f>(C252/B252)</f>
        <v>0.90409026798307479</v>
      </c>
    </row>
    <row r="253" spans="1:16" x14ac:dyDescent="0.3">
      <c r="A253" s="2">
        <v>44289</v>
      </c>
      <c r="B253" s="1">
        <v>955</v>
      </c>
      <c r="C253" s="1">
        <v>943</v>
      </c>
      <c r="D253" s="1">
        <v>12</v>
      </c>
      <c r="E253" s="1">
        <v>85</v>
      </c>
      <c r="F253" s="1">
        <f t="shared" si="12"/>
        <v>858</v>
      </c>
      <c r="G253" s="1">
        <v>37960</v>
      </c>
      <c r="H253" s="1">
        <v>1795</v>
      </c>
      <c r="I253" s="1">
        <v>416396</v>
      </c>
      <c r="J253" s="1" t="s">
        <v>7</v>
      </c>
      <c r="K253" s="1" t="s">
        <v>8</v>
      </c>
      <c r="L253" s="1">
        <f>I253+H253+G253</f>
        <v>456151</v>
      </c>
      <c r="M253" s="1">
        <f t="shared" si="13"/>
        <v>483.7232237539767</v>
      </c>
      <c r="N253" s="1">
        <f t="shared" si="14"/>
        <v>0.89842931937172776</v>
      </c>
      <c r="O253" s="6">
        <f t="shared" si="15"/>
        <v>0.89842931937172776</v>
      </c>
      <c r="P253" s="5">
        <f>(C253/B253)</f>
        <v>0.98743455497382204</v>
      </c>
    </row>
    <row r="254" spans="1:16" x14ac:dyDescent="0.3">
      <c r="A254" s="2">
        <v>44290</v>
      </c>
      <c r="B254" s="1">
        <v>568</v>
      </c>
      <c r="C254" s="1">
        <v>557</v>
      </c>
      <c r="D254" s="1">
        <v>11</v>
      </c>
      <c r="E254" s="1">
        <v>90</v>
      </c>
      <c r="F254" s="1">
        <f t="shared" si="12"/>
        <v>467</v>
      </c>
      <c r="G254" s="1">
        <v>12514</v>
      </c>
      <c r="H254" s="1">
        <v>875</v>
      </c>
      <c r="I254" s="1">
        <v>195495</v>
      </c>
      <c r="J254" s="1" t="s">
        <v>7</v>
      </c>
      <c r="K254" s="1" t="s">
        <v>8</v>
      </c>
      <c r="L254" s="1">
        <f>I254+H254+G254</f>
        <v>208884</v>
      </c>
      <c r="M254" s="1">
        <f t="shared" si="13"/>
        <v>375.01615798922802</v>
      </c>
      <c r="N254" s="1">
        <f t="shared" si="14"/>
        <v>0.82218309859154926</v>
      </c>
      <c r="O254" s="6">
        <f t="shared" si="15"/>
        <v>0.82218309859154926</v>
      </c>
      <c r="P254" s="5">
        <f>(C254/B254)</f>
        <v>0.98063380281690138</v>
      </c>
    </row>
    <row r="255" spans="1:16" x14ac:dyDescent="0.3">
      <c r="A255" s="2">
        <v>44290</v>
      </c>
      <c r="B255" s="1">
        <v>640</v>
      </c>
      <c r="C255" s="1">
        <v>630</v>
      </c>
      <c r="D255" s="1">
        <v>10</v>
      </c>
      <c r="E255" s="1">
        <v>36</v>
      </c>
      <c r="F255" s="1">
        <f t="shared" si="12"/>
        <v>594</v>
      </c>
      <c r="G255" s="1">
        <v>20030</v>
      </c>
      <c r="H255" s="1">
        <v>1066</v>
      </c>
      <c r="I255" s="1">
        <v>294366</v>
      </c>
      <c r="J255" s="1" t="s">
        <v>7</v>
      </c>
      <c r="K255" s="1" t="s">
        <v>8</v>
      </c>
      <c r="L255" s="1">
        <f>I255+H255+G255</f>
        <v>315462</v>
      </c>
      <c r="M255" s="1">
        <f t="shared" si="13"/>
        <v>500.73333333333335</v>
      </c>
      <c r="N255" s="1">
        <f t="shared" si="14"/>
        <v>0.92812499999999998</v>
      </c>
      <c r="O255" s="6">
        <f t="shared" si="15"/>
        <v>0.92812499999999998</v>
      </c>
      <c r="P255" s="5">
        <f>(C255/B255)</f>
        <v>0.984375</v>
      </c>
    </row>
    <row r="256" spans="1:16" x14ac:dyDescent="0.3">
      <c r="A256" s="2">
        <v>44291</v>
      </c>
      <c r="B256" s="1">
        <v>615</v>
      </c>
      <c r="C256" s="1">
        <v>604</v>
      </c>
      <c r="D256" s="1">
        <v>11</v>
      </c>
      <c r="E256" s="1">
        <v>97</v>
      </c>
      <c r="F256" s="1">
        <f t="shared" si="12"/>
        <v>507</v>
      </c>
      <c r="G256" s="1">
        <v>12737</v>
      </c>
      <c r="H256" s="1">
        <v>1095</v>
      </c>
      <c r="I256" s="1">
        <v>213062</v>
      </c>
      <c r="J256" s="1" t="s">
        <v>6</v>
      </c>
      <c r="K256" s="1" t="s">
        <v>8</v>
      </c>
      <c r="L256" s="1">
        <f>I256+H256+G256</f>
        <v>226894</v>
      </c>
      <c r="M256" s="1">
        <f t="shared" si="13"/>
        <v>375.65231788079473</v>
      </c>
      <c r="N256" s="1">
        <f t="shared" si="14"/>
        <v>0.82439024390243898</v>
      </c>
      <c r="O256" s="6">
        <f t="shared" si="15"/>
        <v>0.82439024390243898</v>
      </c>
      <c r="P256" s="5">
        <f>(C256/B256)</f>
        <v>0.98211382113821133</v>
      </c>
    </row>
    <row r="257" spans="1:16" x14ac:dyDescent="0.3">
      <c r="A257" s="2">
        <v>44291</v>
      </c>
      <c r="B257" s="1">
        <v>683</v>
      </c>
      <c r="C257" s="1">
        <v>676</v>
      </c>
      <c r="D257" s="1">
        <v>7</v>
      </c>
      <c r="E257" s="1">
        <v>109</v>
      </c>
      <c r="F257" s="1">
        <f t="shared" si="12"/>
        <v>567</v>
      </c>
      <c r="G257" s="1">
        <v>23205</v>
      </c>
      <c r="H257" s="1">
        <v>1264</v>
      </c>
      <c r="I257" s="1">
        <v>317209</v>
      </c>
      <c r="J257" s="1" t="s">
        <v>7</v>
      </c>
      <c r="K257" s="1" t="s">
        <v>5</v>
      </c>
      <c r="L257" s="1">
        <f>I257+H257+G257</f>
        <v>341678</v>
      </c>
      <c r="M257" s="1">
        <f t="shared" si="13"/>
        <v>505.44082840236689</v>
      </c>
      <c r="N257" s="1">
        <f t="shared" si="14"/>
        <v>0.8301610541727672</v>
      </c>
      <c r="O257" s="6">
        <f t="shared" si="15"/>
        <v>0.8301610541727672</v>
      </c>
      <c r="P257" s="5">
        <f>(C257/B257)</f>
        <v>0.98975109809663253</v>
      </c>
    </row>
    <row r="258" spans="1:16" x14ac:dyDescent="0.3">
      <c r="A258" s="2">
        <v>44292</v>
      </c>
      <c r="B258" s="1">
        <v>595</v>
      </c>
      <c r="C258" s="1">
        <v>584</v>
      </c>
      <c r="D258" s="1">
        <v>11</v>
      </c>
      <c r="E258" s="1">
        <v>78</v>
      </c>
      <c r="F258" s="1">
        <f t="shared" si="12"/>
        <v>506</v>
      </c>
      <c r="G258" s="1">
        <v>10647</v>
      </c>
      <c r="H258" s="1">
        <v>971</v>
      </c>
      <c r="I258" s="1">
        <v>202462</v>
      </c>
      <c r="J258" s="1" t="s">
        <v>6</v>
      </c>
      <c r="K258" s="1" t="s">
        <v>5</v>
      </c>
      <c r="L258" s="1">
        <f>I258+H258+G258</f>
        <v>214080</v>
      </c>
      <c r="M258" s="1">
        <f t="shared" si="13"/>
        <v>366.57534246575341</v>
      </c>
      <c r="N258" s="1">
        <f t="shared" si="14"/>
        <v>0.85042016806722687</v>
      </c>
      <c r="O258" s="6">
        <f t="shared" si="15"/>
        <v>0.85042016806722687</v>
      </c>
      <c r="P258" s="5">
        <f>(C258/B258)</f>
        <v>0.98151260504201676</v>
      </c>
    </row>
    <row r="259" spans="1:16" x14ac:dyDescent="0.3">
      <c r="A259" s="2">
        <v>44292</v>
      </c>
      <c r="B259" s="1">
        <v>763</v>
      </c>
      <c r="C259" s="1">
        <v>700</v>
      </c>
      <c r="D259" s="1">
        <v>63</v>
      </c>
      <c r="E259" s="1">
        <v>185</v>
      </c>
      <c r="F259" s="1">
        <f t="shared" ref="F259:F322" si="16" xml:space="preserve"> C259-E259</f>
        <v>515</v>
      </c>
      <c r="G259" s="1">
        <v>24968</v>
      </c>
      <c r="H259" s="1">
        <v>1294</v>
      </c>
      <c r="I259" s="1">
        <v>336749</v>
      </c>
      <c r="J259" s="1" t="s">
        <v>7</v>
      </c>
      <c r="K259" s="1" t="s">
        <v>5</v>
      </c>
      <c r="L259" s="1">
        <f>I259+H259+G259</f>
        <v>363011</v>
      </c>
      <c r="M259" s="1">
        <f t="shared" ref="M259:M322" si="17">L259/C259</f>
        <v>518.58714285714291</v>
      </c>
      <c r="N259" s="1">
        <f t="shared" ref="N259:N322" si="18">F259/B259</f>
        <v>0.67496723460026209</v>
      </c>
      <c r="O259" s="6">
        <f t="shared" ref="O259:O322" si="19">N259</f>
        <v>0.67496723460026209</v>
      </c>
      <c r="P259" s="5">
        <f>(C259/B259)</f>
        <v>0.91743119266055051</v>
      </c>
    </row>
    <row r="260" spans="1:16" x14ac:dyDescent="0.3">
      <c r="A260" s="2">
        <v>44293</v>
      </c>
      <c r="B260" s="1">
        <v>613</v>
      </c>
      <c r="C260" s="1">
        <v>608</v>
      </c>
      <c r="D260" s="1">
        <v>5</v>
      </c>
      <c r="E260" s="1">
        <v>94</v>
      </c>
      <c r="F260" s="1">
        <f t="shared" si="16"/>
        <v>514</v>
      </c>
      <c r="G260" s="1">
        <v>7025</v>
      </c>
      <c r="H260" s="1">
        <v>1171</v>
      </c>
      <c r="I260" s="1">
        <v>205760</v>
      </c>
      <c r="J260" s="1" t="s">
        <v>6</v>
      </c>
      <c r="K260" s="1" t="s">
        <v>8</v>
      </c>
      <c r="L260" s="1">
        <f>I260+H260+G260</f>
        <v>213956</v>
      </c>
      <c r="M260" s="1">
        <f t="shared" si="17"/>
        <v>351.9013157894737</v>
      </c>
      <c r="N260" s="1">
        <f t="shared" si="18"/>
        <v>0.83849918433931481</v>
      </c>
      <c r="O260" s="6">
        <f t="shared" si="19"/>
        <v>0.83849918433931481</v>
      </c>
      <c r="P260" s="5">
        <f>(C260/B260)</f>
        <v>0.99184339314845027</v>
      </c>
    </row>
    <row r="261" spans="1:16" x14ac:dyDescent="0.3">
      <c r="A261" s="2">
        <v>44293</v>
      </c>
      <c r="B261" s="1">
        <v>743</v>
      </c>
      <c r="C261" s="1">
        <v>710</v>
      </c>
      <c r="D261" s="1">
        <v>33</v>
      </c>
      <c r="E261" s="1">
        <v>156</v>
      </c>
      <c r="F261" s="1">
        <f t="shared" si="16"/>
        <v>554</v>
      </c>
      <c r="G261" s="1">
        <v>20599</v>
      </c>
      <c r="H261" s="1">
        <v>1329</v>
      </c>
      <c r="I261" s="1">
        <v>307041</v>
      </c>
      <c r="J261" s="1" t="s">
        <v>7</v>
      </c>
      <c r="K261" s="1" t="s">
        <v>5</v>
      </c>
      <c r="L261" s="1">
        <f>I261+H261+G261</f>
        <v>328969</v>
      </c>
      <c r="M261" s="1">
        <f t="shared" si="17"/>
        <v>463.33661971830986</v>
      </c>
      <c r="N261" s="1">
        <f t="shared" si="18"/>
        <v>0.74562584118438757</v>
      </c>
      <c r="O261" s="6">
        <f t="shared" si="19"/>
        <v>0.74562584118438757</v>
      </c>
      <c r="P261" s="5">
        <f>(C261/B261)</f>
        <v>0.955585464333782</v>
      </c>
    </row>
    <row r="262" spans="1:16" x14ac:dyDescent="0.3">
      <c r="A262" s="2">
        <v>44294</v>
      </c>
      <c r="B262" s="1">
        <v>682</v>
      </c>
      <c r="C262" s="1">
        <v>680</v>
      </c>
      <c r="D262" s="1">
        <v>2</v>
      </c>
      <c r="E262" s="1">
        <v>112</v>
      </c>
      <c r="F262" s="1">
        <f t="shared" si="16"/>
        <v>568</v>
      </c>
      <c r="G262" s="1">
        <v>22996</v>
      </c>
      <c r="H262" s="1">
        <v>1194</v>
      </c>
      <c r="I262" s="1">
        <v>258088</v>
      </c>
      <c r="J262" s="1" t="s">
        <v>6</v>
      </c>
      <c r="K262" s="1" t="s">
        <v>8</v>
      </c>
      <c r="L262" s="1">
        <f>I262+H262+G262</f>
        <v>282278</v>
      </c>
      <c r="M262" s="1">
        <f t="shared" si="17"/>
        <v>415.11470588235295</v>
      </c>
      <c r="N262" s="1">
        <f t="shared" si="18"/>
        <v>0.83284457478005869</v>
      </c>
      <c r="O262" s="6">
        <f t="shared" si="19"/>
        <v>0.83284457478005869</v>
      </c>
      <c r="P262" s="5">
        <f>(C262/B262)</f>
        <v>0.99706744868035191</v>
      </c>
    </row>
    <row r="263" spans="1:16" x14ac:dyDescent="0.3">
      <c r="A263" s="2">
        <v>44294</v>
      </c>
      <c r="B263" s="1">
        <v>680</v>
      </c>
      <c r="C263" s="1">
        <v>674</v>
      </c>
      <c r="D263" s="1">
        <v>6</v>
      </c>
      <c r="E263" s="1">
        <v>54</v>
      </c>
      <c r="F263" s="1">
        <f t="shared" si="16"/>
        <v>620</v>
      </c>
      <c r="G263" s="1">
        <v>21623</v>
      </c>
      <c r="H263" s="1">
        <v>1273</v>
      </c>
      <c r="I263" s="1">
        <v>286761</v>
      </c>
      <c r="J263" s="1" t="s">
        <v>7</v>
      </c>
      <c r="K263" s="1" t="s">
        <v>8</v>
      </c>
      <c r="L263" s="1">
        <f>I263+H263+G263</f>
        <v>309657</v>
      </c>
      <c r="M263" s="1">
        <f t="shared" si="17"/>
        <v>459.43175074183978</v>
      </c>
      <c r="N263" s="1">
        <f t="shared" si="18"/>
        <v>0.91176470588235292</v>
      </c>
      <c r="O263" s="6">
        <f t="shared" si="19"/>
        <v>0.91176470588235292</v>
      </c>
      <c r="P263" s="5">
        <f>(C263/B263)</f>
        <v>0.99117647058823533</v>
      </c>
    </row>
    <row r="264" spans="1:16" x14ac:dyDescent="0.3">
      <c r="A264" s="2">
        <v>44295</v>
      </c>
      <c r="B264" s="1">
        <v>391</v>
      </c>
      <c r="C264" s="1">
        <v>380</v>
      </c>
      <c r="D264" s="1">
        <v>11</v>
      </c>
      <c r="E264" s="1">
        <v>64</v>
      </c>
      <c r="F264" s="1">
        <f t="shared" si="16"/>
        <v>316</v>
      </c>
      <c r="G264" s="1">
        <v>3165</v>
      </c>
      <c r="H264" s="1">
        <v>660</v>
      </c>
      <c r="I264" s="1">
        <v>132683</v>
      </c>
      <c r="J264" s="1" t="s">
        <v>6</v>
      </c>
      <c r="K264" s="1" t="s">
        <v>5</v>
      </c>
      <c r="L264" s="1">
        <f>I264+H264+G264</f>
        <v>136508</v>
      </c>
      <c r="M264" s="1">
        <f t="shared" si="17"/>
        <v>359.2315789473684</v>
      </c>
      <c r="N264" s="1">
        <f t="shared" si="18"/>
        <v>0.80818414322250642</v>
      </c>
      <c r="O264" s="6">
        <f t="shared" si="19"/>
        <v>0.80818414322250642</v>
      </c>
      <c r="P264" s="5">
        <f>(C264/B264)</f>
        <v>0.97186700767263423</v>
      </c>
    </row>
    <row r="265" spans="1:16" x14ac:dyDescent="0.3">
      <c r="A265" s="2">
        <v>44295</v>
      </c>
      <c r="B265" s="1">
        <v>864</v>
      </c>
      <c r="C265" s="1">
        <v>689</v>
      </c>
      <c r="D265" s="1">
        <v>175</v>
      </c>
      <c r="E265" s="1">
        <v>292</v>
      </c>
      <c r="F265" s="1">
        <f t="shared" si="16"/>
        <v>397</v>
      </c>
      <c r="G265" s="1">
        <v>20433</v>
      </c>
      <c r="H265" s="1">
        <v>1345</v>
      </c>
      <c r="I265" s="1">
        <v>290135</v>
      </c>
      <c r="J265" s="1" t="s">
        <v>6</v>
      </c>
      <c r="K265" s="1" t="s">
        <v>8</v>
      </c>
      <c r="L265" s="1">
        <f>I265+H265+G265</f>
        <v>311913</v>
      </c>
      <c r="M265" s="1">
        <f t="shared" si="17"/>
        <v>452.70391872278663</v>
      </c>
      <c r="N265" s="1">
        <f t="shared" si="18"/>
        <v>0.45949074074074076</v>
      </c>
      <c r="O265" s="6">
        <f t="shared" si="19"/>
        <v>0.45949074074074076</v>
      </c>
      <c r="P265" s="5">
        <f>(C265/B265)</f>
        <v>0.79745370370370372</v>
      </c>
    </row>
    <row r="266" spans="1:16" x14ac:dyDescent="0.3">
      <c r="A266" s="2">
        <v>44296</v>
      </c>
      <c r="B266" s="1">
        <v>501</v>
      </c>
      <c r="C266" s="1">
        <v>495</v>
      </c>
      <c r="D266" s="1">
        <v>6</v>
      </c>
      <c r="E266" s="1">
        <v>42</v>
      </c>
      <c r="F266" s="1">
        <f t="shared" si="16"/>
        <v>453</v>
      </c>
      <c r="G266" s="1">
        <v>2819</v>
      </c>
      <c r="H266" s="1">
        <v>4788</v>
      </c>
      <c r="I266" s="1">
        <v>162799</v>
      </c>
      <c r="J266" s="1" t="s">
        <v>6</v>
      </c>
      <c r="K266" s="1" t="s">
        <v>8</v>
      </c>
      <c r="L266" s="1">
        <f>I266+H266+G266</f>
        <v>170406</v>
      </c>
      <c r="M266" s="1">
        <f t="shared" si="17"/>
        <v>344.25454545454545</v>
      </c>
      <c r="N266" s="1">
        <f t="shared" si="18"/>
        <v>0.90419161676646709</v>
      </c>
      <c r="O266" s="6">
        <f t="shared" si="19"/>
        <v>0.90419161676646709</v>
      </c>
      <c r="P266" s="5">
        <f>(C266/B266)</f>
        <v>0.9880239520958084</v>
      </c>
    </row>
    <row r="267" spans="1:16" x14ac:dyDescent="0.3">
      <c r="A267" s="2">
        <v>44296</v>
      </c>
      <c r="B267" s="1">
        <v>857</v>
      </c>
      <c r="C267" s="1">
        <v>844</v>
      </c>
      <c r="D267" s="1">
        <v>13</v>
      </c>
      <c r="E267" s="1">
        <v>109</v>
      </c>
      <c r="F267" s="1">
        <f t="shared" si="16"/>
        <v>735</v>
      </c>
      <c r="G267" s="1">
        <v>24834</v>
      </c>
      <c r="H267" s="1">
        <v>1646</v>
      </c>
      <c r="I267" s="1">
        <v>360638</v>
      </c>
      <c r="J267" s="1" t="s">
        <v>6</v>
      </c>
      <c r="K267" s="1" t="s">
        <v>5</v>
      </c>
      <c r="L267" s="1">
        <f>I267+H267+G267</f>
        <v>387118</v>
      </c>
      <c r="M267" s="1">
        <f t="shared" si="17"/>
        <v>458.67061611374407</v>
      </c>
      <c r="N267" s="1">
        <f t="shared" si="18"/>
        <v>0.85764294049008172</v>
      </c>
      <c r="O267" s="6">
        <f t="shared" si="19"/>
        <v>0.85764294049008172</v>
      </c>
      <c r="P267" s="5">
        <f>(C267/B267)</f>
        <v>0.98483080513418908</v>
      </c>
    </row>
    <row r="268" spans="1:16" x14ac:dyDescent="0.3">
      <c r="A268" s="2">
        <v>44297</v>
      </c>
      <c r="B268" s="1">
        <v>575</v>
      </c>
      <c r="C268" s="1">
        <v>552</v>
      </c>
      <c r="D268" s="1">
        <v>23</v>
      </c>
      <c r="E268" s="1">
        <v>140</v>
      </c>
      <c r="F268" s="1">
        <f t="shared" si="16"/>
        <v>412</v>
      </c>
      <c r="G268" s="1">
        <v>19654</v>
      </c>
      <c r="H268" s="1">
        <v>903</v>
      </c>
      <c r="I268" s="1">
        <v>210059</v>
      </c>
      <c r="J268" s="1" t="s">
        <v>6</v>
      </c>
      <c r="K268" s="1" t="s">
        <v>5</v>
      </c>
      <c r="L268" s="1">
        <f>I268+H268+G268</f>
        <v>230616</v>
      </c>
      <c r="M268" s="1">
        <f t="shared" si="17"/>
        <v>417.78260869565219</v>
      </c>
      <c r="N268" s="1">
        <f t="shared" si="18"/>
        <v>0.71652173913043482</v>
      </c>
      <c r="O268" s="6">
        <f t="shared" si="19"/>
        <v>0.71652173913043482</v>
      </c>
      <c r="P268" s="5">
        <f>(C268/B268)</f>
        <v>0.96</v>
      </c>
    </row>
    <row r="269" spans="1:16" x14ac:dyDescent="0.3">
      <c r="A269" s="2">
        <v>44297</v>
      </c>
      <c r="B269" s="1">
        <v>912</v>
      </c>
      <c r="C269" s="1">
        <v>888</v>
      </c>
      <c r="D269" s="1">
        <v>24</v>
      </c>
      <c r="E269" s="1">
        <v>199</v>
      </c>
      <c r="F269" s="1">
        <f t="shared" si="16"/>
        <v>689</v>
      </c>
      <c r="G269" s="1">
        <v>44334</v>
      </c>
      <c r="H269" s="1">
        <v>1644</v>
      </c>
      <c r="I269" s="1">
        <v>409427</v>
      </c>
      <c r="J269" s="1" t="s">
        <v>6</v>
      </c>
      <c r="K269" s="1" t="s">
        <v>5</v>
      </c>
      <c r="L269" s="1">
        <f>I269+H269+G269</f>
        <v>455405</v>
      </c>
      <c r="M269" s="1">
        <f t="shared" si="17"/>
        <v>512.84346846846847</v>
      </c>
      <c r="N269" s="1">
        <f t="shared" si="18"/>
        <v>0.75548245614035092</v>
      </c>
      <c r="O269" s="6">
        <f t="shared" si="19"/>
        <v>0.75548245614035092</v>
      </c>
      <c r="P269" s="5">
        <f>(C269/B269)</f>
        <v>0.97368421052631582</v>
      </c>
    </row>
    <row r="270" spans="1:16" x14ac:dyDescent="0.3">
      <c r="A270" s="2">
        <v>44298</v>
      </c>
      <c r="B270" s="1">
        <v>566</v>
      </c>
      <c r="C270" s="1">
        <v>537</v>
      </c>
      <c r="D270" s="1">
        <v>29</v>
      </c>
      <c r="E270" s="1">
        <v>122</v>
      </c>
      <c r="F270" s="1">
        <f t="shared" si="16"/>
        <v>415</v>
      </c>
      <c r="G270" s="1">
        <v>17794</v>
      </c>
      <c r="H270" s="1">
        <v>1036</v>
      </c>
      <c r="I270" s="1">
        <v>209757</v>
      </c>
      <c r="J270" s="1" t="s">
        <v>6</v>
      </c>
      <c r="K270" s="1" t="s">
        <v>5</v>
      </c>
      <c r="L270" s="1">
        <f>I270+H270+G270</f>
        <v>228587</v>
      </c>
      <c r="M270" s="1">
        <f t="shared" si="17"/>
        <v>425.67411545623838</v>
      </c>
      <c r="N270" s="1">
        <f t="shared" si="18"/>
        <v>0.7332155477031802</v>
      </c>
      <c r="O270" s="6">
        <f t="shared" si="19"/>
        <v>0.7332155477031802</v>
      </c>
      <c r="P270" s="5">
        <f>(C270/B270)</f>
        <v>0.9487632508833922</v>
      </c>
    </row>
    <row r="271" spans="1:16" x14ac:dyDescent="0.3">
      <c r="A271" s="2">
        <v>44298</v>
      </c>
      <c r="B271" s="1">
        <v>720</v>
      </c>
      <c r="C271" s="1">
        <v>709</v>
      </c>
      <c r="D271" s="1">
        <v>11</v>
      </c>
      <c r="E271" s="1">
        <v>79</v>
      </c>
      <c r="F271" s="1">
        <f t="shared" si="16"/>
        <v>630</v>
      </c>
      <c r="G271" s="1">
        <v>29804</v>
      </c>
      <c r="H271" s="1">
        <v>1447</v>
      </c>
      <c r="I271" s="1">
        <v>302137</v>
      </c>
      <c r="J271" s="1" t="s">
        <v>7</v>
      </c>
      <c r="K271" s="1" t="s">
        <v>8</v>
      </c>
      <c r="L271" s="1">
        <f>I271+H271+G271</f>
        <v>333388</v>
      </c>
      <c r="M271" s="1">
        <f t="shared" si="17"/>
        <v>470.22284908321581</v>
      </c>
      <c r="N271" s="1">
        <f t="shared" si="18"/>
        <v>0.875</v>
      </c>
      <c r="O271" s="6">
        <f t="shared" si="19"/>
        <v>0.875</v>
      </c>
      <c r="P271" s="5">
        <f>(C271/B271)</f>
        <v>0.98472222222222228</v>
      </c>
    </row>
    <row r="272" spans="1:16" x14ac:dyDescent="0.3">
      <c r="A272" s="2">
        <v>44299</v>
      </c>
      <c r="B272" s="1">
        <v>595</v>
      </c>
      <c r="C272" s="1">
        <v>583</v>
      </c>
      <c r="D272" s="1">
        <v>12</v>
      </c>
      <c r="E272" s="1">
        <v>123</v>
      </c>
      <c r="F272" s="1">
        <f t="shared" si="16"/>
        <v>460</v>
      </c>
      <c r="G272" s="1">
        <v>14262</v>
      </c>
      <c r="H272" s="1">
        <v>879</v>
      </c>
      <c r="I272" s="1">
        <v>214860</v>
      </c>
      <c r="J272" s="1" t="s">
        <v>6</v>
      </c>
      <c r="K272" s="1" t="s">
        <v>8</v>
      </c>
      <c r="L272" s="1">
        <f>I272+H272+G272</f>
        <v>230001</v>
      </c>
      <c r="M272" s="1">
        <f t="shared" si="17"/>
        <v>394.51286449399657</v>
      </c>
      <c r="N272" s="1">
        <f t="shared" si="18"/>
        <v>0.77310924369747902</v>
      </c>
      <c r="O272" s="6">
        <f t="shared" si="19"/>
        <v>0.77310924369747902</v>
      </c>
      <c r="P272" s="5">
        <f>(C272/B272)</f>
        <v>0.9798319327731092</v>
      </c>
    </row>
    <row r="273" spans="1:16" x14ac:dyDescent="0.3">
      <c r="A273" s="2">
        <v>44299</v>
      </c>
      <c r="B273" s="1">
        <v>711</v>
      </c>
      <c r="C273" s="1">
        <v>666</v>
      </c>
      <c r="D273" s="1">
        <v>45</v>
      </c>
      <c r="E273" s="1">
        <v>187</v>
      </c>
      <c r="F273" s="1">
        <f t="shared" si="16"/>
        <v>479</v>
      </c>
      <c r="G273" s="1">
        <v>22556</v>
      </c>
      <c r="H273" s="1">
        <v>1402</v>
      </c>
      <c r="I273" s="1">
        <v>290026</v>
      </c>
      <c r="J273" s="1" t="s">
        <v>6</v>
      </c>
      <c r="K273" s="1" t="s">
        <v>8</v>
      </c>
      <c r="L273" s="1">
        <f>I273+H273+G273</f>
        <v>313984</v>
      </c>
      <c r="M273" s="1">
        <f t="shared" si="17"/>
        <v>471.44744744744747</v>
      </c>
      <c r="N273" s="1">
        <f t="shared" si="18"/>
        <v>0.6736990154711674</v>
      </c>
      <c r="O273" s="6">
        <f t="shared" si="19"/>
        <v>0.6736990154711674</v>
      </c>
      <c r="P273" s="5">
        <f>(C273/B273)</f>
        <v>0.93670886075949367</v>
      </c>
    </row>
    <row r="274" spans="1:16" x14ac:dyDescent="0.3">
      <c r="A274" s="2">
        <v>44300</v>
      </c>
      <c r="B274" s="1">
        <v>527</v>
      </c>
      <c r="C274" s="1">
        <v>508</v>
      </c>
      <c r="D274" s="1">
        <v>19</v>
      </c>
      <c r="E274" s="1">
        <v>93</v>
      </c>
      <c r="F274" s="1">
        <f t="shared" si="16"/>
        <v>415</v>
      </c>
      <c r="G274" s="1">
        <v>10922</v>
      </c>
      <c r="H274" s="1">
        <v>790</v>
      </c>
      <c r="I274" s="1">
        <v>181131</v>
      </c>
      <c r="J274" s="1" t="s">
        <v>6</v>
      </c>
      <c r="K274" s="1" t="s">
        <v>8</v>
      </c>
      <c r="L274" s="1">
        <f>I274+H274+G274</f>
        <v>192843</v>
      </c>
      <c r="M274" s="1">
        <f t="shared" si="17"/>
        <v>379.61220472440942</v>
      </c>
      <c r="N274" s="1">
        <f t="shared" si="18"/>
        <v>0.78747628083491461</v>
      </c>
      <c r="O274" s="6">
        <f t="shared" si="19"/>
        <v>0.78747628083491461</v>
      </c>
      <c r="P274" s="5">
        <f>(C274/B274)</f>
        <v>0.96394686907020877</v>
      </c>
    </row>
    <row r="275" spans="1:16" x14ac:dyDescent="0.3">
      <c r="A275" s="2">
        <v>44300</v>
      </c>
      <c r="B275" s="1">
        <v>721</v>
      </c>
      <c r="C275" s="1">
        <v>686</v>
      </c>
      <c r="D275" s="1">
        <v>35</v>
      </c>
      <c r="E275" s="1">
        <v>181</v>
      </c>
      <c r="F275" s="1">
        <f t="shared" si="16"/>
        <v>505</v>
      </c>
      <c r="G275" s="1">
        <v>22290</v>
      </c>
      <c r="H275" s="1">
        <v>1321</v>
      </c>
      <c r="I275" s="1">
        <v>318125</v>
      </c>
      <c r="J275" s="1" t="s">
        <v>6</v>
      </c>
      <c r="K275" s="1" t="s">
        <v>8</v>
      </c>
      <c r="L275" s="1">
        <f>I275+H275+G275</f>
        <v>341736</v>
      </c>
      <c r="M275" s="1">
        <f t="shared" si="17"/>
        <v>498.15743440233234</v>
      </c>
      <c r="N275" s="1">
        <f t="shared" si="18"/>
        <v>0.70041608876560335</v>
      </c>
      <c r="O275" s="6">
        <f t="shared" si="19"/>
        <v>0.70041608876560335</v>
      </c>
      <c r="P275" s="5">
        <f>(C275/B275)</f>
        <v>0.95145631067961167</v>
      </c>
    </row>
    <row r="276" spans="1:16" x14ac:dyDescent="0.3">
      <c r="A276" s="2">
        <v>44301</v>
      </c>
      <c r="B276" s="1">
        <v>413</v>
      </c>
      <c r="C276" s="1">
        <v>409</v>
      </c>
      <c r="D276" s="1">
        <v>4</v>
      </c>
      <c r="E276" s="1">
        <v>40</v>
      </c>
      <c r="F276" s="1">
        <f t="shared" si="16"/>
        <v>369</v>
      </c>
      <c r="G276" s="1">
        <v>13425</v>
      </c>
      <c r="H276" s="1">
        <v>625</v>
      </c>
      <c r="I276" s="1">
        <v>160414</v>
      </c>
      <c r="J276" s="1" t="s">
        <v>6</v>
      </c>
      <c r="K276" s="1" t="s">
        <v>5</v>
      </c>
      <c r="L276" s="1">
        <f>I276+H276+G276</f>
        <v>174464</v>
      </c>
      <c r="M276" s="1">
        <f t="shared" si="17"/>
        <v>426.56234718826408</v>
      </c>
      <c r="N276" s="1">
        <f t="shared" si="18"/>
        <v>0.89346246973365617</v>
      </c>
      <c r="O276" s="6">
        <f t="shared" si="19"/>
        <v>0.89346246973365617</v>
      </c>
      <c r="P276" s="5">
        <f>(C276/B276)</f>
        <v>0.99031476997578693</v>
      </c>
    </row>
    <row r="277" spans="1:16" x14ac:dyDescent="0.3">
      <c r="A277" s="2">
        <v>44301</v>
      </c>
      <c r="B277" s="1">
        <v>850</v>
      </c>
      <c r="C277" s="1">
        <v>841</v>
      </c>
      <c r="D277" s="1">
        <v>9</v>
      </c>
      <c r="E277" s="1">
        <v>108</v>
      </c>
      <c r="F277" s="1">
        <f t="shared" si="16"/>
        <v>733</v>
      </c>
      <c r="G277" s="1">
        <v>27832</v>
      </c>
      <c r="H277" s="1">
        <v>1832</v>
      </c>
      <c r="I277" s="1">
        <v>371845</v>
      </c>
      <c r="J277" s="1" t="s">
        <v>6</v>
      </c>
      <c r="K277" s="1" t="s">
        <v>5</v>
      </c>
      <c r="L277" s="1">
        <f>I277+H277+G277</f>
        <v>401509</v>
      </c>
      <c r="M277" s="1">
        <f t="shared" si="17"/>
        <v>477.41854934601662</v>
      </c>
      <c r="N277" s="1">
        <f t="shared" si="18"/>
        <v>0.86235294117647054</v>
      </c>
      <c r="O277" s="6">
        <f t="shared" si="19"/>
        <v>0.86235294117647054</v>
      </c>
      <c r="P277" s="5">
        <f>(C277/B277)</f>
        <v>0.98941176470588232</v>
      </c>
    </row>
    <row r="278" spans="1:16" x14ac:dyDescent="0.3">
      <c r="A278" s="2">
        <v>44302</v>
      </c>
      <c r="B278" s="1">
        <v>296</v>
      </c>
      <c r="C278" s="1">
        <v>293</v>
      </c>
      <c r="D278" s="1">
        <v>3</v>
      </c>
      <c r="E278" s="1">
        <v>25</v>
      </c>
      <c r="F278" s="1">
        <f t="shared" si="16"/>
        <v>268</v>
      </c>
      <c r="G278" s="1">
        <v>3777</v>
      </c>
      <c r="H278" s="1">
        <v>375</v>
      </c>
      <c r="I278" s="1">
        <v>97179</v>
      </c>
      <c r="J278" s="1" t="s">
        <v>7</v>
      </c>
      <c r="K278" s="1" t="s">
        <v>5</v>
      </c>
      <c r="L278" s="1">
        <f>I278+H278+G278</f>
        <v>101331</v>
      </c>
      <c r="M278" s="1">
        <f t="shared" si="17"/>
        <v>345.83959044368601</v>
      </c>
      <c r="N278" s="1">
        <f t="shared" si="18"/>
        <v>0.90540540540540537</v>
      </c>
      <c r="O278" s="6">
        <f t="shared" si="19"/>
        <v>0.90540540540540537</v>
      </c>
      <c r="P278" s="5">
        <f>(C278/B278)</f>
        <v>0.98986486486486491</v>
      </c>
    </row>
    <row r="279" spans="1:16" x14ac:dyDescent="0.3">
      <c r="A279" s="2">
        <v>44302</v>
      </c>
      <c r="B279" s="1">
        <v>665</v>
      </c>
      <c r="C279" s="1">
        <v>649</v>
      </c>
      <c r="D279" s="1">
        <v>16</v>
      </c>
      <c r="E279" s="1">
        <v>106</v>
      </c>
      <c r="F279" s="1">
        <f t="shared" si="16"/>
        <v>543</v>
      </c>
      <c r="G279" s="1">
        <v>15160</v>
      </c>
      <c r="H279" s="1">
        <v>1173</v>
      </c>
      <c r="I279" s="1">
        <v>285137</v>
      </c>
      <c r="J279" s="1" t="s">
        <v>6</v>
      </c>
      <c r="K279" s="1" t="s">
        <v>5</v>
      </c>
      <c r="L279" s="1">
        <f>I279+H279+G279</f>
        <v>301470</v>
      </c>
      <c r="M279" s="1">
        <f t="shared" si="17"/>
        <v>464.51463790446843</v>
      </c>
      <c r="N279" s="1">
        <f t="shared" si="18"/>
        <v>0.81654135338345868</v>
      </c>
      <c r="O279" s="6">
        <f t="shared" si="19"/>
        <v>0.81654135338345868</v>
      </c>
      <c r="P279" s="5">
        <f>(C279/B279)</f>
        <v>0.97593984962406011</v>
      </c>
    </row>
    <row r="280" spans="1:16" x14ac:dyDescent="0.3">
      <c r="A280" s="2">
        <v>44303</v>
      </c>
      <c r="B280" s="1">
        <v>567</v>
      </c>
      <c r="C280" s="1">
        <v>521</v>
      </c>
      <c r="D280" s="1">
        <v>46</v>
      </c>
      <c r="E280" s="1">
        <v>168</v>
      </c>
      <c r="F280" s="1">
        <f t="shared" si="16"/>
        <v>353</v>
      </c>
      <c r="G280" s="1">
        <v>5996</v>
      </c>
      <c r="H280" s="1">
        <v>681</v>
      </c>
      <c r="I280" s="1">
        <v>179922</v>
      </c>
      <c r="J280" s="1" t="s">
        <v>6</v>
      </c>
      <c r="K280" s="1" t="s">
        <v>8</v>
      </c>
      <c r="L280" s="1">
        <f>I280+H280+G280</f>
        <v>186599</v>
      </c>
      <c r="M280" s="1">
        <f t="shared" si="17"/>
        <v>358.15547024952014</v>
      </c>
      <c r="N280" s="1">
        <f t="shared" si="18"/>
        <v>0.62257495590828926</v>
      </c>
      <c r="O280" s="6">
        <f t="shared" si="19"/>
        <v>0.62257495590828926</v>
      </c>
      <c r="P280" s="5">
        <f>(C280/B280)</f>
        <v>0.91887125220458554</v>
      </c>
    </row>
    <row r="281" spans="1:16" x14ac:dyDescent="0.3">
      <c r="A281" s="2">
        <v>44303</v>
      </c>
      <c r="B281" s="1">
        <v>970</v>
      </c>
      <c r="C281" s="1">
        <v>874</v>
      </c>
      <c r="D281" s="1">
        <v>96</v>
      </c>
      <c r="E281" s="1">
        <v>315</v>
      </c>
      <c r="F281" s="1">
        <f t="shared" si="16"/>
        <v>559</v>
      </c>
      <c r="G281" s="1">
        <v>22772</v>
      </c>
      <c r="H281" s="1">
        <v>1951</v>
      </c>
      <c r="I281" s="1">
        <v>354742</v>
      </c>
      <c r="J281" s="1" t="s">
        <v>7</v>
      </c>
      <c r="K281" s="1" t="s">
        <v>8</v>
      </c>
      <c r="L281" s="1">
        <f>I281+H281+G281</f>
        <v>379465</v>
      </c>
      <c r="M281" s="1">
        <f t="shared" si="17"/>
        <v>434.17048054919911</v>
      </c>
      <c r="N281" s="1">
        <f t="shared" si="18"/>
        <v>0.57628865979381438</v>
      </c>
      <c r="O281" s="6">
        <f t="shared" si="19"/>
        <v>0.57628865979381438</v>
      </c>
      <c r="P281" s="5">
        <f>(C281/B281)</f>
        <v>0.90103092783505156</v>
      </c>
    </row>
    <row r="282" spans="1:16" x14ac:dyDescent="0.3">
      <c r="A282" s="2">
        <v>44304</v>
      </c>
      <c r="B282" s="1">
        <v>721</v>
      </c>
      <c r="C282" s="1">
        <v>674</v>
      </c>
      <c r="D282" s="1">
        <v>47</v>
      </c>
      <c r="E282" s="1">
        <v>202</v>
      </c>
      <c r="F282" s="1">
        <f t="shared" si="16"/>
        <v>472</v>
      </c>
      <c r="G282" s="1">
        <v>20153</v>
      </c>
      <c r="H282" s="1">
        <v>970</v>
      </c>
      <c r="I282" s="1">
        <v>252946</v>
      </c>
      <c r="J282" s="1" t="s">
        <v>7</v>
      </c>
      <c r="K282" s="1" t="s">
        <v>5</v>
      </c>
      <c r="L282" s="1">
        <f>I282+H282+G282</f>
        <v>274069</v>
      </c>
      <c r="M282" s="1">
        <f t="shared" si="17"/>
        <v>406.63056379821961</v>
      </c>
      <c r="N282" s="1">
        <f t="shared" si="18"/>
        <v>0.65464632454923721</v>
      </c>
      <c r="O282" s="6">
        <f t="shared" si="19"/>
        <v>0.65464632454923721</v>
      </c>
      <c r="P282" s="5">
        <f>(C282/B282)</f>
        <v>0.93481276005547853</v>
      </c>
    </row>
    <row r="283" spans="1:16" x14ac:dyDescent="0.3">
      <c r="A283" s="2">
        <v>44304</v>
      </c>
      <c r="B283" s="1">
        <v>1139</v>
      </c>
      <c r="C283" s="1">
        <v>1039</v>
      </c>
      <c r="D283" s="1">
        <v>100</v>
      </c>
      <c r="E283" s="1">
        <v>337</v>
      </c>
      <c r="F283" s="1">
        <f t="shared" si="16"/>
        <v>702</v>
      </c>
      <c r="G283" s="1">
        <v>28613</v>
      </c>
      <c r="H283" s="1">
        <v>2617</v>
      </c>
      <c r="I283" s="1">
        <v>424782</v>
      </c>
      <c r="J283" s="1" t="s">
        <v>6</v>
      </c>
      <c r="K283" s="1" t="s">
        <v>8</v>
      </c>
      <c r="L283" s="1">
        <f>I283+H283+G283</f>
        <v>456012</v>
      </c>
      <c r="M283" s="1">
        <f t="shared" si="17"/>
        <v>438.89509143407122</v>
      </c>
      <c r="N283" s="1">
        <f t="shared" si="18"/>
        <v>0.61633011413520633</v>
      </c>
      <c r="O283" s="6">
        <f t="shared" si="19"/>
        <v>0.61633011413520633</v>
      </c>
      <c r="P283" s="5">
        <f>(C283/B283)</f>
        <v>0.91220368744512725</v>
      </c>
    </row>
    <row r="284" spans="1:16" x14ac:dyDescent="0.3">
      <c r="A284" s="2">
        <v>44305</v>
      </c>
      <c r="B284" s="1">
        <v>680</v>
      </c>
      <c r="C284" s="1">
        <v>674</v>
      </c>
      <c r="D284" s="1">
        <v>6</v>
      </c>
      <c r="E284" s="1">
        <v>82</v>
      </c>
      <c r="F284" s="1">
        <f t="shared" si="16"/>
        <v>592</v>
      </c>
      <c r="G284" s="1">
        <v>17562</v>
      </c>
      <c r="H284" s="1">
        <v>998</v>
      </c>
      <c r="I284" s="1">
        <v>264077</v>
      </c>
      <c r="J284" s="1" t="s">
        <v>7</v>
      </c>
      <c r="K284" s="1" t="s">
        <v>8</v>
      </c>
      <c r="L284" s="1">
        <f>I284+H284+G284</f>
        <v>282637</v>
      </c>
      <c r="M284" s="1">
        <f t="shared" si="17"/>
        <v>419.34272997032639</v>
      </c>
      <c r="N284" s="1">
        <f t="shared" si="18"/>
        <v>0.87058823529411766</v>
      </c>
      <c r="O284" s="6">
        <f t="shared" si="19"/>
        <v>0.87058823529411766</v>
      </c>
      <c r="P284" s="5">
        <f>(C284/B284)</f>
        <v>0.99117647058823533</v>
      </c>
    </row>
    <row r="285" spans="1:16" x14ac:dyDescent="0.3">
      <c r="A285" s="2">
        <v>44305</v>
      </c>
      <c r="B285" s="1">
        <v>775</v>
      </c>
      <c r="C285" s="1">
        <v>746</v>
      </c>
      <c r="D285" s="1">
        <v>29</v>
      </c>
      <c r="E285" s="1">
        <v>84</v>
      </c>
      <c r="F285" s="1">
        <f t="shared" si="16"/>
        <v>662</v>
      </c>
      <c r="G285" s="1">
        <v>19258</v>
      </c>
      <c r="H285" s="1">
        <v>1633</v>
      </c>
      <c r="I285" s="1">
        <v>299071</v>
      </c>
      <c r="J285" s="1" t="s">
        <v>6</v>
      </c>
      <c r="K285" s="1" t="s">
        <v>5</v>
      </c>
      <c r="L285" s="1">
        <f>I285+H285+G285</f>
        <v>319962</v>
      </c>
      <c r="M285" s="1">
        <f t="shared" si="17"/>
        <v>428.9034852546917</v>
      </c>
      <c r="N285" s="1">
        <f t="shared" si="18"/>
        <v>0.85419354838709682</v>
      </c>
      <c r="O285" s="6">
        <f t="shared" si="19"/>
        <v>0.85419354838709682</v>
      </c>
      <c r="P285" s="5">
        <f>(C285/B285)</f>
        <v>0.96258064516129027</v>
      </c>
    </row>
    <row r="286" spans="1:16" x14ac:dyDescent="0.3">
      <c r="A286" s="2">
        <v>44306</v>
      </c>
      <c r="B286" s="1">
        <v>668</v>
      </c>
      <c r="C286" s="1">
        <v>657</v>
      </c>
      <c r="D286" s="1">
        <v>11</v>
      </c>
      <c r="E286" s="1">
        <v>96</v>
      </c>
      <c r="F286" s="1">
        <f t="shared" si="16"/>
        <v>561</v>
      </c>
      <c r="G286" s="1">
        <v>21841</v>
      </c>
      <c r="H286" s="1">
        <v>1061</v>
      </c>
      <c r="I286" s="1">
        <v>263068</v>
      </c>
      <c r="J286" s="1" t="s">
        <v>6</v>
      </c>
      <c r="K286" s="1" t="s">
        <v>8</v>
      </c>
      <c r="L286" s="1">
        <f>I286+H286+G286</f>
        <v>285970</v>
      </c>
      <c r="M286" s="1">
        <f t="shared" si="17"/>
        <v>435.26636225266361</v>
      </c>
      <c r="N286" s="1">
        <f t="shared" si="18"/>
        <v>0.83982035928143717</v>
      </c>
      <c r="O286" s="6">
        <f t="shared" si="19"/>
        <v>0.83982035928143717</v>
      </c>
      <c r="P286" s="5">
        <f>(C286/B286)</f>
        <v>0.98353293413173648</v>
      </c>
    </row>
    <row r="287" spans="1:16" x14ac:dyDescent="0.3">
      <c r="A287" s="2">
        <v>44306</v>
      </c>
      <c r="B287" s="1">
        <v>756</v>
      </c>
      <c r="C287" s="1">
        <v>736</v>
      </c>
      <c r="D287" s="1">
        <v>20</v>
      </c>
      <c r="E287" s="1">
        <v>92</v>
      </c>
      <c r="F287" s="1">
        <f t="shared" si="16"/>
        <v>644</v>
      </c>
      <c r="G287" s="1">
        <v>23780</v>
      </c>
      <c r="H287" s="1">
        <v>1659</v>
      </c>
      <c r="I287" s="1">
        <v>317294</v>
      </c>
      <c r="J287" s="1" t="s">
        <v>7</v>
      </c>
      <c r="K287" s="1" t="s">
        <v>5</v>
      </c>
      <c r="L287" s="1">
        <f>I287+H287+G287</f>
        <v>342733</v>
      </c>
      <c r="M287" s="1">
        <f t="shared" si="17"/>
        <v>465.66983695652175</v>
      </c>
      <c r="N287" s="1">
        <f t="shared" si="18"/>
        <v>0.85185185185185186</v>
      </c>
      <c r="O287" s="6">
        <f t="shared" si="19"/>
        <v>0.85185185185185186</v>
      </c>
      <c r="P287" s="5">
        <f>(C287/B287)</f>
        <v>0.97354497354497349</v>
      </c>
    </row>
    <row r="288" spans="1:16" x14ac:dyDescent="0.3">
      <c r="A288" s="2">
        <v>44307</v>
      </c>
      <c r="B288" s="1">
        <v>702</v>
      </c>
      <c r="C288" s="1">
        <v>685</v>
      </c>
      <c r="D288" s="1">
        <v>17</v>
      </c>
      <c r="E288" s="1">
        <v>145</v>
      </c>
      <c r="F288" s="1">
        <f t="shared" si="16"/>
        <v>540</v>
      </c>
      <c r="G288" s="1">
        <v>19294</v>
      </c>
      <c r="H288" s="1">
        <v>1089</v>
      </c>
      <c r="I288" s="1">
        <v>268026</v>
      </c>
      <c r="J288" s="1" t="s">
        <v>7</v>
      </c>
      <c r="K288" s="1" t="s">
        <v>5</v>
      </c>
      <c r="L288" s="1">
        <f>I288+H288+G288</f>
        <v>288409</v>
      </c>
      <c r="M288" s="1">
        <f t="shared" si="17"/>
        <v>421.03503649635036</v>
      </c>
      <c r="N288" s="1">
        <f t="shared" si="18"/>
        <v>0.76923076923076927</v>
      </c>
      <c r="O288" s="6">
        <f t="shared" si="19"/>
        <v>0.76923076923076927</v>
      </c>
      <c r="P288" s="5">
        <f>(C288/B288)</f>
        <v>0.9757834757834758</v>
      </c>
    </row>
    <row r="289" spans="1:16" x14ac:dyDescent="0.3">
      <c r="A289" s="2">
        <v>44307</v>
      </c>
      <c r="B289" s="1">
        <v>720</v>
      </c>
      <c r="C289" s="1">
        <v>712</v>
      </c>
      <c r="D289" s="1">
        <v>8</v>
      </c>
      <c r="E289" s="1">
        <v>48</v>
      </c>
      <c r="F289" s="1">
        <f t="shared" si="16"/>
        <v>664</v>
      </c>
      <c r="G289" s="1">
        <v>18861</v>
      </c>
      <c r="H289" s="1">
        <v>1437</v>
      </c>
      <c r="I289" s="1">
        <v>303376</v>
      </c>
      <c r="J289" s="1" t="s">
        <v>7</v>
      </c>
      <c r="K289" s="1" t="s">
        <v>5</v>
      </c>
      <c r="L289" s="1">
        <f>I289+H289+G289</f>
        <v>323674</v>
      </c>
      <c r="M289" s="1">
        <f t="shared" si="17"/>
        <v>454.59831460674155</v>
      </c>
      <c r="N289" s="1">
        <f t="shared" si="18"/>
        <v>0.92222222222222228</v>
      </c>
      <c r="O289" s="6">
        <f t="shared" si="19"/>
        <v>0.92222222222222228</v>
      </c>
      <c r="P289" s="5">
        <f>(C289/B289)</f>
        <v>0.98888888888888893</v>
      </c>
    </row>
    <row r="290" spans="1:16" x14ac:dyDescent="0.3">
      <c r="A290" s="2">
        <v>44308</v>
      </c>
      <c r="B290" s="1">
        <v>562</v>
      </c>
      <c r="C290" s="1">
        <v>556</v>
      </c>
      <c r="D290" s="1">
        <v>6</v>
      </c>
      <c r="E290" s="1">
        <v>19</v>
      </c>
      <c r="F290" s="1">
        <f t="shared" si="16"/>
        <v>537</v>
      </c>
      <c r="G290" s="1">
        <v>18233</v>
      </c>
      <c r="H290" s="1">
        <v>930</v>
      </c>
      <c r="I290" s="1">
        <v>216171</v>
      </c>
      <c r="J290" s="1" t="s">
        <v>7</v>
      </c>
      <c r="K290" s="1" t="s">
        <v>8</v>
      </c>
      <c r="L290" s="1">
        <f>I290+H290+G290</f>
        <v>235334</v>
      </c>
      <c r="M290" s="1">
        <f t="shared" si="17"/>
        <v>423.26258992805754</v>
      </c>
      <c r="N290" s="1">
        <f t="shared" si="18"/>
        <v>0.95551601423487542</v>
      </c>
      <c r="O290" s="6">
        <f t="shared" si="19"/>
        <v>0.95551601423487542</v>
      </c>
      <c r="P290" s="5">
        <f>(C290/B290)</f>
        <v>0.98932384341637014</v>
      </c>
    </row>
    <row r="291" spans="1:16" x14ac:dyDescent="0.3">
      <c r="A291" s="2">
        <v>44308</v>
      </c>
      <c r="B291" s="1">
        <v>752</v>
      </c>
      <c r="C291" s="1">
        <v>742</v>
      </c>
      <c r="D291" s="1">
        <v>10</v>
      </c>
      <c r="E291" s="1">
        <v>58</v>
      </c>
      <c r="F291" s="1">
        <f t="shared" si="16"/>
        <v>684</v>
      </c>
      <c r="G291" s="1">
        <v>34912</v>
      </c>
      <c r="H291" s="1">
        <v>1512</v>
      </c>
      <c r="I291" s="1">
        <v>346214</v>
      </c>
      <c r="J291" s="1" t="s">
        <v>7</v>
      </c>
      <c r="K291" s="1" t="s">
        <v>5</v>
      </c>
      <c r="L291" s="1">
        <f>I291+H291+G291</f>
        <v>382638</v>
      </c>
      <c r="M291" s="1">
        <f t="shared" si="17"/>
        <v>515.68463611859841</v>
      </c>
      <c r="N291" s="1">
        <f t="shared" si="18"/>
        <v>0.90957446808510634</v>
      </c>
      <c r="O291" s="6">
        <f t="shared" si="19"/>
        <v>0.90957446808510634</v>
      </c>
      <c r="P291" s="5">
        <f>(C291/B291)</f>
        <v>0.98670212765957444</v>
      </c>
    </row>
    <row r="292" spans="1:16" x14ac:dyDescent="0.3">
      <c r="A292" s="2">
        <v>44309</v>
      </c>
      <c r="B292" s="1">
        <v>629</v>
      </c>
      <c r="C292" s="1">
        <v>608</v>
      </c>
      <c r="D292" s="1">
        <v>21</v>
      </c>
      <c r="E292" s="1">
        <v>123</v>
      </c>
      <c r="F292" s="1">
        <f t="shared" si="16"/>
        <v>485</v>
      </c>
      <c r="G292" s="1">
        <v>13565</v>
      </c>
      <c r="H292" s="1">
        <v>980</v>
      </c>
      <c r="I292" s="1">
        <v>228145</v>
      </c>
      <c r="J292" s="1" t="s">
        <v>7</v>
      </c>
      <c r="K292" s="1" t="s">
        <v>5</v>
      </c>
      <c r="L292" s="1">
        <f>I292+H292+G292</f>
        <v>242690</v>
      </c>
      <c r="M292" s="1">
        <f t="shared" si="17"/>
        <v>399.1611842105263</v>
      </c>
      <c r="N292" s="1">
        <f t="shared" si="18"/>
        <v>0.77106518282988867</v>
      </c>
      <c r="O292" s="6">
        <f t="shared" si="19"/>
        <v>0.77106518282988867</v>
      </c>
      <c r="P292" s="5">
        <f>(C292/B292)</f>
        <v>0.96661367249602548</v>
      </c>
    </row>
    <row r="293" spans="1:16" x14ac:dyDescent="0.3">
      <c r="A293" s="2">
        <v>44309</v>
      </c>
      <c r="B293" s="1">
        <v>694</v>
      </c>
      <c r="C293" s="1">
        <v>627</v>
      </c>
      <c r="D293" s="1">
        <v>67</v>
      </c>
      <c r="E293" s="1">
        <v>146</v>
      </c>
      <c r="F293" s="1">
        <f t="shared" si="16"/>
        <v>481</v>
      </c>
      <c r="G293" s="1">
        <v>20512</v>
      </c>
      <c r="H293" s="1">
        <v>1366</v>
      </c>
      <c r="I293" s="1">
        <v>273376</v>
      </c>
      <c r="J293" s="1" t="s">
        <v>6</v>
      </c>
      <c r="K293" s="1" t="s">
        <v>5</v>
      </c>
      <c r="L293" s="1">
        <f>I293+H293+G293</f>
        <v>295254</v>
      </c>
      <c r="M293" s="1">
        <f t="shared" si="17"/>
        <v>470.8995215311005</v>
      </c>
      <c r="N293" s="1">
        <f t="shared" si="18"/>
        <v>0.69308357348703165</v>
      </c>
      <c r="O293" s="6">
        <f t="shared" si="19"/>
        <v>0.69308357348703165</v>
      </c>
      <c r="P293" s="5">
        <f>(C293/B293)</f>
        <v>0.90345821325648412</v>
      </c>
    </row>
    <row r="294" spans="1:16" x14ac:dyDescent="0.3">
      <c r="A294" s="2">
        <v>44310</v>
      </c>
      <c r="B294" s="1">
        <v>570</v>
      </c>
      <c r="C294" s="1">
        <v>557</v>
      </c>
      <c r="D294" s="1">
        <v>13</v>
      </c>
      <c r="E294" s="1">
        <v>67</v>
      </c>
      <c r="F294" s="1">
        <f t="shared" si="16"/>
        <v>490</v>
      </c>
      <c r="G294" s="1">
        <v>12596</v>
      </c>
      <c r="H294" s="1">
        <v>869</v>
      </c>
      <c r="I294" s="1">
        <v>215130</v>
      </c>
      <c r="J294" s="1" t="s">
        <v>6</v>
      </c>
      <c r="K294" s="1" t="s">
        <v>5</v>
      </c>
      <c r="L294" s="1">
        <f>I294+H294+G294</f>
        <v>228595</v>
      </c>
      <c r="M294" s="1">
        <f t="shared" si="17"/>
        <v>410.40394973070016</v>
      </c>
      <c r="N294" s="1">
        <f t="shared" si="18"/>
        <v>0.85964912280701755</v>
      </c>
      <c r="O294" s="6">
        <f t="shared" si="19"/>
        <v>0.85964912280701755</v>
      </c>
      <c r="P294" s="5">
        <f>(C294/B294)</f>
        <v>0.97719298245614039</v>
      </c>
    </row>
    <row r="295" spans="1:16" x14ac:dyDescent="0.3">
      <c r="A295" s="2">
        <v>44310</v>
      </c>
      <c r="B295" s="1">
        <v>749</v>
      </c>
      <c r="C295" s="1">
        <v>741</v>
      </c>
      <c r="D295" s="1">
        <v>8</v>
      </c>
      <c r="E295" s="1">
        <v>80</v>
      </c>
      <c r="F295" s="1">
        <f t="shared" si="16"/>
        <v>661</v>
      </c>
      <c r="G295" s="1">
        <v>17029</v>
      </c>
      <c r="H295" s="1">
        <v>1335</v>
      </c>
      <c r="I295" s="1">
        <v>312237</v>
      </c>
      <c r="J295" s="1" t="s">
        <v>6</v>
      </c>
      <c r="K295" s="1" t="s">
        <v>8</v>
      </c>
      <c r="L295" s="1">
        <f>I295+H295+G295</f>
        <v>330601</v>
      </c>
      <c r="M295" s="1">
        <f t="shared" si="17"/>
        <v>446.15519568151149</v>
      </c>
      <c r="N295" s="1">
        <f t="shared" si="18"/>
        <v>0.88251001335113488</v>
      </c>
      <c r="O295" s="6">
        <f t="shared" si="19"/>
        <v>0.88251001335113488</v>
      </c>
      <c r="P295" s="5">
        <f>(C295/B295)</f>
        <v>0.98931909212283042</v>
      </c>
    </row>
    <row r="296" spans="1:16" x14ac:dyDescent="0.3">
      <c r="A296" s="2">
        <v>44311</v>
      </c>
      <c r="B296" s="1">
        <v>600</v>
      </c>
      <c r="C296" s="1">
        <v>591</v>
      </c>
      <c r="D296" s="1">
        <v>9</v>
      </c>
      <c r="E296" s="1">
        <v>94</v>
      </c>
      <c r="F296" s="1">
        <f t="shared" si="16"/>
        <v>497</v>
      </c>
      <c r="G296" s="1">
        <v>20359</v>
      </c>
      <c r="H296" s="1">
        <v>1064</v>
      </c>
      <c r="I296" s="1">
        <v>251644</v>
      </c>
      <c r="J296" s="1" t="s">
        <v>7</v>
      </c>
      <c r="K296" s="1" t="s">
        <v>8</v>
      </c>
      <c r="L296" s="1">
        <f>I296+H296+G296</f>
        <v>273067</v>
      </c>
      <c r="M296" s="1">
        <f t="shared" si="17"/>
        <v>462.04230118443314</v>
      </c>
      <c r="N296" s="1">
        <f t="shared" si="18"/>
        <v>0.82833333333333337</v>
      </c>
      <c r="O296" s="6">
        <f t="shared" si="19"/>
        <v>0.82833333333333337</v>
      </c>
      <c r="P296" s="5">
        <f>(C296/B296)</f>
        <v>0.98499999999999999</v>
      </c>
    </row>
    <row r="297" spans="1:16" x14ac:dyDescent="0.3">
      <c r="A297" s="2">
        <v>44311</v>
      </c>
      <c r="B297" s="1">
        <v>671</v>
      </c>
      <c r="C297" s="1">
        <v>660</v>
      </c>
      <c r="D297" s="1">
        <v>11</v>
      </c>
      <c r="E297" s="1">
        <v>44</v>
      </c>
      <c r="F297" s="1">
        <f t="shared" si="16"/>
        <v>616</v>
      </c>
      <c r="G297" s="1">
        <v>24124</v>
      </c>
      <c r="H297" s="1">
        <v>1315</v>
      </c>
      <c r="I297" s="1">
        <v>277136</v>
      </c>
      <c r="J297" s="1" t="s">
        <v>6</v>
      </c>
      <c r="K297" s="1" t="s">
        <v>8</v>
      </c>
      <c r="L297" s="1">
        <f>I297+H297+G297</f>
        <v>302575</v>
      </c>
      <c r="M297" s="1">
        <f t="shared" si="17"/>
        <v>458.44696969696969</v>
      </c>
      <c r="N297" s="1">
        <f t="shared" si="18"/>
        <v>0.91803278688524592</v>
      </c>
      <c r="O297" s="6">
        <f t="shared" si="19"/>
        <v>0.91803278688524592</v>
      </c>
      <c r="P297" s="5">
        <f>(C297/B297)</f>
        <v>0.98360655737704916</v>
      </c>
    </row>
    <row r="298" spans="1:16" x14ac:dyDescent="0.3">
      <c r="A298" s="2">
        <v>44312</v>
      </c>
      <c r="B298" s="1">
        <v>639</v>
      </c>
      <c r="C298" s="1">
        <v>582</v>
      </c>
      <c r="D298" s="1">
        <v>57</v>
      </c>
      <c r="E298" s="1">
        <v>272</v>
      </c>
      <c r="F298" s="1">
        <f t="shared" si="16"/>
        <v>310</v>
      </c>
      <c r="G298" s="1">
        <v>17839</v>
      </c>
      <c r="H298" s="1">
        <v>951</v>
      </c>
      <c r="I298" s="1">
        <v>241029</v>
      </c>
      <c r="J298" s="1" t="s">
        <v>7</v>
      </c>
      <c r="K298" s="1" t="s">
        <v>5</v>
      </c>
      <c r="L298" s="1">
        <f>I298+H298+G298</f>
        <v>259819</v>
      </c>
      <c r="M298" s="1">
        <f t="shared" si="17"/>
        <v>446.42439862542955</v>
      </c>
      <c r="N298" s="1">
        <f t="shared" si="18"/>
        <v>0.48513302034428796</v>
      </c>
      <c r="O298" s="6">
        <f t="shared" si="19"/>
        <v>0.48513302034428796</v>
      </c>
      <c r="P298" s="5">
        <f>(C298/B298)</f>
        <v>0.91079812206572774</v>
      </c>
    </row>
    <row r="299" spans="1:16" x14ac:dyDescent="0.3">
      <c r="A299" s="2">
        <v>44312</v>
      </c>
      <c r="B299" s="1">
        <v>596</v>
      </c>
      <c r="C299" s="1">
        <v>587</v>
      </c>
      <c r="D299" s="1">
        <v>9</v>
      </c>
      <c r="E299" s="1">
        <v>37</v>
      </c>
      <c r="F299" s="1">
        <f t="shared" si="16"/>
        <v>550</v>
      </c>
      <c r="G299" s="1">
        <v>16434</v>
      </c>
      <c r="H299" s="1">
        <v>1163</v>
      </c>
      <c r="I299" s="1">
        <v>240423</v>
      </c>
      <c r="J299" s="1" t="s">
        <v>6</v>
      </c>
      <c r="K299" s="1" t="s">
        <v>5</v>
      </c>
      <c r="L299" s="1">
        <f>I299+H299+G299</f>
        <v>258020</v>
      </c>
      <c r="M299" s="1">
        <f t="shared" si="17"/>
        <v>439.55706984667802</v>
      </c>
      <c r="N299" s="1">
        <f t="shared" si="18"/>
        <v>0.92281879194630867</v>
      </c>
      <c r="O299" s="6">
        <f t="shared" si="19"/>
        <v>0.92281879194630867</v>
      </c>
      <c r="P299" s="5">
        <f>(C299/B299)</f>
        <v>0.9848993288590604</v>
      </c>
    </row>
    <row r="300" spans="1:16" x14ac:dyDescent="0.3">
      <c r="A300" s="2">
        <v>44313</v>
      </c>
      <c r="B300" s="1">
        <v>600</v>
      </c>
      <c r="C300" s="1">
        <v>508</v>
      </c>
      <c r="D300" s="1">
        <v>92</v>
      </c>
      <c r="E300" s="1">
        <v>241</v>
      </c>
      <c r="F300" s="1">
        <f t="shared" si="16"/>
        <v>267</v>
      </c>
      <c r="G300" s="1">
        <v>10641</v>
      </c>
      <c r="H300" s="1">
        <v>778</v>
      </c>
      <c r="I300" s="1">
        <v>201034</v>
      </c>
      <c r="J300" s="1" t="s">
        <v>7</v>
      </c>
      <c r="K300" s="1" t="s">
        <v>5</v>
      </c>
      <c r="L300" s="1">
        <f>I300+H300+G300</f>
        <v>212453</v>
      </c>
      <c r="M300" s="1">
        <f t="shared" si="17"/>
        <v>418.21456692913387</v>
      </c>
      <c r="N300" s="1">
        <f t="shared" si="18"/>
        <v>0.44500000000000001</v>
      </c>
      <c r="O300" s="6">
        <f t="shared" si="19"/>
        <v>0.44500000000000001</v>
      </c>
      <c r="P300" s="5">
        <f>(C300/B300)</f>
        <v>0.84666666666666668</v>
      </c>
    </row>
    <row r="301" spans="1:16" x14ac:dyDescent="0.3">
      <c r="A301" s="2">
        <v>44313</v>
      </c>
      <c r="B301" s="1">
        <v>914</v>
      </c>
      <c r="C301" s="1">
        <v>900</v>
      </c>
      <c r="D301" s="1">
        <v>14</v>
      </c>
      <c r="E301" s="1">
        <v>56</v>
      </c>
      <c r="F301" s="1">
        <f t="shared" si="16"/>
        <v>844</v>
      </c>
      <c r="G301" s="1">
        <v>31692</v>
      </c>
      <c r="H301" s="1">
        <v>1770</v>
      </c>
      <c r="I301" s="1">
        <v>390560</v>
      </c>
      <c r="J301" s="1" t="s">
        <v>6</v>
      </c>
      <c r="K301" s="1" t="s">
        <v>8</v>
      </c>
      <c r="L301" s="1">
        <f>I301+H301+G301</f>
        <v>424022</v>
      </c>
      <c r="M301" s="1">
        <f t="shared" si="17"/>
        <v>471.13555555555558</v>
      </c>
      <c r="N301" s="1">
        <f t="shared" si="18"/>
        <v>0.92341356673960617</v>
      </c>
      <c r="O301" s="6">
        <f t="shared" si="19"/>
        <v>0.92341356673960617</v>
      </c>
      <c r="P301" s="5">
        <f>(C301/B301)</f>
        <v>0.98468271334792123</v>
      </c>
    </row>
    <row r="302" spans="1:16" x14ac:dyDescent="0.3">
      <c r="A302" s="2">
        <v>44313</v>
      </c>
      <c r="B302" s="1">
        <v>4</v>
      </c>
      <c r="C302" s="1">
        <v>4</v>
      </c>
      <c r="D302" s="1">
        <v>0</v>
      </c>
      <c r="E302" s="1">
        <v>0</v>
      </c>
      <c r="F302" s="1">
        <f t="shared" si="16"/>
        <v>4</v>
      </c>
      <c r="G302" s="1">
        <v>0</v>
      </c>
      <c r="H302" s="1">
        <v>2</v>
      </c>
      <c r="I302" s="1">
        <v>1337</v>
      </c>
      <c r="J302" s="1" t="s">
        <v>7</v>
      </c>
      <c r="K302" s="1" t="s">
        <v>5</v>
      </c>
      <c r="L302" s="1">
        <f>I302+H302+G302</f>
        <v>1339</v>
      </c>
      <c r="M302" s="1">
        <f t="shared" si="17"/>
        <v>334.75</v>
      </c>
      <c r="N302" s="1">
        <f t="shared" si="18"/>
        <v>1</v>
      </c>
      <c r="O302" s="6">
        <f t="shared" si="19"/>
        <v>1</v>
      </c>
      <c r="P302" s="5">
        <f>(C302/B302)</f>
        <v>1</v>
      </c>
    </row>
    <row r="303" spans="1:16" x14ac:dyDescent="0.3">
      <c r="A303" s="2">
        <v>44314</v>
      </c>
      <c r="B303" s="1">
        <v>238</v>
      </c>
      <c r="C303" s="1">
        <v>216</v>
      </c>
      <c r="D303" s="1">
        <v>22</v>
      </c>
      <c r="E303" s="1">
        <v>104</v>
      </c>
      <c r="F303" s="1">
        <f t="shared" si="16"/>
        <v>112</v>
      </c>
      <c r="G303" s="1">
        <v>4894</v>
      </c>
      <c r="H303" s="1">
        <v>392</v>
      </c>
      <c r="I303" s="1">
        <v>97174</v>
      </c>
      <c r="J303" s="1" t="s">
        <v>6</v>
      </c>
      <c r="K303" s="1" t="s">
        <v>5</v>
      </c>
      <c r="L303" s="1">
        <f>I303+H303+G303</f>
        <v>102460</v>
      </c>
      <c r="M303" s="1">
        <f t="shared" si="17"/>
        <v>474.35185185185185</v>
      </c>
      <c r="N303" s="1">
        <f t="shared" si="18"/>
        <v>0.47058823529411764</v>
      </c>
      <c r="O303" s="6">
        <f t="shared" si="19"/>
        <v>0.47058823529411764</v>
      </c>
      <c r="P303" s="5">
        <f>(C303/B303)</f>
        <v>0.90756302521008403</v>
      </c>
    </row>
    <row r="304" spans="1:16" x14ac:dyDescent="0.3">
      <c r="A304" s="2">
        <v>44314</v>
      </c>
      <c r="B304" s="1">
        <v>880</v>
      </c>
      <c r="C304" s="1">
        <v>873</v>
      </c>
      <c r="D304" s="1">
        <v>7</v>
      </c>
      <c r="E304" s="1">
        <v>96</v>
      </c>
      <c r="F304" s="1">
        <f t="shared" si="16"/>
        <v>777</v>
      </c>
      <c r="G304" s="1">
        <v>26078</v>
      </c>
      <c r="H304" s="1">
        <v>1529</v>
      </c>
      <c r="I304" s="1">
        <v>369082</v>
      </c>
      <c r="J304" s="1" t="s">
        <v>7</v>
      </c>
      <c r="K304" s="1" t="s">
        <v>5</v>
      </c>
      <c r="L304" s="1">
        <f>I304+H304+G304</f>
        <v>396689</v>
      </c>
      <c r="M304" s="1">
        <f t="shared" si="17"/>
        <v>454.39747995418099</v>
      </c>
      <c r="N304" s="1">
        <f t="shared" si="18"/>
        <v>0.88295454545454544</v>
      </c>
      <c r="O304" s="6">
        <f t="shared" si="19"/>
        <v>0.88295454545454544</v>
      </c>
      <c r="P304" s="5">
        <f>(C304/B304)</f>
        <v>0.99204545454545456</v>
      </c>
    </row>
    <row r="305" spans="1:16" x14ac:dyDescent="0.3">
      <c r="A305" s="2">
        <v>44314</v>
      </c>
      <c r="B305" s="1">
        <v>4</v>
      </c>
      <c r="C305" s="1">
        <v>4</v>
      </c>
      <c r="D305" s="1">
        <v>0</v>
      </c>
      <c r="E305" s="1">
        <v>1</v>
      </c>
      <c r="F305" s="1">
        <f t="shared" si="16"/>
        <v>3</v>
      </c>
      <c r="G305" s="1">
        <v>2</v>
      </c>
      <c r="H305" s="1">
        <v>12</v>
      </c>
      <c r="I305" s="1">
        <v>1849</v>
      </c>
      <c r="J305" s="1" t="s">
        <v>6</v>
      </c>
      <c r="K305" s="1" t="s">
        <v>5</v>
      </c>
      <c r="L305" s="1">
        <f>I305+H305+G305</f>
        <v>1863</v>
      </c>
      <c r="M305" s="1">
        <f t="shared" si="17"/>
        <v>465.75</v>
      </c>
      <c r="N305" s="1">
        <f t="shared" si="18"/>
        <v>0.75</v>
      </c>
      <c r="O305" s="6">
        <f t="shared" si="19"/>
        <v>0.75</v>
      </c>
      <c r="P305" s="5">
        <f>(C305/B305)</f>
        <v>1</v>
      </c>
    </row>
    <row r="306" spans="1:16" x14ac:dyDescent="0.3">
      <c r="A306" s="2">
        <v>44315</v>
      </c>
      <c r="B306" s="1">
        <v>715</v>
      </c>
      <c r="C306" s="1">
        <v>598</v>
      </c>
      <c r="D306" s="1">
        <v>117</v>
      </c>
      <c r="E306" s="1">
        <v>331</v>
      </c>
      <c r="F306" s="1">
        <f t="shared" si="16"/>
        <v>267</v>
      </c>
      <c r="G306" s="1">
        <v>22392</v>
      </c>
      <c r="H306" s="1">
        <v>940</v>
      </c>
      <c r="I306" s="1">
        <v>258848</v>
      </c>
      <c r="J306" s="1" t="s">
        <v>6</v>
      </c>
      <c r="K306" s="1" t="s">
        <v>8</v>
      </c>
      <c r="L306" s="1">
        <f>I306+H306+G306</f>
        <v>282180</v>
      </c>
      <c r="M306" s="1">
        <f t="shared" si="17"/>
        <v>471.87290969899664</v>
      </c>
      <c r="N306" s="1">
        <f t="shared" si="18"/>
        <v>0.37342657342657343</v>
      </c>
      <c r="O306" s="6">
        <f t="shared" si="19"/>
        <v>0.37342657342657343</v>
      </c>
      <c r="P306" s="5">
        <f>(C306/B306)</f>
        <v>0.83636363636363631</v>
      </c>
    </row>
    <row r="307" spans="1:16" x14ac:dyDescent="0.3">
      <c r="A307" s="2">
        <v>44315</v>
      </c>
      <c r="B307" s="1">
        <v>778</v>
      </c>
      <c r="C307" s="1">
        <v>771</v>
      </c>
      <c r="D307" s="1">
        <v>7</v>
      </c>
      <c r="E307" s="1">
        <v>21</v>
      </c>
      <c r="F307" s="1">
        <f t="shared" si="16"/>
        <v>750</v>
      </c>
      <c r="G307" s="1">
        <v>23499</v>
      </c>
      <c r="H307" s="1">
        <v>1614</v>
      </c>
      <c r="I307" s="1">
        <v>326072</v>
      </c>
      <c r="J307" s="1" t="s">
        <v>6</v>
      </c>
      <c r="K307" s="1" t="s">
        <v>5</v>
      </c>
      <c r="L307" s="1">
        <f>I307+H307+G307</f>
        <v>351185</v>
      </c>
      <c r="M307" s="1">
        <f t="shared" si="17"/>
        <v>455.49286640726331</v>
      </c>
      <c r="N307" s="1">
        <f t="shared" si="18"/>
        <v>0.96401028277634959</v>
      </c>
      <c r="O307" s="6">
        <f t="shared" si="19"/>
        <v>0.96401028277634959</v>
      </c>
      <c r="P307" s="5">
        <f>(C307/B307)</f>
        <v>0.99100257069408737</v>
      </c>
    </row>
    <row r="308" spans="1:16" x14ac:dyDescent="0.3">
      <c r="A308" s="2">
        <v>44315</v>
      </c>
      <c r="B308" s="1">
        <v>4</v>
      </c>
      <c r="C308" s="1">
        <v>4</v>
      </c>
      <c r="D308" s="1">
        <v>0</v>
      </c>
      <c r="E308" s="1">
        <v>0</v>
      </c>
      <c r="F308" s="1">
        <f t="shared" si="16"/>
        <v>4</v>
      </c>
      <c r="G308" s="1">
        <v>113</v>
      </c>
      <c r="H308" s="1">
        <v>4</v>
      </c>
      <c r="I308" s="1">
        <v>1600</v>
      </c>
      <c r="J308" s="1" t="s">
        <v>6</v>
      </c>
      <c r="K308" s="1" t="s">
        <v>5</v>
      </c>
      <c r="L308" s="1">
        <f>I308+H308+G308</f>
        <v>1717</v>
      </c>
      <c r="M308" s="1">
        <f t="shared" si="17"/>
        <v>429.25</v>
      </c>
      <c r="N308" s="1">
        <f t="shared" si="18"/>
        <v>1</v>
      </c>
      <c r="O308" s="6">
        <f t="shared" si="19"/>
        <v>1</v>
      </c>
      <c r="P308" s="5">
        <f>(C308/B308)</f>
        <v>1</v>
      </c>
    </row>
    <row r="309" spans="1:16" x14ac:dyDescent="0.3">
      <c r="A309" s="2">
        <v>44316</v>
      </c>
      <c r="B309" s="1">
        <v>90</v>
      </c>
      <c r="C309" s="1">
        <v>80</v>
      </c>
      <c r="D309" s="1">
        <v>10</v>
      </c>
      <c r="E309" s="1">
        <v>25</v>
      </c>
      <c r="F309" s="1">
        <f t="shared" si="16"/>
        <v>55</v>
      </c>
      <c r="G309" s="1">
        <v>1990</v>
      </c>
      <c r="H309" s="1">
        <v>160</v>
      </c>
      <c r="I309" s="1">
        <v>35184</v>
      </c>
      <c r="J309" s="1" t="s">
        <v>6</v>
      </c>
      <c r="K309" s="1" t="s">
        <v>5</v>
      </c>
      <c r="L309" s="1">
        <f>I309+H309+G309</f>
        <v>37334</v>
      </c>
      <c r="M309" s="1">
        <f t="shared" si="17"/>
        <v>466.67500000000001</v>
      </c>
      <c r="N309" s="1">
        <f t="shared" si="18"/>
        <v>0.61111111111111116</v>
      </c>
      <c r="O309" s="6">
        <f t="shared" si="19"/>
        <v>0.61111111111111116</v>
      </c>
      <c r="P309" s="5">
        <f>(C309/B309)</f>
        <v>0.88888888888888884</v>
      </c>
    </row>
    <row r="310" spans="1:16" x14ac:dyDescent="0.3">
      <c r="A310" s="2">
        <v>44316</v>
      </c>
      <c r="B310" s="1">
        <v>884</v>
      </c>
      <c r="C310" s="1">
        <v>840</v>
      </c>
      <c r="D310" s="1">
        <v>44</v>
      </c>
      <c r="E310" s="1">
        <v>100</v>
      </c>
      <c r="F310" s="1">
        <f t="shared" si="16"/>
        <v>740</v>
      </c>
      <c r="G310" s="1">
        <v>28423</v>
      </c>
      <c r="H310" s="1">
        <v>1565</v>
      </c>
      <c r="I310" s="1">
        <v>351215</v>
      </c>
      <c r="J310" s="1" t="s">
        <v>6</v>
      </c>
      <c r="K310" s="1" t="s">
        <v>5</v>
      </c>
      <c r="L310" s="1">
        <f>I310+H310+G310</f>
        <v>381203</v>
      </c>
      <c r="M310" s="1">
        <f t="shared" si="17"/>
        <v>453.81309523809523</v>
      </c>
      <c r="N310" s="1">
        <f t="shared" si="18"/>
        <v>0.83710407239819007</v>
      </c>
      <c r="O310" s="6">
        <f t="shared" si="19"/>
        <v>0.83710407239819007</v>
      </c>
      <c r="P310" s="5">
        <f>(C310/B310)</f>
        <v>0.95022624434389136</v>
      </c>
    </row>
    <row r="311" spans="1:16" x14ac:dyDescent="0.3">
      <c r="A311" s="2">
        <v>44316</v>
      </c>
      <c r="B311" s="1">
        <v>9</v>
      </c>
      <c r="C311" s="1">
        <v>9</v>
      </c>
      <c r="D311" s="1">
        <v>0</v>
      </c>
      <c r="E311" s="1">
        <v>2</v>
      </c>
      <c r="F311" s="1">
        <f t="shared" si="16"/>
        <v>7</v>
      </c>
      <c r="G311" s="1">
        <v>32</v>
      </c>
      <c r="H311" s="1">
        <v>9</v>
      </c>
      <c r="I311" s="1">
        <v>3852</v>
      </c>
      <c r="J311" s="1" t="s">
        <v>6</v>
      </c>
      <c r="K311" s="1" t="s">
        <v>8</v>
      </c>
      <c r="L311" s="1">
        <f>I311+H311+G311</f>
        <v>3893</v>
      </c>
      <c r="M311" s="1">
        <f t="shared" si="17"/>
        <v>432.55555555555554</v>
      </c>
      <c r="N311" s="1">
        <f t="shared" si="18"/>
        <v>0.77777777777777779</v>
      </c>
      <c r="O311" s="6">
        <f t="shared" si="19"/>
        <v>0.77777777777777779</v>
      </c>
      <c r="P311" s="5">
        <f>(C311/B311)</f>
        <v>1</v>
      </c>
    </row>
    <row r="312" spans="1:16" x14ac:dyDescent="0.3">
      <c r="A312" s="2">
        <v>44317</v>
      </c>
      <c r="B312" s="1">
        <v>296</v>
      </c>
      <c r="C312" s="1">
        <v>255</v>
      </c>
      <c r="D312" s="1">
        <v>41</v>
      </c>
      <c r="E312" s="1">
        <v>90</v>
      </c>
      <c r="F312" s="1">
        <f t="shared" si="16"/>
        <v>165</v>
      </c>
      <c r="G312" s="1">
        <v>8080</v>
      </c>
      <c r="H312" s="1">
        <v>437</v>
      </c>
      <c r="I312" s="1">
        <v>99066</v>
      </c>
      <c r="J312" s="1" t="s">
        <v>7</v>
      </c>
      <c r="K312" s="1" t="s">
        <v>5</v>
      </c>
      <c r="L312" s="1">
        <f>I312+H312+G312</f>
        <v>107583</v>
      </c>
      <c r="M312" s="1">
        <f t="shared" si="17"/>
        <v>421.89411764705881</v>
      </c>
      <c r="N312" s="1">
        <f t="shared" si="18"/>
        <v>0.55743243243243246</v>
      </c>
      <c r="O312" s="6">
        <f t="shared" si="19"/>
        <v>0.55743243243243246</v>
      </c>
      <c r="P312" s="5">
        <f>(C312/B312)</f>
        <v>0.86148648648648651</v>
      </c>
    </row>
    <row r="313" spans="1:16" x14ac:dyDescent="0.3">
      <c r="A313" s="2">
        <v>44317</v>
      </c>
      <c r="B313" s="1">
        <v>1186</v>
      </c>
      <c r="C313" s="1">
        <v>1037</v>
      </c>
      <c r="D313" s="1">
        <v>149</v>
      </c>
      <c r="E313" s="1">
        <v>373</v>
      </c>
      <c r="F313" s="1">
        <f t="shared" si="16"/>
        <v>664</v>
      </c>
      <c r="G313" s="1">
        <v>47406</v>
      </c>
      <c r="H313" s="1">
        <v>2055</v>
      </c>
      <c r="I313" s="1">
        <v>491130</v>
      </c>
      <c r="J313" s="1" t="s">
        <v>7</v>
      </c>
      <c r="K313" s="1" t="s">
        <v>8</v>
      </c>
      <c r="L313" s="1">
        <f>I313+H313+G313</f>
        <v>540591</v>
      </c>
      <c r="M313" s="1">
        <f t="shared" si="17"/>
        <v>521.3027965284474</v>
      </c>
      <c r="N313" s="1">
        <f t="shared" si="18"/>
        <v>0.55986509274873519</v>
      </c>
      <c r="O313" s="6">
        <f t="shared" si="19"/>
        <v>0.55986509274873519</v>
      </c>
      <c r="P313" s="5">
        <f>(C313/B313)</f>
        <v>0.87436762225969644</v>
      </c>
    </row>
    <row r="314" spans="1:16" x14ac:dyDescent="0.3">
      <c r="A314" s="2">
        <v>44317</v>
      </c>
      <c r="B314" s="1">
        <v>7</v>
      </c>
      <c r="C314" s="1">
        <v>6</v>
      </c>
      <c r="D314" s="1">
        <v>1</v>
      </c>
      <c r="E314" s="1">
        <v>0</v>
      </c>
      <c r="F314" s="1">
        <f t="shared" si="16"/>
        <v>6</v>
      </c>
      <c r="G314" s="1">
        <v>4</v>
      </c>
      <c r="H314" s="1">
        <v>9</v>
      </c>
      <c r="I314" s="1">
        <v>2687</v>
      </c>
      <c r="J314" s="1" t="s">
        <v>6</v>
      </c>
      <c r="K314" s="1" t="s">
        <v>5</v>
      </c>
      <c r="L314" s="1">
        <f>I314+H314+G314</f>
        <v>2700</v>
      </c>
      <c r="M314" s="1">
        <f t="shared" si="17"/>
        <v>450</v>
      </c>
      <c r="N314" s="1">
        <f t="shared" si="18"/>
        <v>0.8571428571428571</v>
      </c>
      <c r="O314" s="6">
        <f t="shared" si="19"/>
        <v>0.8571428571428571</v>
      </c>
      <c r="P314" s="5">
        <f>(C314/B314)</f>
        <v>0.8571428571428571</v>
      </c>
    </row>
    <row r="315" spans="1:16" x14ac:dyDescent="0.3">
      <c r="A315" s="2">
        <v>44318</v>
      </c>
      <c r="B315" s="1">
        <v>852</v>
      </c>
      <c r="C315" s="1">
        <v>639</v>
      </c>
      <c r="D315" s="1">
        <v>213</v>
      </c>
      <c r="E315" s="1">
        <v>264</v>
      </c>
      <c r="F315" s="1">
        <f t="shared" si="16"/>
        <v>375</v>
      </c>
      <c r="G315" s="1">
        <v>14981</v>
      </c>
      <c r="H315" s="1">
        <v>1122</v>
      </c>
      <c r="I315" s="1">
        <v>269179</v>
      </c>
      <c r="J315" s="1" t="s">
        <v>7</v>
      </c>
      <c r="K315" s="1" t="s">
        <v>8</v>
      </c>
      <c r="L315" s="1">
        <f>I315+H315+G315</f>
        <v>285282</v>
      </c>
      <c r="M315" s="1">
        <f t="shared" si="17"/>
        <v>446.45070422535213</v>
      </c>
      <c r="N315" s="1">
        <f t="shared" si="18"/>
        <v>0.44014084507042256</v>
      </c>
      <c r="O315" s="6">
        <f t="shared" si="19"/>
        <v>0.44014084507042256</v>
      </c>
      <c r="P315" s="5">
        <f>(C315/B315)</f>
        <v>0.75</v>
      </c>
    </row>
    <row r="316" spans="1:16" x14ac:dyDescent="0.3">
      <c r="A316" s="2">
        <v>44318</v>
      </c>
      <c r="B316" s="1">
        <v>1508</v>
      </c>
      <c r="C316" s="1">
        <v>1230</v>
      </c>
      <c r="D316" s="1">
        <v>278</v>
      </c>
      <c r="E316" s="1">
        <v>484</v>
      </c>
      <c r="F316" s="1">
        <f t="shared" si="16"/>
        <v>746</v>
      </c>
      <c r="G316" s="1">
        <v>57350</v>
      </c>
      <c r="H316" s="1">
        <v>2589</v>
      </c>
      <c r="I316" s="1">
        <v>616628</v>
      </c>
      <c r="J316" s="1" t="s">
        <v>7</v>
      </c>
      <c r="K316" s="1" t="s">
        <v>5</v>
      </c>
      <c r="L316" s="1">
        <f>I316+H316+G316</f>
        <v>676567</v>
      </c>
      <c r="M316" s="1">
        <f t="shared" si="17"/>
        <v>550.0544715447154</v>
      </c>
      <c r="N316" s="1">
        <f t="shared" si="18"/>
        <v>0.49469496021220161</v>
      </c>
      <c r="O316" s="6">
        <f t="shared" si="19"/>
        <v>0.49469496021220161</v>
      </c>
      <c r="P316" s="5">
        <f>(C316/B316)</f>
        <v>0.81564986737400536</v>
      </c>
    </row>
    <row r="317" spans="1:16" x14ac:dyDescent="0.3">
      <c r="A317" s="2">
        <v>44319</v>
      </c>
      <c r="B317" s="1">
        <v>732</v>
      </c>
      <c r="C317" s="1">
        <v>608</v>
      </c>
      <c r="D317" s="1">
        <v>124</v>
      </c>
      <c r="E317" s="1">
        <v>278</v>
      </c>
      <c r="F317" s="1">
        <f t="shared" si="16"/>
        <v>330</v>
      </c>
      <c r="G317" s="1">
        <v>12022</v>
      </c>
      <c r="H317" s="1">
        <v>1068</v>
      </c>
      <c r="I317" s="1">
        <v>237680</v>
      </c>
      <c r="J317" s="1" t="s">
        <v>6</v>
      </c>
      <c r="K317" s="1" t="s">
        <v>8</v>
      </c>
      <c r="L317" s="1">
        <f>I317+H317+G317</f>
        <v>250770</v>
      </c>
      <c r="M317" s="1">
        <f t="shared" si="17"/>
        <v>412.45065789473682</v>
      </c>
      <c r="N317" s="1">
        <f t="shared" si="18"/>
        <v>0.45081967213114754</v>
      </c>
      <c r="O317" s="6">
        <f t="shared" si="19"/>
        <v>0.45081967213114754</v>
      </c>
      <c r="P317" s="5">
        <f>(C317/B317)</f>
        <v>0.8306010928961749</v>
      </c>
    </row>
    <row r="318" spans="1:16" x14ac:dyDescent="0.3">
      <c r="A318" s="2">
        <v>44319</v>
      </c>
      <c r="B318" s="1">
        <v>854</v>
      </c>
      <c r="C318" s="1">
        <v>796</v>
      </c>
      <c r="D318" s="1">
        <v>58</v>
      </c>
      <c r="E318" s="1">
        <v>182</v>
      </c>
      <c r="F318" s="1">
        <f t="shared" si="16"/>
        <v>614</v>
      </c>
      <c r="G318" s="1">
        <v>22606</v>
      </c>
      <c r="H318" s="1">
        <v>1763</v>
      </c>
      <c r="I318" s="1">
        <v>349283</v>
      </c>
      <c r="J318" s="1" t="s">
        <v>7</v>
      </c>
      <c r="K318" s="1" t="s">
        <v>8</v>
      </c>
      <c r="L318" s="1">
        <f>I318+H318+G318</f>
        <v>373652</v>
      </c>
      <c r="M318" s="1">
        <f t="shared" si="17"/>
        <v>469.41206030150755</v>
      </c>
      <c r="N318" s="1">
        <f t="shared" si="18"/>
        <v>0.71896955503512883</v>
      </c>
      <c r="O318" s="6">
        <f t="shared" si="19"/>
        <v>0.71896955503512883</v>
      </c>
      <c r="P318" s="5">
        <f>(C318/B318)</f>
        <v>0.9320843091334895</v>
      </c>
    </row>
    <row r="319" spans="1:16" x14ac:dyDescent="0.3">
      <c r="A319" s="2">
        <v>44320</v>
      </c>
      <c r="B319" s="1">
        <v>652</v>
      </c>
      <c r="C319" s="1">
        <v>581</v>
      </c>
      <c r="D319" s="1">
        <v>71</v>
      </c>
      <c r="E319" s="1">
        <v>270</v>
      </c>
      <c r="F319" s="1">
        <f t="shared" si="16"/>
        <v>311</v>
      </c>
      <c r="G319" s="1">
        <v>8982</v>
      </c>
      <c r="H319" s="1">
        <v>953</v>
      </c>
      <c r="I319" s="1">
        <v>240971</v>
      </c>
      <c r="J319" s="1" t="s">
        <v>7</v>
      </c>
      <c r="K319" s="1" t="s">
        <v>8</v>
      </c>
      <c r="L319" s="1">
        <f>I319+H319+G319</f>
        <v>250906</v>
      </c>
      <c r="M319" s="1">
        <f t="shared" si="17"/>
        <v>431.85197934595527</v>
      </c>
      <c r="N319" s="1">
        <f t="shared" si="18"/>
        <v>0.47699386503067487</v>
      </c>
      <c r="O319" s="6">
        <f t="shared" si="19"/>
        <v>0.47699386503067487</v>
      </c>
      <c r="P319" s="5">
        <f>(C319/B319)</f>
        <v>0.89110429447852757</v>
      </c>
    </row>
    <row r="320" spans="1:16" x14ac:dyDescent="0.3">
      <c r="A320" s="2">
        <v>44320</v>
      </c>
      <c r="B320" s="1">
        <v>756</v>
      </c>
      <c r="C320" s="1">
        <v>719</v>
      </c>
      <c r="D320" s="1">
        <v>37</v>
      </c>
      <c r="E320" s="1">
        <v>166</v>
      </c>
      <c r="F320" s="1">
        <f t="shared" si="16"/>
        <v>553</v>
      </c>
      <c r="G320" s="1">
        <v>18486</v>
      </c>
      <c r="H320" s="1">
        <v>1444</v>
      </c>
      <c r="I320" s="1">
        <v>331594</v>
      </c>
      <c r="J320" s="1" t="s">
        <v>7</v>
      </c>
      <c r="K320" s="1" t="s">
        <v>5</v>
      </c>
      <c r="L320" s="1">
        <f>I320+H320+G320</f>
        <v>351524</v>
      </c>
      <c r="M320" s="1">
        <f t="shared" si="17"/>
        <v>488.90681502086233</v>
      </c>
      <c r="N320" s="1">
        <f t="shared" si="18"/>
        <v>0.73148148148148151</v>
      </c>
      <c r="O320" s="6">
        <f t="shared" si="19"/>
        <v>0.73148148148148151</v>
      </c>
      <c r="P320" s="5">
        <f>(C320/B320)</f>
        <v>0.95105820105820105</v>
      </c>
    </row>
    <row r="321" spans="1:16" x14ac:dyDescent="0.3">
      <c r="A321" s="2">
        <v>44321</v>
      </c>
      <c r="B321" s="1">
        <v>573</v>
      </c>
      <c r="C321" s="1">
        <v>492</v>
      </c>
      <c r="D321" s="1">
        <v>81</v>
      </c>
      <c r="E321" s="1">
        <v>194</v>
      </c>
      <c r="F321" s="1">
        <f t="shared" si="16"/>
        <v>298</v>
      </c>
      <c r="G321" s="1">
        <v>10924</v>
      </c>
      <c r="H321" s="1">
        <v>940</v>
      </c>
      <c r="I321" s="1">
        <v>204319</v>
      </c>
      <c r="J321" s="1" t="s">
        <v>6</v>
      </c>
      <c r="K321" s="1" t="s">
        <v>8</v>
      </c>
      <c r="L321" s="1">
        <f>I321+H321+G321</f>
        <v>216183</v>
      </c>
      <c r="M321" s="1">
        <f t="shared" si="17"/>
        <v>439.39634146341461</v>
      </c>
      <c r="N321" s="1">
        <f t="shared" si="18"/>
        <v>0.52006980802792324</v>
      </c>
      <c r="O321" s="6">
        <f t="shared" si="19"/>
        <v>0.52006980802792324</v>
      </c>
      <c r="P321" s="5">
        <f>(C321/B321)</f>
        <v>0.8586387434554974</v>
      </c>
    </row>
    <row r="322" spans="1:16" x14ac:dyDescent="0.3">
      <c r="A322" s="2">
        <v>44321</v>
      </c>
      <c r="B322" s="1">
        <v>630</v>
      </c>
      <c r="C322" s="1">
        <v>626</v>
      </c>
      <c r="D322" s="1">
        <v>4</v>
      </c>
      <c r="E322" s="1">
        <v>52</v>
      </c>
      <c r="F322" s="1">
        <f t="shared" si="16"/>
        <v>574</v>
      </c>
      <c r="G322" s="1">
        <v>19954</v>
      </c>
      <c r="H322" s="1">
        <v>1254</v>
      </c>
      <c r="I322" s="1">
        <v>291041</v>
      </c>
      <c r="J322" s="1" t="s">
        <v>6</v>
      </c>
      <c r="K322" s="1" t="s">
        <v>8</v>
      </c>
      <c r="L322" s="1">
        <f>I322+H322+G322</f>
        <v>312249</v>
      </c>
      <c r="M322" s="1">
        <f t="shared" si="17"/>
        <v>498.80031948881788</v>
      </c>
      <c r="N322" s="1">
        <f t="shared" si="18"/>
        <v>0.91111111111111109</v>
      </c>
      <c r="O322" s="6">
        <f t="shared" si="19"/>
        <v>0.91111111111111109</v>
      </c>
      <c r="P322" s="5">
        <f>(C322/B322)</f>
        <v>0.99365079365079367</v>
      </c>
    </row>
    <row r="323" spans="1:16" x14ac:dyDescent="0.3">
      <c r="A323" s="2">
        <v>44322</v>
      </c>
      <c r="B323" s="1">
        <v>676</v>
      </c>
      <c r="C323" s="1">
        <v>642</v>
      </c>
      <c r="D323" s="1">
        <v>34</v>
      </c>
      <c r="E323" s="1">
        <v>236</v>
      </c>
      <c r="F323" s="1">
        <f t="shared" ref="F323:F386" si="20" xml:space="preserve"> C323-E323</f>
        <v>406</v>
      </c>
      <c r="G323" s="1">
        <v>15379</v>
      </c>
      <c r="H323" s="1">
        <v>1297</v>
      </c>
      <c r="I323" s="1">
        <v>277816</v>
      </c>
      <c r="J323" s="1" t="s">
        <v>7</v>
      </c>
      <c r="K323" s="1" t="s">
        <v>8</v>
      </c>
      <c r="L323" s="1">
        <f>I323+H323+G323</f>
        <v>294492</v>
      </c>
      <c r="M323" s="1">
        <f t="shared" ref="M323:M386" si="21">L323/C323</f>
        <v>458.71028037383178</v>
      </c>
      <c r="N323" s="1">
        <f t="shared" ref="N323:N386" si="22">F323/B323</f>
        <v>0.60059171597633132</v>
      </c>
      <c r="O323" s="6">
        <f t="shared" ref="O323:O386" si="23">N323</f>
        <v>0.60059171597633132</v>
      </c>
      <c r="P323" s="5">
        <f>(C323/B323)</f>
        <v>0.94970414201183428</v>
      </c>
    </row>
    <row r="324" spans="1:16" x14ac:dyDescent="0.3">
      <c r="A324" s="2">
        <v>44322</v>
      </c>
      <c r="B324" s="1">
        <v>598</v>
      </c>
      <c r="C324" s="1">
        <v>583</v>
      </c>
      <c r="D324" s="1">
        <v>15</v>
      </c>
      <c r="E324" s="1">
        <v>44</v>
      </c>
      <c r="F324" s="1">
        <f t="shared" si="20"/>
        <v>539</v>
      </c>
      <c r="G324" s="1">
        <v>18303</v>
      </c>
      <c r="H324" s="1">
        <v>1203</v>
      </c>
      <c r="I324" s="1">
        <v>251063</v>
      </c>
      <c r="J324" s="1" t="s">
        <v>6</v>
      </c>
      <c r="K324" s="1" t="s">
        <v>5</v>
      </c>
      <c r="L324" s="1">
        <f>I324+H324+G324</f>
        <v>270569</v>
      </c>
      <c r="M324" s="1">
        <f t="shared" si="21"/>
        <v>464.0977701543739</v>
      </c>
      <c r="N324" s="1">
        <f t="shared" si="22"/>
        <v>0.90133779264214042</v>
      </c>
      <c r="O324" s="6">
        <f t="shared" si="23"/>
        <v>0.90133779264214042</v>
      </c>
      <c r="P324" s="5">
        <f>(C324/B324)</f>
        <v>0.97491638795986624</v>
      </c>
    </row>
    <row r="325" spans="1:16" x14ac:dyDescent="0.3">
      <c r="A325" s="2">
        <v>44323</v>
      </c>
      <c r="B325" s="1">
        <v>512</v>
      </c>
      <c r="C325" s="1">
        <v>487</v>
      </c>
      <c r="D325" s="1">
        <v>25</v>
      </c>
      <c r="E325" s="1">
        <v>125</v>
      </c>
      <c r="F325" s="1">
        <f t="shared" si="20"/>
        <v>362</v>
      </c>
      <c r="G325" s="1">
        <v>10409</v>
      </c>
      <c r="H325" s="1">
        <v>860</v>
      </c>
      <c r="I325" s="1">
        <v>195049</v>
      </c>
      <c r="J325" s="1" t="s">
        <v>6</v>
      </c>
      <c r="K325" s="1" t="s">
        <v>8</v>
      </c>
      <c r="L325" s="1">
        <f>I325+H325+G325</f>
        <v>206318</v>
      </c>
      <c r="M325" s="1">
        <f t="shared" si="21"/>
        <v>423.65092402464063</v>
      </c>
      <c r="N325" s="1">
        <f t="shared" si="22"/>
        <v>0.70703125</v>
      </c>
      <c r="O325" s="6">
        <f t="shared" si="23"/>
        <v>0.70703125</v>
      </c>
      <c r="P325" s="5">
        <f>(C325/B325)</f>
        <v>0.951171875</v>
      </c>
    </row>
    <row r="326" spans="1:16" x14ac:dyDescent="0.3">
      <c r="A326" s="2">
        <v>44323</v>
      </c>
      <c r="B326" s="1">
        <v>490</v>
      </c>
      <c r="C326" s="1">
        <v>465</v>
      </c>
      <c r="D326" s="1">
        <v>25</v>
      </c>
      <c r="E326" s="1">
        <v>78</v>
      </c>
      <c r="F326" s="1">
        <f t="shared" si="20"/>
        <v>387</v>
      </c>
      <c r="G326" s="1">
        <v>12682</v>
      </c>
      <c r="H326" s="1">
        <v>886</v>
      </c>
      <c r="I326" s="1">
        <v>213903</v>
      </c>
      <c r="J326" s="1" t="s">
        <v>6</v>
      </c>
      <c r="K326" s="1" t="s">
        <v>8</v>
      </c>
      <c r="L326" s="1">
        <f>I326+H326+G326</f>
        <v>227471</v>
      </c>
      <c r="M326" s="1">
        <f t="shared" si="21"/>
        <v>489.18494623655914</v>
      </c>
      <c r="N326" s="1">
        <f t="shared" si="22"/>
        <v>0.78979591836734697</v>
      </c>
      <c r="O326" s="6">
        <f t="shared" si="23"/>
        <v>0.78979591836734697</v>
      </c>
      <c r="P326" s="5">
        <f>(C326/B326)</f>
        <v>0.94897959183673475</v>
      </c>
    </row>
    <row r="327" spans="1:16" x14ac:dyDescent="0.3">
      <c r="A327" s="2">
        <v>44324</v>
      </c>
      <c r="B327" s="1">
        <v>662</v>
      </c>
      <c r="C327" s="1">
        <v>649</v>
      </c>
      <c r="D327" s="1">
        <v>13</v>
      </c>
      <c r="E327" s="1">
        <v>115</v>
      </c>
      <c r="F327" s="1">
        <f t="shared" si="20"/>
        <v>534</v>
      </c>
      <c r="G327" s="1">
        <v>9298</v>
      </c>
      <c r="H327" s="1">
        <v>1206</v>
      </c>
      <c r="I327" s="1">
        <v>244059</v>
      </c>
      <c r="J327" s="1" t="s">
        <v>6</v>
      </c>
      <c r="K327" s="1" t="s">
        <v>8</v>
      </c>
      <c r="L327" s="1">
        <f>I327+H327+G327</f>
        <v>254563</v>
      </c>
      <c r="M327" s="1">
        <f t="shared" si="21"/>
        <v>392.23882896764252</v>
      </c>
      <c r="N327" s="1">
        <f t="shared" si="22"/>
        <v>0.80664652567975825</v>
      </c>
      <c r="O327" s="6">
        <f t="shared" si="23"/>
        <v>0.80664652567975825</v>
      </c>
      <c r="P327" s="5">
        <f>(C327/B327)</f>
        <v>0.98036253776435045</v>
      </c>
    </row>
    <row r="328" spans="1:16" x14ac:dyDescent="0.3">
      <c r="A328" s="2">
        <v>44324</v>
      </c>
      <c r="B328" s="1">
        <v>629</v>
      </c>
      <c r="C328" s="1">
        <v>616</v>
      </c>
      <c r="D328" s="1">
        <v>13</v>
      </c>
      <c r="E328" s="1">
        <v>83</v>
      </c>
      <c r="F328" s="1">
        <f t="shared" si="20"/>
        <v>533</v>
      </c>
      <c r="G328" s="1">
        <v>17005</v>
      </c>
      <c r="H328" s="1">
        <v>1350</v>
      </c>
      <c r="I328" s="1">
        <v>271010</v>
      </c>
      <c r="J328" s="1" t="s">
        <v>7</v>
      </c>
      <c r="K328" s="1" t="s">
        <v>5</v>
      </c>
      <c r="L328" s="1">
        <f>I328+H328+G328</f>
        <v>289365</v>
      </c>
      <c r="M328" s="1">
        <f t="shared" si="21"/>
        <v>469.7483766233766</v>
      </c>
      <c r="N328" s="1">
        <f t="shared" si="22"/>
        <v>0.84737678855325915</v>
      </c>
      <c r="O328" s="6">
        <f t="shared" si="23"/>
        <v>0.84737678855325915</v>
      </c>
      <c r="P328" s="5">
        <f>(C328/B328)</f>
        <v>0.97933227344992047</v>
      </c>
    </row>
    <row r="329" spans="1:16" x14ac:dyDescent="0.3">
      <c r="A329" s="2">
        <v>44325</v>
      </c>
      <c r="B329" s="1">
        <v>709</v>
      </c>
      <c r="C329" s="1">
        <v>703</v>
      </c>
      <c r="D329" s="1">
        <v>6</v>
      </c>
      <c r="E329" s="1">
        <v>119</v>
      </c>
      <c r="F329" s="1">
        <f t="shared" si="20"/>
        <v>584</v>
      </c>
      <c r="G329" s="1">
        <v>11223</v>
      </c>
      <c r="H329" s="1">
        <v>1218</v>
      </c>
      <c r="I329" s="1">
        <v>263379</v>
      </c>
      <c r="J329" s="1" t="s">
        <v>7</v>
      </c>
      <c r="K329" s="1" t="s">
        <v>8</v>
      </c>
      <c r="L329" s="1">
        <f>I329+H329+G329</f>
        <v>275820</v>
      </c>
      <c r="M329" s="1">
        <f t="shared" si="21"/>
        <v>392.3470839260313</v>
      </c>
      <c r="N329" s="1">
        <f t="shared" si="22"/>
        <v>0.82369534555712276</v>
      </c>
      <c r="O329" s="6">
        <f t="shared" si="23"/>
        <v>0.82369534555712276</v>
      </c>
      <c r="P329" s="5">
        <f>(C329/B329)</f>
        <v>0.9915373765867419</v>
      </c>
    </row>
    <row r="330" spans="1:16" x14ac:dyDescent="0.3">
      <c r="A330" s="2">
        <v>44325</v>
      </c>
      <c r="B330" s="1">
        <v>548</v>
      </c>
      <c r="C330" s="1">
        <v>543</v>
      </c>
      <c r="D330" s="1">
        <v>5</v>
      </c>
      <c r="E330" s="1">
        <v>46</v>
      </c>
      <c r="F330" s="1">
        <f t="shared" si="20"/>
        <v>497</v>
      </c>
      <c r="G330" s="1">
        <v>12731</v>
      </c>
      <c r="H330" s="1">
        <v>1009</v>
      </c>
      <c r="I330" s="1">
        <v>256166</v>
      </c>
      <c r="J330" s="1" t="s">
        <v>7</v>
      </c>
      <c r="K330" s="1" t="s">
        <v>8</v>
      </c>
      <c r="L330" s="1">
        <f>I330+H330+G330</f>
        <v>269906</v>
      </c>
      <c r="M330" s="1">
        <f t="shared" si="21"/>
        <v>497.06445672191529</v>
      </c>
      <c r="N330" s="1">
        <f t="shared" si="22"/>
        <v>0.90693430656934304</v>
      </c>
      <c r="O330" s="6">
        <f t="shared" si="23"/>
        <v>0.90693430656934304</v>
      </c>
      <c r="P330" s="5">
        <f>(C330/B330)</f>
        <v>0.99087591240875916</v>
      </c>
    </row>
    <row r="331" spans="1:16" x14ac:dyDescent="0.3">
      <c r="A331" s="2">
        <v>44326</v>
      </c>
      <c r="B331" s="1">
        <v>737</v>
      </c>
      <c r="C331" s="1">
        <v>716</v>
      </c>
      <c r="D331" s="1">
        <v>21</v>
      </c>
      <c r="E331" s="1">
        <v>180</v>
      </c>
      <c r="F331" s="1">
        <f t="shared" si="20"/>
        <v>536</v>
      </c>
      <c r="G331" s="1">
        <v>10561</v>
      </c>
      <c r="H331" s="1">
        <v>1161</v>
      </c>
      <c r="I331" s="1">
        <v>261161</v>
      </c>
      <c r="J331" s="1" t="s">
        <v>7</v>
      </c>
      <c r="K331" s="1" t="s">
        <v>5</v>
      </c>
      <c r="L331" s="1">
        <f>I331+H331+G331</f>
        <v>272883</v>
      </c>
      <c r="M331" s="1">
        <f t="shared" si="21"/>
        <v>381.12150837988827</v>
      </c>
      <c r="N331" s="1">
        <f t="shared" si="22"/>
        <v>0.72727272727272729</v>
      </c>
      <c r="O331" s="6">
        <f t="shared" si="23"/>
        <v>0.72727272727272729</v>
      </c>
      <c r="P331" s="5">
        <f>(C331/B331)</f>
        <v>0.97150610583446406</v>
      </c>
    </row>
    <row r="332" spans="1:16" x14ac:dyDescent="0.3">
      <c r="A332" s="2">
        <v>44326</v>
      </c>
      <c r="B332" s="1">
        <v>790</v>
      </c>
      <c r="C332" s="1">
        <v>777</v>
      </c>
      <c r="D332" s="1">
        <v>13</v>
      </c>
      <c r="E332" s="1">
        <v>91</v>
      </c>
      <c r="F332" s="1">
        <f t="shared" si="20"/>
        <v>686</v>
      </c>
      <c r="G332" s="1">
        <v>17451</v>
      </c>
      <c r="H332" s="1">
        <v>1527</v>
      </c>
      <c r="I332" s="1">
        <v>325011</v>
      </c>
      <c r="J332" s="1" t="s">
        <v>6</v>
      </c>
      <c r="K332" s="1" t="s">
        <v>8</v>
      </c>
      <c r="L332" s="1">
        <f>I332+H332+G332</f>
        <v>343989</v>
      </c>
      <c r="M332" s="1">
        <f t="shared" si="21"/>
        <v>442.71428571428572</v>
      </c>
      <c r="N332" s="1">
        <f t="shared" si="22"/>
        <v>0.8683544303797468</v>
      </c>
      <c r="O332" s="6">
        <f t="shared" si="23"/>
        <v>0.8683544303797468</v>
      </c>
      <c r="P332" s="5">
        <f>(C332/B332)</f>
        <v>0.98354430379746838</v>
      </c>
    </row>
    <row r="333" spans="1:16" x14ac:dyDescent="0.3">
      <c r="A333" s="2">
        <v>44327</v>
      </c>
      <c r="B333" s="1">
        <v>660</v>
      </c>
      <c r="C333" s="1">
        <v>625</v>
      </c>
      <c r="D333" s="1">
        <v>35</v>
      </c>
      <c r="E333" s="1">
        <v>182</v>
      </c>
      <c r="F333" s="1">
        <f t="shared" si="20"/>
        <v>443</v>
      </c>
      <c r="G333" s="1">
        <v>10292</v>
      </c>
      <c r="H333" s="1">
        <v>1047</v>
      </c>
      <c r="I333" s="1">
        <v>258345</v>
      </c>
      <c r="J333" s="1" t="s">
        <v>7</v>
      </c>
      <c r="K333" s="1" t="s">
        <v>5</v>
      </c>
      <c r="L333" s="1">
        <f>I333+H333+G333</f>
        <v>269684</v>
      </c>
      <c r="M333" s="1">
        <f t="shared" si="21"/>
        <v>431.49439999999998</v>
      </c>
      <c r="N333" s="1">
        <f t="shared" si="22"/>
        <v>0.67121212121212126</v>
      </c>
      <c r="O333" s="6">
        <f t="shared" si="23"/>
        <v>0.67121212121212126</v>
      </c>
      <c r="P333" s="5">
        <f>(C333/B333)</f>
        <v>0.94696969696969702</v>
      </c>
    </row>
    <row r="334" spans="1:16" x14ac:dyDescent="0.3">
      <c r="A334" s="2">
        <v>44327</v>
      </c>
      <c r="B334" s="1">
        <v>703</v>
      </c>
      <c r="C334" s="1">
        <v>694</v>
      </c>
      <c r="D334" s="1">
        <v>9</v>
      </c>
      <c r="E334" s="1">
        <v>66</v>
      </c>
      <c r="F334" s="1">
        <f t="shared" si="20"/>
        <v>628</v>
      </c>
      <c r="G334" s="1">
        <v>20030</v>
      </c>
      <c r="H334" s="1">
        <v>1380</v>
      </c>
      <c r="I334" s="1">
        <v>293504</v>
      </c>
      <c r="J334" s="1" t="s">
        <v>7</v>
      </c>
      <c r="K334" s="1" t="s">
        <v>5</v>
      </c>
      <c r="L334" s="1">
        <f>I334+H334+G334</f>
        <v>314914</v>
      </c>
      <c r="M334" s="1">
        <f t="shared" si="21"/>
        <v>453.76657060518733</v>
      </c>
      <c r="N334" s="1">
        <f t="shared" si="22"/>
        <v>0.89331436699857758</v>
      </c>
      <c r="O334" s="6">
        <f t="shared" si="23"/>
        <v>0.89331436699857758</v>
      </c>
      <c r="P334" s="5">
        <f>(C334/B334)</f>
        <v>0.98719772403982931</v>
      </c>
    </row>
    <row r="335" spans="1:16" x14ac:dyDescent="0.3">
      <c r="A335" s="2">
        <v>44328</v>
      </c>
      <c r="B335" s="1">
        <v>606</v>
      </c>
      <c r="C335" s="1">
        <v>589</v>
      </c>
      <c r="D335" s="1">
        <v>17</v>
      </c>
      <c r="E335" s="1">
        <v>63</v>
      </c>
      <c r="F335" s="1">
        <f t="shared" si="20"/>
        <v>526</v>
      </c>
      <c r="G335" s="1">
        <v>8269</v>
      </c>
      <c r="H335" s="1">
        <v>1953</v>
      </c>
      <c r="I335" s="1">
        <v>229644</v>
      </c>
      <c r="J335" s="1" t="s">
        <v>7</v>
      </c>
      <c r="K335" s="1" t="s">
        <v>5</v>
      </c>
      <c r="L335" s="1">
        <f>I335+H335+G335</f>
        <v>239866</v>
      </c>
      <c r="M335" s="1">
        <f t="shared" si="21"/>
        <v>407.24278438030558</v>
      </c>
      <c r="N335" s="1">
        <f t="shared" si="22"/>
        <v>0.86798679867986794</v>
      </c>
      <c r="O335" s="6">
        <f t="shared" si="23"/>
        <v>0.86798679867986794</v>
      </c>
      <c r="P335" s="5">
        <f>(C335/B335)</f>
        <v>0.971947194719472</v>
      </c>
    </row>
    <row r="336" spans="1:16" x14ac:dyDescent="0.3">
      <c r="A336" s="2">
        <v>44328</v>
      </c>
      <c r="B336" s="1">
        <v>461</v>
      </c>
      <c r="C336" s="1">
        <v>456</v>
      </c>
      <c r="D336" s="1">
        <v>5</v>
      </c>
      <c r="E336" s="1">
        <v>8</v>
      </c>
      <c r="F336" s="1">
        <f t="shared" si="20"/>
        <v>448</v>
      </c>
      <c r="G336" s="1">
        <v>11697</v>
      </c>
      <c r="H336" s="1">
        <v>871</v>
      </c>
      <c r="I336" s="1">
        <v>195620</v>
      </c>
      <c r="J336" s="1" t="s">
        <v>7</v>
      </c>
      <c r="K336" s="1" t="s">
        <v>8</v>
      </c>
      <c r="L336" s="1">
        <f>I336+H336+G336</f>
        <v>208188</v>
      </c>
      <c r="M336" s="1">
        <f t="shared" si="21"/>
        <v>456.55263157894734</v>
      </c>
      <c r="N336" s="1">
        <f t="shared" si="22"/>
        <v>0.97180043383947934</v>
      </c>
      <c r="O336" s="6">
        <f t="shared" si="23"/>
        <v>0.97180043383947934</v>
      </c>
      <c r="P336" s="5">
        <f>(C336/B336)</f>
        <v>0.98915401301518435</v>
      </c>
    </row>
    <row r="337" spans="1:16" x14ac:dyDescent="0.3">
      <c r="A337" s="2">
        <v>44329</v>
      </c>
      <c r="B337" s="1">
        <v>522</v>
      </c>
      <c r="C337" s="1">
        <v>498</v>
      </c>
      <c r="D337" s="1">
        <v>24</v>
      </c>
      <c r="E337" s="1">
        <v>55</v>
      </c>
      <c r="F337" s="1">
        <f t="shared" si="20"/>
        <v>443</v>
      </c>
      <c r="G337" s="1">
        <v>5591</v>
      </c>
      <c r="H337" s="1">
        <v>1035</v>
      </c>
      <c r="I337" s="1">
        <v>201598</v>
      </c>
      <c r="J337" s="1" t="s">
        <v>6</v>
      </c>
      <c r="K337" s="1" t="s">
        <v>5</v>
      </c>
      <c r="L337" s="1">
        <f>I337+H337+G337</f>
        <v>208224</v>
      </c>
      <c r="M337" s="1">
        <f t="shared" si="21"/>
        <v>418.12048192771084</v>
      </c>
      <c r="N337" s="1">
        <f t="shared" si="22"/>
        <v>0.84865900383141768</v>
      </c>
      <c r="O337" s="6">
        <f t="shared" si="23"/>
        <v>0.84865900383141768</v>
      </c>
      <c r="P337" s="5">
        <f>(C337/B337)</f>
        <v>0.95402298850574707</v>
      </c>
    </row>
    <row r="338" spans="1:16" x14ac:dyDescent="0.3">
      <c r="A338" s="2">
        <v>44329</v>
      </c>
      <c r="B338" s="1">
        <v>326</v>
      </c>
      <c r="C338" s="1">
        <v>324</v>
      </c>
      <c r="D338" s="1">
        <v>2</v>
      </c>
      <c r="E338" s="1">
        <v>6</v>
      </c>
      <c r="F338" s="1">
        <f t="shared" si="20"/>
        <v>318</v>
      </c>
      <c r="G338" s="1">
        <v>6460</v>
      </c>
      <c r="H338" s="1">
        <v>580</v>
      </c>
      <c r="I338" s="1">
        <v>115980</v>
      </c>
      <c r="J338" s="1" t="s">
        <v>6</v>
      </c>
      <c r="K338" s="1" t="s">
        <v>5</v>
      </c>
      <c r="L338" s="1">
        <f>I338+H338+G338</f>
        <v>123020</v>
      </c>
      <c r="M338" s="1">
        <f t="shared" si="21"/>
        <v>379.69135802469134</v>
      </c>
      <c r="N338" s="1">
        <f t="shared" si="22"/>
        <v>0.97546012269938653</v>
      </c>
      <c r="O338" s="6">
        <f t="shared" si="23"/>
        <v>0.97546012269938653</v>
      </c>
      <c r="P338" s="5">
        <f>(C338/B338)</f>
        <v>0.99386503067484666</v>
      </c>
    </row>
    <row r="339" spans="1:16" x14ac:dyDescent="0.3">
      <c r="A339" s="2">
        <v>44330</v>
      </c>
      <c r="B339" s="1">
        <v>555</v>
      </c>
      <c r="C339" s="1">
        <v>545</v>
      </c>
      <c r="D339" s="1">
        <v>10</v>
      </c>
      <c r="E339" s="1">
        <v>151</v>
      </c>
      <c r="F339" s="1">
        <f t="shared" si="20"/>
        <v>394</v>
      </c>
      <c r="G339" s="1">
        <v>7655</v>
      </c>
      <c r="H339" s="1">
        <v>1121</v>
      </c>
      <c r="I339" s="1">
        <v>224083</v>
      </c>
      <c r="J339" s="1" t="s">
        <v>7</v>
      </c>
      <c r="K339" s="1" t="s">
        <v>8</v>
      </c>
      <c r="L339" s="1">
        <f>I339+H339+G339</f>
        <v>232859</v>
      </c>
      <c r="M339" s="1">
        <f t="shared" si="21"/>
        <v>427.26422018348626</v>
      </c>
      <c r="N339" s="1">
        <f t="shared" si="22"/>
        <v>0.70990990990990988</v>
      </c>
      <c r="O339" s="6">
        <f t="shared" si="23"/>
        <v>0.70990990990990988</v>
      </c>
      <c r="P339" s="5">
        <f>(C339/B339)</f>
        <v>0.98198198198198194</v>
      </c>
    </row>
    <row r="340" spans="1:16" x14ac:dyDescent="0.3">
      <c r="A340" s="2">
        <v>44330</v>
      </c>
      <c r="B340" s="1">
        <v>417</v>
      </c>
      <c r="C340" s="1">
        <v>408</v>
      </c>
      <c r="D340" s="1">
        <v>9</v>
      </c>
      <c r="E340" s="1">
        <v>61</v>
      </c>
      <c r="F340" s="1">
        <f t="shared" si="20"/>
        <v>347</v>
      </c>
      <c r="G340" s="1">
        <v>14674</v>
      </c>
      <c r="H340" s="1">
        <v>730</v>
      </c>
      <c r="I340" s="1">
        <v>181743</v>
      </c>
      <c r="J340" s="1" t="s">
        <v>7</v>
      </c>
      <c r="K340" s="1" t="s">
        <v>8</v>
      </c>
      <c r="L340" s="1">
        <f>I340+H340+G340</f>
        <v>197147</v>
      </c>
      <c r="M340" s="1">
        <f t="shared" si="21"/>
        <v>483.20343137254901</v>
      </c>
      <c r="N340" s="1">
        <f t="shared" si="22"/>
        <v>0.83213429256594729</v>
      </c>
      <c r="O340" s="6">
        <f t="shared" si="23"/>
        <v>0.83213429256594729</v>
      </c>
      <c r="P340" s="5">
        <f>(C340/B340)</f>
        <v>0.97841726618705038</v>
      </c>
    </row>
    <row r="341" spans="1:16" x14ac:dyDescent="0.3">
      <c r="A341" s="2">
        <v>44331</v>
      </c>
      <c r="B341" s="1">
        <v>560</v>
      </c>
      <c r="C341" s="1">
        <v>537</v>
      </c>
      <c r="D341" s="1">
        <v>23</v>
      </c>
      <c r="E341" s="1">
        <v>129</v>
      </c>
      <c r="F341" s="1">
        <f t="shared" si="20"/>
        <v>408</v>
      </c>
      <c r="G341" s="1">
        <v>6562</v>
      </c>
      <c r="H341" s="1">
        <v>993</v>
      </c>
      <c r="I341" s="1">
        <v>214555</v>
      </c>
      <c r="J341" s="1" t="s">
        <v>7</v>
      </c>
      <c r="K341" s="1" t="s">
        <v>8</v>
      </c>
      <c r="L341" s="1">
        <f>I341+H341+G341</f>
        <v>222110</v>
      </c>
      <c r="M341" s="1">
        <f t="shared" si="21"/>
        <v>413.61266294227187</v>
      </c>
      <c r="N341" s="1">
        <f t="shared" si="22"/>
        <v>0.72857142857142854</v>
      </c>
      <c r="O341" s="6">
        <f t="shared" si="23"/>
        <v>0.72857142857142854</v>
      </c>
      <c r="P341" s="5">
        <f>(C341/B341)</f>
        <v>0.95892857142857146</v>
      </c>
    </row>
    <row r="342" spans="1:16" x14ac:dyDescent="0.3">
      <c r="A342" s="2">
        <v>44331</v>
      </c>
      <c r="B342" s="1">
        <v>380</v>
      </c>
      <c r="C342" s="1">
        <v>372</v>
      </c>
      <c r="D342" s="1">
        <v>8</v>
      </c>
      <c r="E342" s="1">
        <v>22</v>
      </c>
      <c r="F342" s="1">
        <f t="shared" si="20"/>
        <v>350</v>
      </c>
      <c r="G342" s="1">
        <v>11973</v>
      </c>
      <c r="H342" s="1">
        <v>535</v>
      </c>
      <c r="I342" s="1">
        <v>159263</v>
      </c>
      <c r="J342" s="1" t="s">
        <v>7</v>
      </c>
      <c r="K342" s="1" t="s">
        <v>5</v>
      </c>
      <c r="L342" s="1">
        <f>I342+H342+G342</f>
        <v>171771</v>
      </c>
      <c r="M342" s="1">
        <f t="shared" si="21"/>
        <v>461.75</v>
      </c>
      <c r="N342" s="1">
        <f t="shared" si="22"/>
        <v>0.92105263157894735</v>
      </c>
      <c r="O342" s="6">
        <f t="shared" si="23"/>
        <v>0.92105263157894735</v>
      </c>
      <c r="P342" s="5">
        <f>(C342/B342)</f>
        <v>0.97894736842105268</v>
      </c>
    </row>
    <row r="343" spans="1:16" x14ac:dyDescent="0.3">
      <c r="A343" s="2">
        <v>44332</v>
      </c>
      <c r="B343" s="1">
        <v>873</v>
      </c>
      <c r="C343" s="1">
        <v>810</v>
      </c>
      <c r="D343" s="1">
        <v>63</v>
      </c>
      <c r="E343" s="1">
        <v>187</v>
      </c>
      <c r="F343" s="1">
        <f t="shared" si="20"/>
        <v>623</v>
      </c>
      <c r="G343" s="1">
        <v>12679</v>
      </c>
      <c r="H343" s="1">
        <v>1374</v>
      </c>
      <c r="I343" s="1">
        <v>297419</v>
      </c>
      <c r="J343" s="1" t="s">
        <v>7</v>
      </c>
      <c r="K343" s="1" t="s">
        <v>8</v>
      </c>
      <c r="L343" s="1">
        <f>I343+H343+G343</f>
        <v>311472</v>
      </c>
      <c r="M343" s="1">
        <f t="shared" si="21"/>
        <v>384.53333333333336</v>
      </c>
      <c r="N343" s="1">
        <f t="shared" si="22"/>
        <v>0.71363115693012602</v>
      </c>
      <c r="O343" s="6">
        <f t="shared" si="23"/>
        <v>0.71363115693012602</v>
      </c>
      <c r="P343" s="5">
        <f>(C343/B343)</f>
        <v>0.92783505154639179</v>
      </c>
    </row>
    <row r="344" spans="1:16" x14ac:dyDescent="0.3">
      <c r="A344" s="2">
        <v>44332</v>
      </c>
      <c r="B344" s="1">
        <v>878</v>
      </c>
      <c r="C344" s="1">
        <v>818</v>
      </c>
      <c r="D344" s="1">
        <v>60</v>
      </c>
      <c r="E344" s="1">
        <v>30</v>
      </c>
      <c r="F344" s="1">
        <f t="shared" si="20"/>
        <v>788</v>
      </c>
      <c r="G344" s="1">
        <v>22704</v>
      </c>
      <c r="H344" s="1">
        <v>1870</v>
      </c>
      <c r="I344" s="1">
        <v>345650</v>
      </c>
      <c r="J344" s="1" t="s">
        <v>6</v>
      </c>
      <c r="K344" s="1" t="s">
        <v>5</v>
      </c>
      <c r="L344" s="1">
        <f>I344+H344+G344</f>
        <v>370224</v>
      </c>
      <c r="M344" s="1">
        <f t="shared" si="21"/>
        <v>452.5965770171149</v>
      </c>
      <c r="N344" s="1">
        <f t="shared" si="22"/>
        <v>0.89749430523917995</v>
      </c>
      <c r="O344" s="6">
        <f t="shared" si="23"/>
        <v>0.89749430523917995</v>
      </c>
      <c r="P344" s="5">
        <f>(C344/B344)</f>
        <v>0.93166287015945326</v>
      </c>
    </row>
    <row r="345" spans="1:16" x14ac:dyDescent="0.3">
      <c r="A345" s="2">
        <v>44333</v>
      </c>
      <c r="B345" s="1">
        <v>862</v>
      </c>
      <c r="C345" s="1">
        <v>846</v>
      </c>
      <c r="D345" s="1">
        <v>16</v>
      </c>
      <c r="E345" s="1">
        <v>132</v>
      </c>
      <c r="F345" s="1">
        <f t="shared" si="20"/>
        <v>714</v>
      </c>
      <c r="G345" s="1">
        <v>7832</v>
      </c>
      <c r="H345" s="1">
        <v>1636</v>
      </c>
      <c r="I345" s="1">
        <v>301293</v>
      </c>
      <c r="J345" s="1" t="s">
        <v>6</v>
      </c>
      <c r="K345" s="1" t="s">
        <v>5</v>
      </c>
      <c r="L345" s="1">
        <f>I345+H345+G345</f>
        <v>310761</v>
      </c>
      <c r="M345" s="1">
        <f t="shared" si="21"/>
        <v>367.32978723404256</v>
      </c>
      <c r="N345" s="1">
        <f t="shared" si="22"/>
        <v>0.82830626450116007</v>
      </c>
      <c r="O345" s="6">
        <f t="shared" si="23"/>
        <v>0.82830626450116007</v>
      </c>
      <c r="P345" s="5">
        <f>(C345/B345)</f>
        <v>0.9814385150812065</v>
      </c>
    </row>
    <row r="346" spans="1:16" x14ac:dyDescent="0.3">
      <c r="A346" s="2">
        <v>44333</v>
      </c>
      <c r="B346" s="1">
        <v>837</v>
      </c>
      <c r="C346" s="1">
        <v>829</v>
      </c>
      <c r="D346" s="1">
        <v>8</v>
      </c>
      <c r="E346" s="1">
        <v>42</v>
      </c>
      <c r="F346" s="1">
        <f t="shared" si="20"/>
        <v>787</v>
      </c>
      <c r="G346" s="1">
        <v>27553</v>
      </c>
      <c r="H346" s="1">
        <v>2006</v>
      </c>
      <c r="I346" s="1">
        <v>349745</v>
      </c>
      <c r="J346" s="1" t="s">
        <v>6</v>
      </c>
      <c r="K346" s="1" t="s">
        <v>5</v>
      </c>
      <c r="L346" s="1">
        <f>I346+H346+G346</f>
        <v>379304</v>
      </c>
      <c r="M346" s="1">
        <f t="shared" si="21"/>
        <v>457.54402895054284</v>
      </c>
      <c r="N346" s="1">
        <f t="shared" si="22"/>
        <v>0.94026284348864997</v>
      </c>
      <c r="O346" s="6">
        <f t="shared" si="23"/>
        <v>0.94026284348864997</v>
      </c>
      <c r="P346" s="5">
        <f>(C346/B346)</f>
        <v>0.99044205495818394</v>
      </c>
    </row>
    <row r="347" spans="1:16" x14ac:dyDescent="0.3">
      <c r="A347" s="2">
        <v>44334</v>
      </c>
      <c r="B347" s="1">
        <v>744</v>
      </c>
      <c r="C347" s="1">
        <v>720</v>
      </c>
      <c r="D347" s="1">
        <v>24</v>
      </c>
      <c r="E347" s="1">
        <v>104</v>
      </c>
      <c r="F347" s="1">
        <f t="shared" si="20"/>
        <v>616</v>
      </c>
      <c r="G347" s="1">
        <v>8450</v>
      </c>
      <c r="H347" s="1">
        <v>1138</v>
      </c>
      <c r="I347" s="1">
        <v>254089</v>
      </c>
      <c r="J347" s="1" t="s">
        <v>7</v>
      </c>
      <c r="K347" s="1" t="s">
        <v>5</v>
      </c>
      <c r="L347" s="1">
        <f>I347+H347+G347</f>
        <v>263677</v>
      </c>
      <c r="M347" s="1">
        <f t="shared" si="21"/>
        <v>366.21805555555557</v>
      </c>
      <c r="N347" s="1">
        <f t="shared" si="22"/>
        <v>0.82795698924731187</v>
      </c>
      <c r="O347" s="6">
        <f t="shared" si="23"/>
        <v>0.82795698924731187</v>
      </c>
      <c r="P347" s="5">
        <f>(C347/B347)</f>
        <v>0.967741935483871</v>
      </c>
    </row>
    <row r="348" spans="1:16" x14ac:dyDescent="0.3">
      <c r="A348" s="2">
        <v>44334</v>
      </c>
      <c r="B348" s="1">
        <v>693</v>
      </c>
      <c r="C348" s="1">
        <v>664</v>
      </c>
      <c r="D348" s="1">
        <v>29</v>
      </c>
      <c r="E348" s="1">
        <v>85</v>
      </c>
      <c r="F348" s="1">
        <f t="shared" si="20"/>
        <v>579</v>
      </c>
      <c r="G348" s="1">
        <v>17609</v>
      </c>
      <c r="H348" s="1">
        <v>1343</v>
      </c>
      <c r="I348" s="1">
        <v>287950</v>
      </c>
      <c r="J348" s="1" t="s">
        <v>6</v>
      </c>
      <c r="K348" s="1" t="s">
        <v>5</v>
      </c>
      <c r="L348" s="1">
        <f>I348+H348+G348</f>
        <v>306902</v>
      </c>
      <c r="M348" s="1">
        <f t="shared" si="21"/>
        <v>462.20180722891564</v>
      </c>
      <c r="N348" s="1">
        <f t="shared" si="22"/>
        <v>0.83549783549783552</v>
      </c>
      <c r="O348" s="6">
        <f t="shared" si="23"/>
        <v>0.83549783549783552</v>
      </c>
      <c r="P348" s="5">
        <f>(C348/B348)</f>
        <v>0.9581529581529582</v>
      </c>
    </row>
    <row r="349" spans="1:16" x14ac:dyDescent="0.3">
      <c r="A349" s="2">
        <v>44335</v>
      </c>
      <c r="B349" s="1">
        <v>514</v>
      </c>
      <c r="C349" s="1">
        <v>460</v>
      </c>
      <c r="D349" s="1">
        <v>54</v>
      </c>
      <c r="E349" s="1">
        <v>108</v>
      </c>
      <c r="F349" s="1">
        <f t="shared" si="20"/>
        <v>352</v>
      </c>
      <c r="G349" s="1">
        <v>8414</v>
      </c>
      <c r="H349" s="1">
        <v>855</v>
      </c>
      <c r="I349" s="1">
        <v>178236</v>
      </c>
      <c r="J349" s="1" t="s">
        <v>7</v>
      </c>
      <c r="K349" s="1" t="s">
        <v>8</v>
      </c>
      <c r="L349" s="1">
        <f>I349+H349+G349</f>
        <v>187505</v>
      </c>
      <c r="M349" s="1">
        <f t="shared" si="21"/>
        <v>407.61956521739131</v>
      </c>
      <c r="N349" s="1">
        <f t="shared" si="22"/>
        <v>0.68482490272373542</v>
      </c>
      <c r="O349" s="6">
        <f t="shared" si="23"/>
        <v>0.68482490272373542</v>
      </c>
      <c r="P349" s="5">
        <f>(C349/B349)</f>
        <v>0.89494163424124518</v>
      </c>
    </row>
    <row r="350" spans="1:16" x14ac:dyDescent="0.3">
      <c r="A350" s="2">
        <v>44335</v>
      </c>
      <c r="B350" s="1">
        <v>613</v>
      </c>
      <c r="C350" s="1">
        <v>591</v>
      </c>
      <c r="D350" s="1">
        <v>22</v>
      </c>
      <c r="E350" s="1">
        <v>85</v>
      </c>
      <c r="F350" s="1">
        <f t="shared" si="20"/>
        <v>506</v>
      </c>
      <c r="G350" s="1">
        <v>17673</v>
      </c>
      <c r="H350" s="1">
        <v>1153</v>
      </c>
      <c r="I350" s="1">
        <v>256965</v>
      </c>
      <c r="J350" s="1" t="s">
        <v>7</v>
      </c>
      <c r="K350" s="1" t="s">
        <v>8</v>
      </c>
      <c r="L350" s="1">
        <f>I350+H350+G350</f>
        <v>275791</v>
      </c>
      <c r="M350" s="1">
        <f t="shared" si="21"/>
        <v>466.65143824027075</v>
      </c>
      <c r="N350" s="1">
        <f t="shared" si="22"/>
        <v>0.82544861337683528</v>
      </c>
      <c r="O350" s="6">
        <f t="shared" si="23"/>
        <v>0.82544861337683528</v>
      </c>
      <c r="P350" s="5">
        <f>(C350/B350)</f>
        <v>0.96411092985318103</v>
      </c>
    </row>
    <row r="351" spans="1:16" x14ac:dyDescent="0.3">
      <c r="A351" s="2">
        <v>44336</v>
      </c>
      <c r="B351" s="1">
        <v>699</v>
      </c>
      <c r="C351" s="1">
        <v>673</v>
      </c>
      <c r="D351" s="1">
        <v>26</v>
      </c>
      <c r="E351" s="1">
        <v>114</v>
      </c>
      <c r="F351" s="1">
        <f t="shared" si="20"/>
        <v>559</v>
      </c>
      <c r="G351" s="1">
        <v>22541</v>
      </c>
      <c r="H351" s="1">
        <v>1240</v>
      </c>
      <c r="I351" s="1">
        <v>265132</v>
      </c>
      <c r="J351" s="1" t="s">
        <v>7</v>
      </c>
      <c r="K351" s="1" t="s">
        <v>8</v>
      </c>
      <c r="L351" s="1">
        <f>I351+H351+G351</f>
        <v>288913</v>
      </c>
      <c r="M351" s="1">
        <f t="shared" si="21"/>
        <v>429.29123328380388</v>
      </c>
      <c r="N351" s="1">
        <f t="shared" si="22"/>
        <v>0.79971387696709584</v>
      </c>
      <c r="O351" s="6">
        <f t="shared" si="23"/>
        <v>0.79971387696709584</v>
      </c>
      <c r="P351" s="5">
        <f>(C351/B351)</f>
        <v>0.96280400572246061</v>
      </c>
    </row>
    <row r="352" spans="1:16" x14ac:dyDescent="0.3">
      <c r="A352" s="2">
        <v>44336</v>
      </c>
      <c r="B352" s="1">
        <v>659</v>
      </c>
      <c r="C352" s="1">
        <v>653</v>
      </c>
      <c r="D352" s="1">
        <v>6</v>
      </c>
      <c r="E352" s="1">
        <v>35</v>
      </c>
      <c r="F352" s="1">
        <f t="shared" si="20"/>
        <v>618</v>
      </c>
      <c r="G352" s="1">
        <v>17637</v>
      </c>
      <c r="H352" s="1">
        <v>1306</v>
      </c>
      <c r="I352" s="1">
        <v>259546</v>
      </c>
      <c r="J352" s="1" t="s">
        <v>7</v>
      </c>
      <c r="K352" s="1" t="s">
        <v>8</v>
      </c>
      <c r="L352" s="1">
        <f>I352+H352+G352</f>
        <v>278489</v>
      </c>
      <c r="M352" s="1">
        <f t="shared" si="21"/>
        <v>426.47626339969372</v>
      </c>
      <c r="N352" s="1">
        <f t="shared" si="22"/>
        <v>0.93778452200303486</v>
      </c>
      <c r="O352" s="6">
        <f t="shared" si="23"/>
        <v>0.93778452200303486</v>
      </c>
      <c r="P352" s="5">
        <f>(C352/B352)</f>
        <v>0.99089529590288317</v>
      </c>
    </row>
    <row r="353" spans="1:16" x14ac:dyDescent="0.3">
      <c r="A353" s="2">
        <v>44337</v>
      </c>
      <c r="B353" s="1">
        <v>606</v>
      </c>
      <c r="C353" s="1">
        <v>588</v>
      </c>
      <c r="D353" s="1">
        <v>18</v>
      </c>
      <c r="E353" s="1">
        <v>136</v>
      </c>
      <c r="F353" s="1">
        <f t="shared" si="20"/>
        <v>452</v>
      </c>
      <c r="G353" s="1">
        <v>8818</v>
      </c>
      <c r="H353" s="1">
        <v>1025</v>
      </c>
      <c r="I353" s="1">
        <v>229941</v>
      </c>
      <c r="J353" s="1" t="s">
        <v>6</v>
      </c>
      <c r="K353" s="1" t="s">
        <v>5</v>
      </c>
      <c r="L353" s="1">
        <f>I353+H353+G353</f>
        <v>239784</v>
      </c>
      <c r="M353" s="1">
        <f t="shared" si="21"/>
        <v>407.79591836734693</v>
      </c>
      <c r="N353" s="1">
        <f t="shared" si="22"/>
        <v>0.74587458745874591</v>
      </c>
      <c r="O353" s="6">
        <f t="shared" si="23"/>
        <v>0.74587458745874591</v>
      </c>
      <c r="P353" s="5">
        <f>(C353/B353)</f>
        <v>0.97029702970297027</v>
      </c>
    </row>
    <row r="354" spans="1:16" x14ac:dyDescent="0.3">
      <c r="A354" s="2">
        <v>44337</v>
      </c>
      <c r="B354" s="1">
        <v>507</v>
      </c>
      <c r="C354" s="1">
        <v>503</v>
      </c>
      <c r="D354" s="1">
        <v>4</v>
      </c>
      <c r="E354" s="1">
        <v>30</v>
      </c>
      <c r="F354" s="1">
        <f t="shared" si="20"/>
        <v>473</v>
      </c>
      <c r="G354" s="1">
        <v>13935</v>
      </c>
      <c r="H354" s="1">
        <v>901</v>
      </c>
      <c r="I354" s="1">
        <v>213059</v>
      </c>
      <c r="J354" s="1" t="s">
        <v>7</v>
      </c>
      <c r="K354" s="1" t="s">
        <v>5</v>
      </c>
      <c r="L354" s="1">
        <f>I354+H354+G354</f>
        <v>227895</v>
      </c>
      <c r="M354" s="1">
        <f t="shared" si="21"/>
        <v>453.07157057654075</v>
      </c>
      <c r="N354" s="1">
        <f t="shared" si="22"/>
        <v>0.93293885601577908</v>
      </c>
      <c r="O354" s="6">
        <f t="shared" si="23"/>
        <v>0.93293885601577908</v>
      </c>
      <c r="P354" s="5">
        <f>(C354/B354)</f>
        <v>0.99211045364891515</v>
      </c>
    </row>
    <row r="355" spans="1:16" x14ac:dyDescent="0.3">
      <c r="A355" s="2">
        <v>44338</v>
      </c>
      <c r="B355" s="1">
        <v>599</v>
      </c>
      <c r="C355" s="1">
        <v>584</v>
      </c>
      <c r="D355" s="1">
        <v>15</v>
      </c>
      <c r="E355" s="1">
        <v>100</v>
      </c>
      <c r="F355" s="1">
        <f t="shared" si="20"/>
        <v>484</v>
      </c>
      <c r="G355" s="1">
        <v>8867</v>
      </c>
      <c r="H355" s="1">
        <v>1059</v>
      </c>
      <c r="I355" s="1">
        <v>226763</v>
      </c>
      <c r="J355" s="1" t="s">
        <v>7</v>
      </c>
      <c r="K355" s="1" t="s">
        <v>8</v>
      </c>
      <c r="L355" s="1">
        <f>I355+H355+G355</f>
        <v>236689</v>
      </c>
      <c r="M355" s="1">
        <f t="shared" si="21"/>
        <v>405.28938356164383</v>
      </c>
      <c r="N355" s="1">
        <f t="shared" si="22"/>
        <v>0.80801335559265441</v>
      </c>
      <c r="O355" s="6">
        <f t="shared" si="23"/>
        <v>0.80801335559265441</v>
      </c>
      <c r="P355" s="5">
        <f>(C355/B355)</f>
        <v>0.97495826377295491</v>
      </c>
    </row>
    <row r="356" spans="1:16" x14ac:dyDescent="0.3">
      <c r="A356" s="2">
        <v>44338</v>
      </c>
      <c r="B356" s="1">
        <v>622</v>
      </c>
      <c r="C356" s="1">
        <v>614</v>
      </c>
      <c r="D356" s="1">
        <v>8</v>
      </c>
      <c r="E356" s="1">
        <v>21</v>
      </c>
      <c r="F356" s="1">
        <f t="shared" si="20"/>
        <v>593</v>
      </c>
      <c r="G356" s="1">
        <v>17820</v>
      </c>
      <c r="H356" s="1">
        <v>1288</v>
      </c>
      <c r="I356" s="1">
        <v>256675</v>
      </c>
      <c r="J356" s="1" t="s">
        <v>6</v>
      </c>
      <c r="K356" s="1" t="s">
        <v>8</v>
      </c>
      <c r="L356" s="1">
        <f>I356+H356+G356</f>
        <v>275783</v>
      </c>
      <c r="M356" s="1">
        <f t="shared" si="21"/>
        <v>449.15798045602605</v>
      </c>
      <c r="N356" s="1">
        <f t="shared" si="22"/>
        <v>0.95337620578778137</v>
      </c>
      <c r="O356" s="6">
        <f t="shared" si="23"/>
        <v>0.95337620578778137</v>
      </c>
      <c r="P356" s="5">
        <f>(C356/B356)</f>
        <v>0.98713826366559487</v>
      </c>
    </row>
    <row r="357" spans="1:16" x14ac:dyDescent="0.3">
      <c r="A357" s="2">
        <v>44339</v>
      </c>
      <c r="B357" s="1">
        <v>716</v>
      </c>
      <c r="C357" s="1">
        <v>699</v>
      </c>
      <c r="D357" s="1">
        <v>17</v>
      </c>
      <c r="E357" s="1">
        <v>137</v>
      </c>
      <c r="F357" s="1">
        <f t="shared" si="20"/>
        <v>562</v>
      </c>
      <c r="G357" s="1">
        <v>13597</v>
      </c>
      <c r="H357" s="1">
        <v>1328</v>
      </c>
      <c r="I357" s="1">
        <v>258706</v>
      </c>
      <c r="J357" s="1" t="s">
        <v>7</v>
      </c>
      <c r="K357" s="1" t="s">
        <v>5</v>
      </c>
      <c r="L357" s="1">
        <f>I357+H357+G357</f>
        <v>273631</v>
      </c>
      <c r="M357" s="1">
        <f t="shared" si="21"/>
        <v>391.46065808297567</v>
      </c>
      <c r="N357" s="1">
        <f t="shared" si="22"/>
        <v>0.78491620111731841</v>
      </c>
      <c r="O357" s="6">
        <f t="shared" si="23"/>
        <v>0.78491620111731841</v>
      </c>
      <c r="P357" s="5">
        <f>(C357/B357)</f>
        <v>0.97625698324022347</v>
      </c>
    </row>
    <row r="358" spans="1:16" x14ac:dyDescent="0.3">
      <c r="A358" s="2">
        <v>44339</v>
      </c>
      <c r="B358" s="1">
        <v>625</v>
      </c>
      <c r="C358" s="1">
        <v>613</v>
      </c>
      <c r="D358" s="1">
        <v>12</v>
      </c>
      <c r="E358" s="1">
        <v>44</v>
      </c>
      <c r="F358" s="1">
        <f t="shared" si="20"/>
        <v>569</v>
      </c>
      <c r="G358" s="1">
        <v>15651</v>
      </c>
      <c r="H358" s="1">
        <v>1450</v>
      </c>
      <c r="I358" s="1">
        <v>268824</v>
      </c>
      <c r="J358" s="1" t="s">
        <v>6</v>
      </c>
      <c r="K358" s="1" t="s">
        <v>8</v>
      </c>
      <c r="L358" s="1">
        <f>I358+H358+G358</f>
        <v>285925</v>
      </c>
      <c r="M358" s="1">
        <f t="shared" si="21"/>
        <v>466.43556280587273</v>
      </c>
      <c r="N358" s="1">
        <f t="shared" si="22"/>
        <v>0.91039999999999999</v>
      </c>
      <c r="O358" s="6">
        <f t="shared" si="23"/>
        <v>0.91039999999999999</v>
      </c>
      <c r="P358" s="5">
        <f>(C358/B358)</f>
        <v>0.98080000000000001</v>
      </c>
    </row>
    <row r="359" spans="1:16" x14ac:dyDescent="0.3">
      <c r="A359" s="2">
        <v>44340</v>
      </c>
      <c r="B359" s="1">
        <v>832</v>
      </c>
      <c r="C359" s="1">
        <v>828</v>
      </c>
      <c r="D359" s="1">
        <v>4</v>
      </c>
      <c r="E359" s="1">
        <v>107</v>
      </c>
      <c r="F359" s="1">
        <f t="shared" si="20"/>
        <v>721</v>
      </c>
      <c r="G359" s="1">
        <v>19636</v>
      </c>
      <c r="H359" s="1">
        <v>1452</v>
      </c>
      <c r="I359" s="1">
        <v>311499</v>
      </c>
      <c r="J359" s="1" t="s">
        <v>7</v>
      </c>
      <c r="K359" s="1" t="s">
        <v>5</v>
      </c>
      <c r="L359" s="1">
        <f>I359+H359+G359</f>
        <v>332587</v>
      </c>
      <c r="M359" s="1">
        <f t="shared" si="21"/>
        <v>401.67512077294685</v>
      </c>
      <c r="N359" s="1">
        <f t="shared" si="22"/>
        <v>0.86658653846153844</v>
      </c>
      <c r="O359" s="6">
        <f t="shared" si="23"/>
        <v>0.86658653846153844</v>
      </c>
      <c r="P359" s="5">
        <f>(C359/B359)</f>
        <v>0.99519230769230771</v>
      </c>
    </row>
    <row r="360" spans="1:16" x14ac:dyDescent="0.3">
      <c r="A360" s="2">
        <v>44340</v>
      </c>
      <c r="B360" s="1">
        <v>862</v>
      </c>
      <c r="C360" s="1">
        <v>850</v>
      </c>
      <c r="D360" s="1">
        <v>12</v>
      </c>
      <c r="E360" s="1">
        <v>45</v>
      </c>
      <c r="F360" s="1">
        <f t="shared" si="20"/>
        <v>805</v>
      </c>
      <c r="G360" s="1">
        <v>21740</v>
      </c>
      <c r="H360" s="1">
        <v>1659</v>
      </c>
      <c r="I360" s="1">
        <v>360325</v>
      </c>
      <c r="J360" s="1" t="s">
        <v>7</v>
      </c>
      <c r="K360" s="1" t="s">
        <v>5</v>
      </c>
      <c r="L360" s="1">
        <f>I360+H360+G360</f>
        <v>383724</v>
      </c>
      <c r="M360" s="1">
        <f t="shared" si="21"/>
        <v>451.44</v>
      </c>
      <c r="N360" s="1">
        <f t="shared" si="22"/>
        <v>0.93387470997679811</v>
      </c>
      <c r="O360" s="6">
        <f t="shared" si="23"/>
        <v>0.93387470997679811</v>
      </c>
      <c r="P360" s="5">
        <f>(C360/B360)</f>
        <v>0.9860788863109049</v>
      </c>
    </row>
    <row r="361" spans="1:16" x14ac:dyDescent="0.3">
      <c r="A361" s="2">
        <v>44341</v>
      </c>
      <c r="B361" s="1">
        <v>1006</v>
      </c>
      <c r="C361" s="1">
        <v>929</v>
      </c>
      <c r="D361" s="1">
        <v>77</v>
      </c>
      <c r="E361" s="1">
        <v>479</v>
      </c>
      <c r="F361" s="1">
        <f t="shared" si="20"/>
        <v>450</v>
      </c>
      <c r="G361" s="1">
        <v>25044</v>
      </c>
      <c r="H361" s="1">
        <v>1797</v>
      </c>
      <c r="I361" s="1">
        <v>365240</v>
      </c>
      <c r="J361" s="1" t="s">
        <v>6</v>
      </c>
      <c r="K361" s="1" t="s">
        <v>8</v>
      </c>
      <c r="L361" s="1">
        <f>I361+H361+G361</f>
        <v>392081</v>
      </c>
      <c r="M361" s="1">
        <f t="shared" si="21"/>
        <v>422.04628632938642</v>
      </c>
      <c r="N361" s="1">
        <f t="shared" si="22"/>
        <v>0.44731610337972166</v>
      </c>
      <c r="O361" s="6">
        <f t="shared" si="23"/>
        <v>0.44731610337972166</v>
      </c>
      <c r="P361" s="5">
        <f>(C361/B361)</f>
        <v>0.92345924453280315</v>
      </c>
    </row>
    <row r="362" spans="1:16" x14ac:dyDescent="0.3">
      <c r="A362" s="2">
        <v>44341</v>
      </c>
      <c r="B362" s="1">
        <v>985</v>
      </c>
      <c r="C362" s="1">
        <v>981</v>
      </c>
      <c r="D362" s="1">
        <v>4</v>
      </c>
      <c r="E362" s="1">
        <v>48</v>
      </c>
      <c r="F362" s="1">
        <f t="shared" si="20"/>
        <v>933</v>
      </c>
      <c r="G362" s="1">
        <v>25834</v>
      </c>
      <c r="H362" s="1">
        <v>2235</v>
      </c>
      <c r="I362" s="1">
        <v>405096</v>
      </c>
      <c r="J362" s="1" t="s">
        <v>6</v>
      </c>
      <c r="K362" s="1" t="s">
        <v>8</v>
      </c>
      <c r="L362" s="1">
        <f>I362+H362+G362</f>
        <v>433165</v>
      </c>
      <c r="M362" s="1">
        <f t="shared" si="21"/>
        <v>441.55453618756371</v>
      </c>
      <c r="N362" s="1">
        <f t="shared" si="22"/>
        <v>0.94720812182741121</v>
      </c>
      <c r="O362" s="6">
        <f t="shared" si="23"/>
        <v>0.94720812182741121</v>
      </c>
      <c r="P362" s="5">
        <f>(C362/B362)</f>
        <v>0.9959390862944163</v>
      </c>
    </row>
    <row r="363" spans="1:16" x14ac:dyDescent="0.3">
      <c r="A363" s="2">
        <v>44341</v>
      </c>
      <c r="B363" s="1">
        <v>12</v>
      </c>
      <c r="C363" s="1">
        <v>12</v>
      </c>
      <c r="D363" s="1">
        <v>0</v>
      </c>
      <c r="E363" s="1">
        <v>0</v>
      </c>
      <c r="F363" s="1">
        <f t="shared" si="20"/>
        <v>12</v>
      </c>
      <c r="G363" s="1">
        <v>277</v>
      </c>
      <c r="H363" s="1">
        <v>15</v>
      </c>
      <c r="I363" s="1">
        <v>3873</v>
      </c>
      <c r="J363" s="1" t="s">
        <v>7</v>
      </c>
      <c r="K363" s="1" t="s">
        <v>8</v>
      </c>
      <c r="L363" s="1">
        <f>I363+H363+G363</f>
        <v>4165</v>
      </c>
      <c r="M363" s="1">
        <f t="shared" si="21"/>
        <v>347.08333333333331</v>
      </c>
      <c r="N363" s="1">
        <f t="shared" si="22"/>
        <v>1</v>
      </c>
      <c r="O363" s="6">
        <f t="shared" si="23"/>
        <v>1</v>
      </c>
      <c r="P363" s="5">
        <f>(C363/B363)</f>
        <v>1</v>
      </c>
    </row>
    <row r="364" spans="1:16" x14ac:dyDescent="0.3">
      <c r="A364" s="2">
        <v>44342</v>
      </c>
      <c r="B364" s="1">
        <v>774</v>
      </c>
      <c r="C364" s="1">
        <v>693</v>
      </c>
      <c r="D364" s="1">
        <v>81</v>
      </c>
      <c r="E364" s="1">
        <v>268</v>
      </c>
      <c r="F364" s="1">
        <f t="shared" si="20"/>
        <v>425</v>
      </c>
      <c r="G364" s="1">
        <v>20191</v>
      </c>
      <c r="H364" s="1">
        <v>1265</v>
      </c>
      <c r="I364" s="1">
        <v>251924</v>
      </c>
      <c r="J364" s="1" t="s">
        <v>7</v>
      </c>
      <c r="K364" s="1" t="s">
        <v>8</v>
      </c>
      <c r="L364" s="1">
        <f>I364+H364+G364</f>
        <v>273380</v>
      </c>
      <c r="M364" s="1">
        <f t="shared" si="21"/>
        <v>394.48773448773449</v>
      </c>
      <c r="N364" s="1">
        <f t="shared" si="22"/>
        <v>0.54909560723514217</v>
      </c>
      <c r="O364" s="6">
        <f t="shared" si="23"/>
        <v>0.54909560723514217</v>
      </c>
      <c r="P364" s="5">
        <f>(C364/B364)</f>
        <v>0.89534883720930236</v>
      </c>
    </row>
    <row r="365" spans="1:16" x14ac:dyDescent="0.3">
      <c r="A365" s="2">
        <v>44342</v>
      </c>
      <c r="B365" s="1">
        <v>1039</v>
      </c>
      <c r="C365" s="1">
        <v>1029</v>
      </c>
      <c r="D365" s="1">
        <v>10</v>
      </c>
      <c r="E365" s="1">
        <v>81</v>
      </c>
      <c r="F365" s="1">
        <f t="shared" si="20"/>
        <v>948</v>
      </c>
      <c r="G365" s="1">
        <v>22708</v>
      </c>
      <c r="H365" s="1">
        <v>2299</v>
      </c>
      <c r="I365" s="1">
        <v>412086</v>
      </c>
      <c r="J365" s="1" t="s">
        <v>7</v>
      </c>
      <c r="K365" s="1" t="s">
        <v>8</v>
      </c>
      <c r="L365" s="1">
        <f>I365+H365+G365</f>
        <v>437093</v>
      </c>
      <c r="M365" s="1">
        <f t="shared" si="21"/>
        <v>424.77453838678326</v>
      </c>
      <c r="N365" s="1">
        <f t="shared" si="22"/>
        <v>0.91241578440808468</v>
      </c>
      <c r="O365" s="6">
        <f t="shared" si="23"/>
        <v>0.91241578440808468</v>
      </c>
      <c r="P365" s="5">
        <f>(C365/B365)</f>
        <v>0.99037536092396539</v>
      </c>
    </row>
    <row r="366" spans="1:16" x14ac:dyDescent="0.3">
      <c r="A366" s="2">
        <v>44342</v>
      </c>
      <c r="B366" s="1">
        <v>15</v>
      </c>
      <c r="C366" s="1">
        <v>14</v>
      </c>
      <c r="D366" s="1">
        <v>1</v>
      </c>
      <c r="E366" s="1">
        <v>5</v>
      </c>
      <c r="F366" s="1">
        <f t="shared" si="20"/>
        <v>9</v>
      </c>
      <c r="G366" s="1">
        <v>4</v>
      </c>
      <c r="H366" s="1">
        <v>25</v>
      </c>
      <c r="I366" s="1">
        <v>5420</v>
      </c>
      <c r="J366" s="1" t="s">
        <v>6</v>
      </c>
      <c r="K366" s="1" t="s">
        <v>5</v>
      </c>
      <c r="L366" s="1">
        <f>I366+H366+G366</f>
        <v>5449</v>
      </c>
      <c r="M366" s="1">
        <f t="shared" si="21"/>
        <v>389.21428571428572</v>
      </c>
      <c r="N366" s="1">
        <f t="shared" si="22"/>
        <v>0.6</v>
      </c>
      <c r="O366" s="6">
        <f t="shared" si="23"/>
        <v>0.6</v>
      </c>
      <c r="P366" s="5">
        <f>(C366/B366)</f>
        <v>0.93333333333333335</v>
      </c>
    </row>
    <row r="367" spans="1:16" x14ac:dyDescent="0.3">
      <c r="A367" s="2">
        <v>44343</v>
      </c>
      <c r="B367" s="1">
        <v>1469</v>
      </c>
      <c r="C367" s="1">
        <v>410</v>
      </c>
      <c r="D367" s="1">
        <v>1059</v>
      </c>
      <c r="E367" s="1">
        <v>365</v>
      </c>
      <c r="F367" s="1">
        <f t="shared" si="20"/>
        <v>45</v>
      </c>
      <c r="G367" s="1">
        <v>13268</v>
      </c>
      <c r="H367" s="1">
        <v>677</v>
      </c>
      <c r="I367" s="1">
        <v>152875</v>
      </c>
      <c r="J367" s="1" t="s">
        <v>6</v>
      </c>
      <c r="K367" s="1" t="s">
        <v>5</v>
      </c>
      <c r="L367" s="1">
        <f>I367+H367+G367</f>
        <v>166820</v>
      </c>
      <c r="M367" s="1">
        <f t="shared" si="21"/>
        <v>406.8780487804878</v>
      </c>
      <c r="N367" s="1">
        <f t="shared" si="22"/>
        <v>3.0633083730428862E-2</v>
      </c>
      <c r="O367" s="6">
        <f t="shared" si="23"/>
        <v>3.0633083730428862E-2</v>
      </c>
      <c r="P367" s="5">
        <f>(C367/B367)</f>
        <v>0.27910142954390743</v>
      </c>
    </row>
    <row r="368" spans="1:16" x14ac:dyDescent="0.3">
      <c r="A368" s="2">
        <v>44343</v>
      </c>
      <c r="B368" s="1">
        <v>1049</v>
      </c>
      <c r="C368" s="1">
        <v>1000</v>
      </c>
      <c r="D368" s="1">
        <v>49</v>
      </c>
      <c r="E368" s="1">
        <v>211</v>
      </c>
      <c r="F368" s="1">
        <f t="shared" si="20"/>
        <v>789</v>
      </c>
      <c r="G368" s="1">
        <v>27622</v>
      </c>
      <c r="H368" s="1">
        <v>2138</v>
      </c>
      <c r="I368" s="1">
        <v>438022</v>
      </c>
      <c r="J368" s="1" t="s">
        <v>7</v>
      </c>
      <c r="K368" s="1" t="s">
        <v>5</v>
      </c>
      <c r="L368" s="1">
        <f>I368+H368+G368</f>
        <v>467782</v>
      </c>
      <c r="M368" s="1">
        <f t="shared" si="21"/>
        <v>467.78199999999998</v>
      </c>
      <c r="N368" s="1">
        <f t="shared" si="22"/>
        <v>0.75214489990467115</v>
      </c>
      <c r="O368" s="6">
        <f t="shared" si="23"/>
        <v>0.75214489990467115</v>
      </c>
      <c r="P368" s="5">
        <f>(C368/B368)</f>
        <v>0.95328884652049573</v>
      </c>
    </row>
    <row r="369" spans="1:16" x14ac:dyDescent="0.3">
      <c r="A369" s="2">
        <v>44343</v>
      </c>
      <c r="B369" s="1">
        <v>91</v>
      </c>
      <c r="C369" s="1">
        <v>90</v>
      </c>
      <c r="D369" s="1">
        <v>1</v>
      </c>
      <c r="E369" s="1">
        <v>24</v>
      </c>
      <c r="F369" s="1">
        <f t="shared" si="20"/>
        <v>66</v>
      </c>
      <c r="G369" s="1">
        <v>2928</v>
      </c>
      <c r="H369" s="1">
        <v>128</v>
      </c>
      <c r="I369" s="1">
        <v>39853</v>
      </c>
      <c r="J369" s="1" t="s">
        <v>7</v>
      </c>
      <c r="K369" s="1" t="s">
        <v>5</v>
      </c>
      <c r="L369" s="1">
        <f>I369+H369+G369</f>
        <v>42909</v>
      </c>
      <c r="M369" s="1">
        <f t="shared" si="21"/>
        <v>476.76666666666665</v>
      </c>
      <c r="N369" s="1">
        <f t="shared" si="22"/>
        <v>0.72527472527472525</v>
      </c>
      <c r="O369" s="6">
        <f t="shared" si="23"/>
        <v>0.72527472527472525</v>
      </c>
      <c r="P369" s="5">
        <f>(C369/B369)</f>
        <v>0.98901098901098905</v>
      </c>
    </row>
    <row r="370" spans="1:16" x14ac:dyDescent="0.3">
      <c r="A370" s="2">
        <v>44344</v>
      </c>
      <c r="B370" s="1">
        <v>537</v>
      </c>
      <c r="C370" s="1">
        <v>447</v>
      </c>
      <c r="D370" s="1">
        <v>90</v>
      </c>
      <c r="E370" s="1">
        <v>223</v>
      </c>
      <c r="F370" s="1">
        <f t="shared" si="20"/>
        <v>224</v>
      </c>
      <c r="G370" s="1">
        <v>5408</v>
      </c>
      <c r="H370" s="1">
        <v>860</v>
      </c>
      <c r="I370" s="1">
        <v>177696</v>
      </c>
      <c r="J370" s="1" t="s">
        <v>6</v>
      </c>
      <c r="K370" s="1" t="s">
        <v>8</v>
      </c>
      <c r="L370" s="1">
        <f>I370+H370+G370</f>
        <v>183964</v>
      </c>
      <c r="M370" s="1">
        <f t="shared" si="21"/>
        <v>411.55257270693511</v>
      </c>
      <c r="N370" s="1">
        <f t="shared" si="22"/>
        <v>0.41713221601489758</v>
      </c>
      <c r="O370" s="6">
        <f t="shared" si="23"/>
        <v>0.41713221601489758</v>
      </c>
      <c r="P370" s="5">
        <f>(C370/B370)</f>
        <v>0.83240223463687146</v>
      </c>
    </row>
    <row r="371" spans="1:16" x14ac:dyDescent="0.3">
      <c r="A371" s="2">
        <v>44344</v>
      </c>
      <c r="B371" s="1">
        <v>584</v>
      </c>
      <c r="C371" s="1">
        <v>568</v>
      </c>
      <c r="D371" s="1">
        <v>16</v>
      </c>
      <c r="E371" s="1">
        <v>93</v>
      </c>
      <c r="F371" s="1">
        <f t="shared" si="20"/>
        <v>475</v>
      </c>
      <c r="G371" s="1">
        <v>14594</v>
      </c>
      <c r="H371" s="1">
        <v>1104</v>
      </c>
      <c r="I371" s="1">
        <v>259469</v>
      </c>
      <c r="J371" s="1" t="s">
        <v>6</v>
      </c>
      <c r="K371" s="1" t="s">
        <v>8</v>
      </c>
      <c r="L371" s="1">
        <f>I371+H371+G371</f>
        <v>275167</v>
      </c>
      <c r="M371" s="1">
        <f t="shared" si="21"/>
        <v>484.44894366197184</v>
      </c>
      <c r="N371" s="1">
        <f t="shared" si="22"/>
        <v>0.81335616438356162</v>
      </c>
      <c r="O371" s="6">
        <f t="shared" si="23"/>
        <v>0.81335616438356162</v>
      </c>
      <c r="P371" s="5">
        <f>(C371/B371)</f>
        <v>0.9726027397260274</v>
      </c>
    </row>
    <row r="372" spans="1:16" x14ac:dyDescent="0.3">
      <c r="A372" s="2">
        <v>44344</v>
      </c>
      <c r="B372" s="1">
        <v>16</v>
      </c>
      <c r="C372" s="1">
        <v>16</v>
      </c>
      <c r="D372" s="1">
        <v>0</v>
      </c>
      <c r="E372" s="1">
        <v>0</v>
      </c>
      <c r="F372" s="1">
        <f t="shared" si="20"/>
        <v>16</v>
      </c>
      <c r="G372" s="1">
        <v>861</v>
      </c>
      <c r="H372" s="1">
        <v>30</v>
      </c>
      <c r="I372" s="1">
        <v>7556</v>
      </c>
      <c r="J372" s="1" t="s">
        <v>6</v>
      </c>
      <c r="K372" s="1" t="s">
        <v>8</v>
      </c>
      <c r="L372" s="1">
        <f>I372+H372+G372</f>
        <v>8447</v>
      </c>
      <c r="M372" s="1">
        <f t="shared" si="21"/>
        <v>527.9375</v>
      </c>
      <c r="N372" s="1">
        <f t="shared" si="22"/>
        <v>1</v>
      </c>
      <c r="O372" s="6">
        <f t="shared" si="23"/>
        <v>1</v>
      </c>
      <c r="P372" s="5">
        <f>(C372/B372)</f>
        <v>1</v>
      </c>
    </row>
    <row r="373" spans="1:16" x14ac:dyDescent="0.3">
      <c r="A373" s="2">
        <v>44345</v>
      </c>
      <c r="B373" s="1">
        <v>1214</v>
      </c>
      <c r="C373" s="1">
        <v>482</v>
      </c>
      <c r="D373" s="1">
        <v>732</v>
      </c>
      <c r="E373" s="1">
        <v>373</v>
      </c>
      <c r="F373" s="1">
        <f t="shared" si="20"/>
        <v>109</v>
      </c>
      <c r="G373" s="1">
        <v>10829</v>
      </c>
      <c r="H373" s="1">
        <v>1162</v>
      </c>
      <c r="I373" s="1">
        <v>191004</v>
      </c>
      <c r="J373" s="1" t="s">
        <v>7</v>
      </c>
      <c r="K373" s="1" t="s">
        <v>8</v>
      </c>
      <c r="L373" s="1">
        <f>I373+H373+G373</f>
        <v>202995</v>
      </c>
      <c r="M373" s="1">
        <f t="shared" si="21"/>
        <v>421.15145228215766</v>
      </c>
      <c r="N373" s="1">
        <f t="shared" si="22"/>
        <v>8.978583196046129E-2</v>
      </c>
      <c r="O373" s="6">
        <f t="shared" si="23"/>
        <v>8.978583196046129E-2</v>
      </c>
      <c r="P373" s="5">
        <f>(C373/B373)</f>
        <v>0.39703459637561778</v>
      </c>
    </row>
    <row r="374" spans="1:16" x14ac:dyDescent="0.3">
      <c r="A374" s="2">
        <v>44345</v>
      </c>
      <c r="B374" s="1">
        <v>895</v>
      </c>
      <c r="C374" s="1">
        <v>754</v>
      </c>
      <c r="D374" s="1">
        <v>141</v>
      </c>
      <c r="E374" s="1">
        <v>242</v>
      </c>
      <c r="F374" s="1">
        <f t="shared" si="20"/>
        <v>512</v>
      </c>
      <c r="G374" s="1">
        <v>16456</v>
      </c>
      <c r="H374" s="1">
        <v>1555</v>
      </c>
      <c r="I374" s="1">
        <v>315233</v>
      </c>
      <c r="J374" s="1" t="s">
        <v>7</v>
      </c>
      <c r="K374" s="1" t="s">
        <v>5</v>
      </c>
      <c r="L374" s="1">
        <f>I374+H374+G374</f>
        <v>333244</v>
      </c>
      <c r="M374" s="1">
        <f t="shared" si="21"/>
        <v>441.9681697612732</v>
      </c>
      <c r="N374" s="1">
        <f t="shared" si="22"/>
        <v>0.5720670391061452</v>
      </c>
      <c r="O374" s="6">
        <f t="shared" si="23"/>
        <v>0.5720670391061452</v>
      </c>
      <c r="P374" s="5">
        <f>(C374/B374)</f>
        <v>0.84245810055865922</v>
      </c>
    </row>
    <row r="375" spans="1:16" x14ac:dyDescent="0.3">
      <c r="A375" s="2">
        <v>44345</v>
      </c>
      <c r="B375" s="1">
        <v>120</v>
      </c>
      <c r="C375" s="1">
        <v>113</v>
      </c>
      <c r="D375" s="1">
        <v>7</v>
      </c>
      <c r="E375" s="1">
        <v>88</v>
      </c>
      <c r="F375" s="1">
        <f t="shared" si="20"/>
        <v>25</v>
      </c>
      <c r="G375" s="1">
        <v>2196</v>
      </c>
      <c r="H375" s="1">
        <v>165</v>
      </c>
      <c r="I375" s="1">
        <v>55396</v>
      </c>
      <c r="J375" s="1" t="s">
        <v>7</v>
      </c>
      <c r="K375" s="1" t="s">
        <v>8</v>
      </c>
      <c r="L375" s="1">
        <f>I375+H375+G375</f>
        <v>57757</v>
      </c>
      <c r="M375" s="1">
        <f t="shared" si="21"/>
        <v>511.12389380530976</v>
      </c>
      <c r="N375" s="1">
        <f t="shared" si="22"/>
        <v>0.20833333333333334</v>
      </c>
      <c r="O375" s="6">
        <f t="shared" si="23"/>
        <v>0.20833333333333334</v>
      </c>
      <c r="P375" s="5">
        <f>(C375/B375)</f>
        <v>0.94166666666666665</v>
      </c>
    </row>
    <row r="376" spans="1:16" x14ac:dyDescent="0.3">
      <c r="A376" s="2">
        <v>44346</v>
      </c>
      <c r="B376" s="1">
        <v>1071</v>
      </c>
      <c r="C376" s="1">
        <v>597</v>
      </c>
      <c r="D376" s="1">
        <v>474</v>
      </c>
      <c r="E376" s="1">
        <v>423</v>
      </c>
      <c r="F376" s="1">
        <f t="shared" si="20"/>
        <v>174</v>
      </c>
      <c r="G376" s="1">
        <v>14108</v>
      </c>
      <c r="H376" s="1">
        <v>1176</v>
      </c>
      <c r="I376" s="1">
        <v>240441</v>
      </c>
      <c r="J376" s="1" t="s">
        <v>7</v>
      </c>
      <c r="K376" s="1" t="s">
        <v>5</v>
      </c>
      <c r="L376" s="1">
        <f>I376+H376+G376</f>
        <v>255725</v>
      </c>
      <c r="M376" s="1">
        <f t="shared" si="21"/>
        <v>428.35008375209378</v>
      </c>
      <c r="N376" s="1">
        <f t="shared" si="22"/>
        <v>0.16246498599439776</v>
      </c>
      <c r="O376" s="6">
        <f t="shared" si="23"/>
        <v>0.16246498599439776</v>
      </c>
      <c r="P376" s="5">
        <f>(C376/B376)</f>
        <v>0.55742296918767509</v>
      </c>
    </row>
    <row r="377" spans="1:16" x14ac:dyDescent="0.3">
      <c r="A377" s="2">
        <v>44346</v>
      </c>
      <c r="B377" s="1">
        <v>1057</v>
      </c>
      <c r="C377" s="1">
        <v>1009</v>
      </c>
      <c r="D377" s="1">
        <v>48</v>
      </c>
      <c r="E377" s="1">
        <v>167</v>
      </c>
      <c r="F377" s="1">
        <f t="shared" si="20"/>
        <v>842</v>
      </c>
      <c r="G377" s="1">
        <v>28661</v>
      </c>
      <c r="H377" s="1">
        <v>1951</v>
      </c>
      <c r="I377" s="1">
        <v>419784</v>
      </c>
      <c r="J377" s="1" t="s">
        <v>6</v>
      </c>
      <c r="K377" s="1" t="s">
        <v>8</v>
      </c>
      <c r="L377" s="1">
        <f>I377+H377+G377</f>
        <v>450396</v>
      </c>
      <c r="M377" s="1">
        <f t="shared" si="21"/>
        <v>446.37859266600594</v>
      </c>
      <c r="N377" s="1">
        <f t="shared" si="22"/>
        <v>0.79659413434247872</v>
      </c>
      <c r="O377" s="6">
        <f t="shared" si="23"/>
        <v>0.79659413434247872</v>
      </c>
      <c r="P377" s="5">
        <f>(C377/B377)</f>
        <v>0.95458845789971614</v>
      </c>
    </row>
    <row r="378" spans="1:16" x14ac:dyDescent="0.3">
      <c r="A378" s="2">
        <v>44346</v>
      </c>
      <c r="B378" s="1">
        <v>46</v>
      </c>
      <c r="C378" s="1">
        <v>45</v>
      </c>
      <c r="D378" s="1">
        <v>1</v>
      </c>
      <c r="E378" s="1">
        <v>1</v>
      </c>
      <c r="F378" s="1">
        <f t="shared" si="20"/>
        <v>44</v>
      </c>
      <c r="G378" s="1">
        <v>815</v>
      </c>
      <c r="H378" s="1">
        <v>63</v>
      </c>
      <c r="I378" s="1">
        <v>19468</v>
      </c>
      <c r="J378" s="1" t="s">
        <v>6</v>
      </c>
      <c r="K378" s="1" t="s">
        <v>8</v>
      </c>
      <c r="L378" s="1">
        <f>I378+H378+G378</f>
        <v>20346</v>
      </c>
      <c r="M378" s="1">
        <f t="shared" si="21"/>
        <v>452.13333333333333</v>
      </c>
      <c r="N378" s="1">
        <f t="shared" si="22"/>
        <v>0.95652173913043481</v>
      </c>
      <c r="O378" s="6">
        <f t="shared" si="23"/>
        <v>0.95652173913043481</v>
      </c>
      <c r="P378" s="5">
        <f>(C378/B378)</f>
        <v>0.97826086956521741</v>
      </c>
    </row>
    <row r="379" spans="1:16" x14ac:dyDescent="0.3">
      <c r="A379" s="2">
        <v>44347</v>
      </c>
      <c r="B379" s="1">
        <v>1137</v>
      </c>
      <c r="C379" s="1">
        <v>493</v>
      </c>
      <c r="D379" s="1">
        <v>644</v>
      </c>
      <c r="E379" s="1">
        <v>359</v>
      </c>
      <c r="F379" s="1">
        <f t="shared" si="20"/>
        <v>134</v>
      </c>
      <c r="G379" s="1">
        <v>12522</v>
      </c>
      <c r="H379" s="1">
        <v>866</v>
      </c>
      <c r="I379" s="1">
        <v>204647</v>
      </c>
      <c r="J379" s="1" t="s">
        <v>6</v>
      </c>
      <c r="K379" s="1" t="s">
        <v>5</v>
      </c>
      <c r="L379" s="1">
        <f>I379+H379+G379</f>
        <v>218035</v>
      </c>
      <c r="M379" s="1">
        <f t="shared" si="21"/>
        <v>442.26166328600408</v>
      </c>
      <c r="N379" s="1">
        <f t="shared" si="22"/>
        <v>0.11785400175901495</v>
      </c>
      <c r="O379" s="6">
        <f t="shared" si="23"/>
        <v>0.11785400175901495</v>
      </c>
      <c r="P379" s="5">
        <f>(C379/B379)</f>
        <v>0.4335971855760774</v>
      </c>
    </row>
    <row r="380" spans="1:16" x14ac:dyDescent="0.3">
      <c r="A380" s="2">
        <v>44347</v>
      </c>
      <c r="B380" s="1">
        <v>877</v>
      </c>
      <c r="C380" s="1">
        <v>867</v>
      </c>
      <c r="D380" s="1">
        <v>10</v>
      </c>
      <c r="E380" s="1">
        <v>57</v>
      </c>
      <c r="F380" s="1">
        <f t="shared" si="20"/>
        <v>810</v>
      </c>
      <c r="G380" s="1">
        <v>31189</v>
      </c>
      <c r="H380" s="1">
        <v>2081</v>
      </c>
      <c r="I380" s="1">
        <v>378627</v>
      </c>
      <c r="J380" s="1" t="s">
        <v>6</v>
      </c>
      <c r="K380" s="1" t="s">
        <v>5</v>
      </c>
      <c r="L380" s="1">
        <f>I380+H380+G380</f>
        <v>411897</v>
      </c>
      <c r="M380" s="1">
        <f t="shared" si="21"/>
        <v>475.08304498269894</v>
      </c>
      <c r="N380" s="1">
        <f t="shared" si="22"/>
        <v>0.92360319270239455</v>
      </c>
      <c r="O380" s="6">
        <f t="shared" si="23"/>
        <v>0.92360319270239455</v>
      </c>
      <c r="P380" s="5">
        <f>(C380/B380)</f>
        <v>0.98859749144811859</v>
      </c>
    </row>
    <row r="381" spans="1:16" x14ac:dyDescent="0.3">
      <c r="A381" s="2">
        <v>44347</v>
      </c>
      <c r="B381" s="1">
        <v>312</v>
      </c>
      <c r="C381" s="1">
        <v>310</v>
      </c>
      <c r="D381" s="1">
        <v>2</v>
      </c>
      <c r="E381" s="1">
        <v>47</v>
      </c>
      <c r="F381" s="1">
        <f t="shared" si="20"/>
        <v>263</v>
      </c>
      <c r="G381" s="1">
        <v>5590</v>
      </c>
      <c r="H381" s="1">
        <v>333</v>
      </c>
      <c r="I381" s="1">
        <v>127074</v>
      </c>
      <c r="J381" s="1" t="s">
        <v>7</v>
      </c>
      <c r="K381" s="1" t="s">
        <v>8</v>
      </c>
      <c r="L381" s="1">
        <f>I381+H381+G381</f>
        <v>132997</v>
      </c>
      <c r="M381" s="1">
        <f t="shared" si="21"/>
        <v>429.02258064516127</v>
      </c>
      <c r="N381" s="1">
        <f t="shared" si="22"/>
        <v>0.84294871794871795</v>
      </c>
      <c r="O381" s="6">
        <f t="shared" si="23"/>
        <v>0.84294871794871795</v>
      </c>
      <c r="P381" s="5">
        <f>(C381/B381)</f>
        <v>0.99358974358974361</v>
      </c>
    </row>
    <row r="382" spans="1:16" x14ac:dyDescent="0.3">
      <c r="A382" s="2">
        <v>44348</v>
      </c>
      <c r="B382" s="1">
        <v>1195</v>
      </c>
      <c r="C382" s="1">
        <v>736</v>
      </c>
      <c r="D382" s="1">
        <v>459</v>
      </c>
      <c r="E382" s="1">
        <v>540</v>
      </c>
      <c r="F382" s="1">
        <f t="shared" si="20"/>
        <v>196</v>
      </c>
      <c r="G382" s="1">
        <v>13612</v>
      </c>
      <c r="H382" s="1">
        <v>1177</v>
      </c>
      <c r="I382" s="1">
        <v>293583</v>
      </c>
      <c r="J382" s="1" t="s">
        <v>6</v>
      </c>
      <c r="K382" s="1" t="s">
        <v>8</v>
      </c>
      <c r="L382" s="1">
        <f>I382+H382+G382</f>
        <v>308372</v>
      </c>
      <c r="M382" s="1">
        <f t="shared" si="21"/>
        <v>418.98369565217394</v>
      </c>
      <c r="N382" s="1">
        <f t="shared" si="22"/>
        <v>0.16401673640167364</v>
      </c>
      <c r="O382" s="6">
        <f t="shared" si="23"/>
        <v>0.16401673640167364</v>
      </c>
      <c r="P382" s="5">
        <f>(C382/B382)</f>
        <v>0.61589958158995817</v>
      </c>
    </row>
    <row r="383" spans="1:16" x14ac:dyDescent="0.3">
      <c r="A383" s="2">
        <v>44348</v>
      </c>
      <c r="B383" s="1">
        <v>1199</v>
      </c>
      <c r="C383" s="1">
        <v>1183</v>
      </c>
      <c r="D383" s="1">
        <v>16</v>
      </c>
      <c r="E383" s="1">
        <v>107</v>
      </c>
      <c r="F383" s="1">
        <f t="shared" si="20"/>
        <v>1076</v>
      </c>
      <c r="G383" s="1">
        <v>51037</v>
      </c>
      <c r="H383" s="1">
        <v>2898</v>
      </c>
      <c r="I383" s="1">
        <v>557010</v>
      </c>
      <c r="J383" s="1" t="s">
        <v>6</v>
      </c>
      <c r="K383" s="1" t="s">
        <v>5</v>
      </c>
      <c r="L383" s="1">
        <f>I383+H383+G383</f>
        <v>610945</v>
      </c>
      <c r="M383" s="1">
        <f t="shared" si="21"/>
        <v>516.43702451394756</v>
      </c>
      <c r="N383" s="1">
        <f t="shared" si="22"/>
        <v>0.89741451209341117</v>
      </c>
      <c r="O383" s="6">
        <f t="shared" si="23"/>
        <v>0.89741451209341117</v>
      </c>
      <c r="P383" s="5">
        <f>(C383/B383)</f>
        <v>0.98665554628857377</v>
      </c>
    </row>
    <row r="384" spans="1:16" x14ac:dyDescent="0.3">
      <c r="A384" s="2">
        <v>44348</v>
      </c>
      <c r="B384" s="1">
        <v>82</v>
      </c>
      <c r="C384" s="1">
        <v>80</v>
      </c>
      <c r="D384" s="1">
        <v>2</v>
      </c>
      <c r="E384" s="1">
        <v>5</v>
      </c>
      <c r="F384" s="1">
        <f t="shared" si="20"/>
        <v>75</v>
      </c>
      <c r="G384" s="1">
        <v>1149</v>
      </c>
      <c r="H384" s="1">
        <v>106</v>
      </c>
      <c r="I384" s="1">
        <v>36127</v>
      </c>
      <c r="J384" s="1" t="s">
        <v>7</v>
      </c>
      <c r="K384" s="1" t="s">
        <v>8</v>
      </c>
      <c r="L384" s="1">
        <f>I384+H384+G384</f>
        <v>37382</v>
      </c>
      <c r="M384" s="1">
        <f t="shared" si="21"/>
        <v>467.27499999999998</v>
      </c>
      <c r="N384" s="1">
        <f t="shared" si="22"/>
        <v>0.91463414634146345</v>
      </c>
      <c r="O384" s="6">
        <f t="shared" si="23"/>
        <v>0.91463414634146345</v>
      </c>
      <c r="P384" s="5">
        <f>(C384/B384)</f>
        <v>0.97560975609756095</v>
      </c>
    </row>
    <row r="385" spans="1:16" x14ac:dyDescent="0.3">
      <c r="A385" s="2">
        <v>44349</v>
      </c>
      <c r="B385" s="1">
        <v>922</v>
      </c>
      <c r="C385" s="1">
        <v>898</v>
      </c>
      <c r="D385" s="1">
        <v>24</v>
      </c>
      <c r="E385" s="1">
        <v>172</v>
      </c>
      <c r="F385" s="1">
        <f t="shared" si="20"/>
        <v>726</v>
      </c>
      <c r="G385" s="1">
        <v>12982</v>
      </c>
      <c r="H385" s="1">
        <v>1701</v>
      </c>
      <c r="I385" s="1">
        <v>298731</v>
      </c>
      <c r="J385" s="1" t="s">
        <v>7</v>
      </c>
      <c r="K385" s="1" t="s">
        <v>5</v>
      </c>
      <c r="L385" s="1">
        <f>I385+H385+G385</f>
        <v>313414</v>
      </c>
      <c r="M385" s="1">
        <f t="shared" si="21"/>
        <v>349.01336302895322</v>
      </c>
      <c r="N385" s="1">
        <f t="shared" si="22"/>
        <v>0.78741865509761388</v>
      </c>
      <c r="O385" s="6">
        <f t="shared" si="23"/>
        <v>0.78741865509761388</v>
      </c>
      <c r="P385" s="5">
        <f>(C385/B385)</f>
        <v>0.97396963123644253</v>
      </c>
    </row>
    <row r="386" spans="1:16" x14ac:dyDescent="0.3">
      <c r="A386" s="2">
        <v>44349</v>
      </c>
      <c r="B386" s="1">
        <v>1112</v>
      </c>
      <c r="C386" s="1">
        <v>1103</v>
      </c>
      <c r="D386" s="1">
        <v>9</v>
      </c>
      <c r="E386" s="1">
        <v>102</v>
      </c>
      <c r="F386" s="1">
        <f t="shared" si="20"/>
        <v>1001</v>
      </c>
      <c r="G386" s="1">
        <v>36668</v>
      </c>
      <c r="H386" s="1">
        <v>2577</v>
      </c>
      <c r="I386" s="1">
        <v>497763</v>
      </c>
      <c r="J386" s="1" t="s">
        <v>6</v>
      </c>
      <c r="K386" s="1" t="s">
        <v>8</v>
      </c>
      <c r="L386" s="1">
        <f>I386+H386+G386</f>
        <v>537008</v>
      </c>
      <c r="M386" s="1">
        <f t="shared" si="21"/>
        <v>486.86128739800546</v>
      </c>
      <c r="N386" s="1">
        <f t="shared" si="22"/>
        <v>0.90017985611510787</v>
      </c>
      <c r="O386" s="6">
        <f t="shared" si="23"/>
        <v>0.90017985611510787</v>
      </c>
      <c r="P386" s="5">
        <f>(C386/B386)</f>
        <v>0.99190647482014394</v>
      </c>
    </row>
    <row r="387" spans="1:16" x14ac:dyDescent="0.3">
      <c r="A387" s="2">
        <v>44350</v>
      </c>
      <c r="B387" s="1">
        <v>770</v>
      </c>
      <c r="C387" s="1">
        <v>751</v>
      </c>
      <c r="D387" s="1">
        <v>19</v>
      </c>
      <c r="E387" s="1">
        <v>155</v>
      </c>
      <c r="F387" s="1">
        <f t="shared" ref="F387:F450" si="24" xml:space="preserve"> C387-E387</f>
        <v>596</v>
      </c>
      <c r="G387" s="1">
        <v>11789</v>
      </c>
      <c r="H387" s="1">
        <v>1136</v>
      </c>
      <c r="I387" s="1">
        <v>262805</v>
      </c>
      <c r="J387" s="1" t="s">
        <v>7</v>
      </c>
      <c r="K387" s="1" t="s">
        <v>8</v>
      </c>
      <c r="L387" s="1">
        <f>I387+H387+G387</f>
        <v>275730</v>
      </c>
      <c r="M387" s="1">
        <f t="shared" ref="M387:M450" si="25">L387/C387</f>
        <v>367.15046604527299</v>
      </c>
      <c r="N387" s="1">
        <f t="shared" ref="N387:N450" si="26">F387/B387</f>
        <v>0.77402597402597406</v>
      </c>
      <c r="O387" s="6">
        <f t="shared" ref="O387:O450" si="27">N387</f>
        <v>0.77402597402597406</v>
      </c>
      <c r="P387" s="5">
        <f>(C387/B387)</f>
        <v>0.97532467532467537</v>
      </c>
    </row>
    <row r="388" spans="1:16" x14ac:dyDescent="0.3">
      <c r="A388" s="2">
        <v>44350</v>
      </c>
      <c r="B388" s="1">
        <v>744</v>
      </c>
      <c r="C388" s="1">
        <v>742</v>
      </c>
      <c r="D388" s="1">
        <v>2</v>
      </c>
      <c r="E388" s="1">
        <v>18</v>
      </c>
      <c r="F388" s="1">
        <f t="shared" si="24"/>
        <v>724</v>
      </c>
      <c r="G388" s="1">
        <v>20888</v>
      </c>
      <c r="H388" s="1">
        <v>1500</v>
      </c>
      <c r="I388" s="1">
        <v>315938</v>
      </c>
      <c r="J388" s="1" t="s">
        <v>7</v>
      </c>
      <c r="K388" s="1" t="s">
        <v>5</v>
      </c>
      <c r="L388" s="1">
        <f>I388+H388+G388</f>
        <v>338326</v>
      </c>
      <c r="M388" s="1">
        <f t="shared" si="25"/>
        <v>455.96495956873315</v>
      </c>
      <c r="N388" s="1">
        <f t="shared" si="26"/>
        <v>0.9731182795698925</v>
      </c>
      <c r="O388" s="6">
        <f t="shared" si="27"/>
        <v>0.9731182795698925</v>
      </c>
      <c r="P388" s="5">
        <f>(C388/B388)</f>
        <v>0.99731182795698925</v>
      </c>
    </row>
    <row r="389" spans="1:16" x14ac:dyDescent="0.3">
      <c r="A389" s="2">
        <v>44351</v>
      </c>
      <c r="B389" s="1">
        <v>638</v>
      </c>
      <c r="C389" s="1">
        <v>605</v>
      </c>
      <c r="D389" s="1">
        <v>33</v>
      </c>
      <c r="E389" s="1">
        <v>159</v>
      </c>
      <c r="F389" s="1">
        <f t="shared" si="24"/>
        <v>446</v>
      </c>
      <c r="G389" s="1">
        <v>5862</v>
      </c>
      <c r="H389" s="1">
        <v>1086</v>
      </c>
      <c r="I389" s="1">
        <v>183811</v>
      </c>
      <c r="J389" s="1" t="s">
        <v>6</v>
      </c>
      <c r="K389" s="1" t="s">
        <v>8</v>
      </c>
      <c r="L389" s="1">
        <f>I389+H389+G389</f>
        <v>190759</v>
      </c>
      <c r="M389" s="1">
        <f t="shared" si="25"/>
        <v>315.30413223140494</v>
      </c>
      <c r="N389" s="1">
        <f t="shared" si="26"/>
        <v>0.69905956112852663</v>
      </c>
      <c r="O389" s="6">
        <f t="shared" si="27"/>
        <v>0.69905956112852663</v>
      </c>
      <c r="P389" s="5">
        <f>(C389/B389)</f>
        <v>0.94827586206896552</v>
      </c>
    </row>
    <row r="390" spans="1:16" x14ac:dyDescent="0.3">
      <c r="A390" s="2">
        <v>44351</v>
      </c>
      <c r="B390" s="1">
        <v>569</v>
      </c>
      <c r="C390" s="1">
        <v>557</v>
      </c>
      <c r="D390" s="1">
        <v>12</v>
      </c>
      <c r="E390" s="1">
        <v>47</v>
      </c>
      <c r="F390" s="1">
        <f t="shared" si="24"/>
        <v>510</v>
      </c>
      <c r="G390" s="1">
        <v>12032</v>
      </c>
      <c r="H390" s="1">
        <v>1061</v>
      </c>
      <c r="I390" s="1">
        <v>221875</v>
      </c>
      <c r="J390" s="1" t="s">
        <v>6</v>
      </c>
      <c r="K390" s="1" t="s">
        <v>8</v>
      </c>
      <c r="L390" s="1">
        <f>I390+H390+G390</f>
        <v>234968</v>
      </c>
      <c r="M390" s="1">
        <f t="shared" si="25"/>
        <v>421.84560143626572</v>
      </c>
      <c r="N390" s="1">
        <f t="shared" si="26"/>
        <v>0.8963093145869947</v>
      </c>
      <c r="O390" s="6">
        <f t="shared" si="27"/>
        <v>0.8963093145869947</v>
      </c>
      <c r="P390" s="5">
        <f>(C390/B390)</f>
        <v>0.97891036906854134</v>
      </c>
    </row>
    <row r="391" spans="1:16" x14ac:dyDescent="0.3">
      <c r="A391" s="2">
        <v>44352</v>
      </c>
      <c r="B391" s="1">
        <v>939</v>
      </c>
      <c r="C391" s="1">
        <v>919</v>
      </c>
      <c r="D391" s="1">
        <v>20</v>
      </c>
      <c r="E391" s="1">
        <v>144</v>
      </c>
      <c r="F391" s="1">
        <f t="shared" si="24"/>
        <v>775</v>
      </c>
      <c r="G391" s="1">
        <v>10463</v>
      </c>
      <c r="H391" s="1">
        <v>1672</v>
      </c>
      <c r="I391" s="1">
        <v>294385</v>
      </c>
      <c r="J391" s="1" t="s">
        <v>7</v>
      </c>
      <c r="K391" s="1" t="s">
        <v>8</v>
      </c>
      <c r="L391" s="1">
        <f>I391+H391+G391</f>
        <v>306520</v>
      </c>
      <c r="M391" s="1">
        <f t="shared" si="25"/>
        <v>333.53645266594123</v>
      </c>
      <c r="N391" s="1">
        <f t="shared" si="26"/>
        <v>0.82534611288604898</v>
      </c>
      <c r="O391" s="6">
        <f t="shared" si="27"/>
        <v>0.82534611288604898</v>
      </c>
      <c r="P391" s="5">
        <f>(C391/B391)</f>
        <v>0.9787007454739084</v>
      </c>
    </row>
    <row r="392" spans="1:16" x14ac:dyDescent="0.3">
      <c r="A392" s="2">
        <v>44352</v>
      </c>
      <c r="B392" s="1">
        <v>731</v>
      </c>
      <c r="C392" s="1">
        <v>725</v>
      </c>
      <c r="D392" s="1">
        <v>6</v>
      </c>
      <c r="E392" s="1">
        <v>22</v>
      </c>
      <c r="F392" s="1">
        <f t="shared" si="24"/>
        <v>703</v>
      </c>
      <c r="G392" s="1">
        <v>16536</v>
      </c>
      <c r="H392" s="1">
        <v>1556</v>
      </c>
      <c r="I392" s="1">
        <v>274740</v>
      </c>
      <c r="J392" s="1" t="s">
        <v>7</v>
      </c>
      <c r="K392" s="1" t="s">
        <v>5</v>
      </c>
      <c r="L392" s="1">
        <f>I392+H392+G392</f>
        <v>292832</v>
      </c>
      <c r="M392" s="1">
        <f t="shared" si="25"/>
        <v>403.90620689655174</v>
      </c>
      <c r="N392" s="1">
        <f t="shared" si="26"/>
        <v>0.96169630642954851</v>
      </c>
      <c r="O392" s="6">
        <f t="shared" si="27"/>
        <v>0.96169630642954851</v>
      </c>
      <c r="P392" s="5">
        <f>(C392/B392)</f>
        <v>0.99179206566347466</v>
      </c>
    </row>
    <row r="393" spans="1:16" x14ac:dyDescent="0.3">
      <c r="A393" s="2">
        <v>44353</v>
      </c>
      <c r="B393" s="1">
        <v>715</v>
      </c>
      <c r="C393" s="1">
        <v>715</v>
      </c>
      <c r="D393" s="1">
        <v>0</v>
      </c>
      <c r="E393" s="1">
        <v>14</v>
      </c>
      <c r="F393" s="1">
        <f t="shared" si="24"/>
        <v>701</v>
      </c>
      <c r="G393" s="1">
        <v>11445</v>
      </c>
      <c r="H393" s="1">
        <v>1360</v>
      </c>
      <c r="I393" s="1">
        <v>245679</v>
      </c>
      <c r="J393" s="1" t="s">
        <v>6</v>
      </c>
      <c r="K393" s="1" t="s">
        <v>8</v>
      </c>
      <c r="L393" s="1">
        <f>I393+H393+G393</f>
        <v>258484</v>
      </c>
      <c r="M393" s="1">
        <f t="shared" si="25"/>
        <v>361.51608391608391</v>
      </c>
      <c r="N393" s="1">
        <f t="shared" si="26"/>
        <v>0.98041958041958044</v>
      </c>
      <c r="O393" s="6">
        <f t="shared" si="27"/>
        <v>0.98041958041958044</v>
      </c>
      <c r="P393" s="5">
        <f>(C393/B393)</f>
        <v>1</v>
      </c>
    </row>
    <row r="394" spans="1:16" x14ac:dyDescent="0.3">
      <c r="A394" s="2">
        <v>44353</v>
      </c>
      <c r="B394" s="1">
        <v>799</v>
      </c>
      <c r="C394" s="1">
        <v>783</v>
      </c>
      <c r="D394" s="1">
        <v>16</v>
      </c>
      <c r="E394" s="1">
        <v>81</v>
      </c>
      <c r="F394" s="1">
        <f t="shared" si="24"/>
        <v>702</v>
      </c>
      <c r="G394" s="1">
        <v>21424</v>
      </c>
      <c r="H394" s="1">
        <v>1643</v>
      </c>
      <c r="I394" s="1">
        <v>304794</v>
      </c>
      <c r="J394" s="1" t="s">
        <v>7</v>
      </c>
      <c r="K394" s="1" t="s">
        <v>8</v>
      </c>
      <c r="L394" s="1">
        <f>I394+H394+G394</f>
        <v>327861</v>
      </c>
      <c r="M394" s="1">
        <f t="shared" si="25"/>
        <v>418.72413793103448</v>
      </c>
      <c r="N394" s="1">
        <f t="shared" si="26"/>
        <v>0.87859824780976226</v>
      </c>
      <c r="O394" s="6">
        <f t="shared" si="27"/>
        <v>0.87859824780976226</v>
      </c>
      <c r="P394" s="5">
        <f>(C394/B394)</f>
        <v>0.97997496871088863</v>
      </c>
    </row>
    <row r="395" spans="1:16" x14ac:dyDescent="0.3">
      <c r="A395" s="2">
        <v>44354</v>
      </c>
      <c r="B395" s="1">
        <v>879</v>
      </c>
      <c r="C395" s="1">
        <v>827</v>
      </c>
      <c r="D395" s="1">
        <v>52</v>
      </c>
      <c r="E395" s="1">
        <v>253</v>
      </c>
      <c r="F395" s="1">
        <f t="shared" si="24"/>
        <v>574</v>
      </c>
      <c r="G395" s="1">
        <v>14970</v>
      </c>
      <c r="H395" s="1">
        <v>1292</v>
      </c>
      <c r="I395" s="1">
        <v>273797</v>
      </c>
      <c r="J395" s="1" t="s">
        <v>6</v>
      </c>
      <c r="K395" s="1" t="s">
        <v>8</v>
      </c>
      <c r="L395" s="1">
        <f>I395+H395+G395</f>
        <v>290059</v>
      </c>
      <c r="M395" s="1">
        <f t="shared" si="25"/>
        <v>350.73639661426841</v>
      </c>
      <c r="N395" s="1">
        <f t="shared" si="26"/>
        <v>0.65301478953356085</v>
      </c>
      <c r="O395" s="6">
        <f t="shared" si="27"/>
        <v>0.65301478953356085</v>
      </c>
      <c r="P395" s="5">
        <f>(C395/B395)</f>
        <v>0.9408418657565415</v>
      </c>
    </row>
    <row r="396" spans="1:16" x14ac:dyDescent="0.3">
      <c r="A396" s="2">
        <v>44354</v>
      </c>
      <c r="B396" s="1">
        <v>720</v>
      </c>
      <c r="C396" s="1">
        <v>711</v>
      </c>
      <c r="D396" s="1">
        <v>9</v>
      </c>
      <c r="E396" s="1">
        <v>65</v>
      </c>
      <c r="F396" s="1">
        <f t="shared" si="24"/>
        <v>646</v>
      </c>
      <c r="G396" s="1">
        <v>23466</v>
      </c>
      <c r="H396" s="1">
        <v>1433</v>
      </c>
      <c r="I396" s="1">
        <v>272335</v>
      </c>
      <c r="J396" s="1" t="s">
        <v>7</v>
      </c>
      <c r="K396" s="1" t="s">
        <v>5</v>
      </c>
      <c r="L396" s="1">
        <f>I396+H396+G396</f>
        <v>297234</v>
      </c>
      <c r="M396" s="1">
        <f t="shared" si="25"/>
        <v>418.05063291139243</v>
      </c>
      <c r="N396" s="1">
        <f t="shared" si="26"/>
        <v>0.89722222222222225</v>
      </c>
      <c r="O396" s="6">
        <f t="shared" si="27"/>
        <v>0.89722222222222225</v>
      </c>
      <c r="P396" s="5">
        <f>(C396/B396)</f>
        <v>0.98750000000000004</v>
      </c>
    </row>
    <row r="397" spans="1:16" x14ac:dyDescent="0.3">
      <c r="A397" s="2">
        <v>44355</v>
      </c>
      <c r="B397" s="1">
        <v>684</v>
      </c>
      <c r="C397" s="1">
        <v>650</v>
      </c>
      <c r="D397" s="1">
        <v>34</v>
      </c>
      <c r="E397" s="1">
        <v>133</v>
      </c>
      <c r="F397" s="1">
        <f t="shared" si="24"/>
        <v>517</v>
      </c>
      <c r="G397" s="1">
        <v>13866</v>
      </c>
      <c r="H397" s="1">
        <v>1170</v>
      </c>
      <c r="I397" s="1">
        <v>234927</v>
      </c>
      <c r="J397" s="1" t="s">
        <v>6</v>
      </c>
      <c r="K397" s="1" t="s">
        <v>8</v>
      </c>
      <c r="L397" s="1">
        <f>I397+H397+G397</f>
        <v>249963</v>
      </c>
      <c r="M397" s="1">
        <f t="shared" si="25"/>
        <v>384.55846153846153</v>
      </c>
      <c r="N397" s="1">
        <f t="shared" si="26"/>
        <v>0.75584795321637432</v>
      </c>
      <c r="O397" s="6">
        <f t="shared" si="27"/>
        <v>0.75584795321637432</v>
      </c>
      <c r="P397" s="5">
        <f>(C397/B397)</f>
        <v>0.95029239766081874</v>
      </c>
    </row>
    <row r="398" spans="1:16" x14ac:dyDescent="0.3">
      <c r="A398" s="2">
        <v>44355</v>
      </c>
      <c r="B398" s="1">
        <v>614</v>
      </c>
      <c r="C398" s="1">
        <v>597</v>
      </c>
      <c r="D398" s="1">
        <v>17</v>
      </c>
      <c r="E398" s="1">
        <v>108</v>
      </c>
      <c r="F398" s="1">
        <f t="shared" si="24"/>
        <v>489</v>
      </c>
      <c r="G398" s="1">
        <v>13426</v>
      </c>
      <c r="H398" s="1">
        <v>1151</v>
      </c>
      <c r="I398" s="1">
        <v>244772</v>
      </c>
      <c r="J398" s="1" t="s">
        <v>6</v>
      </c>
      <c r="K398" s="1" t="s">
        <v>5</v>
      </c>
      <c r="L398" s="1">
        <f>I398+H398+G398</f>
        <v>259349</v>
      </c>
      <c r="M398" s="1">
        <f t="shared" si="25"/>
        <v>434.42043551088778</v>
      </c>
      <c r="N398" s="1">
        <f t="shared" si="26"/>
        <v>0.79641693811074921</v>
      </c>
      <c r="O398" s="6">
        <f t="shared" si="27"/>
        <v>0.79641693811074921</v>
      </c>
      <c r="P398" s="5">
        <f>(C398/B398)</f>
        <v>0.97231270358306188</v>
      </c>
    </row>
    <row r="399" spans="1:16" x14ac:dyDescent="0.3">
      <c r="A399" s="2">
        <v>44356</v>
      </c>
      <c r="B399" s="1">
        <v>662</v>
      </c>
      <c r="C399" s="1">
        <v>657</v>
      </c>
      <c r="D399" s="1">
        <v>5</v>
      </c>
      <c r="E399" s="1">
        <v>78</v>
      </c>
      <c r="F399" s="1">
        <f t="shared" si="24"/>
        <v>579</v>
      </c>
      <c r="G399" s="1">
        <v>14089</v>
      </c>
      <c r="H399" s="1">
        <v>1292</v>
      </c>
      <c r="I399" s="1">
        <v>239127</v>
      </c>
      <c r="J399" s="1" t="s">
        <v>7</v>
      </c>
      <c r="K399" s="1" t="s">
        <v>5</v>
      </c>
      <c r="L399" s="1">
        <f>I399+H399+G399</f>
        <v>254508</v>
      </c>
      <c r="M399" s="1">
        <f t="shared" si="25"/>
        <v>387.37899543378995</v>
      </c>
      <c r="N399" s="1">
        <f t="shared" si="26"/>
        <v>0.87462235649546827</v>
      </c>
      <c r="O399" s="6">
        <f t="shared" si="27"/>
        <v>0.87462235649546827</v>
      </c>
      <c r="P399" s="5">
        <f>(C399/B399)</f>
        <v>0.99244712990936557</v>
      </c>
    </row>
    <row r="400" spans="1:16" x14ac:dyDescent="0.3">
      <c r="A400" s="2">
        <v>44356</v>
      </c>
      <c r="B400" s="1">
        <v>673</v>
      </c>
      <c r="C400" s="1">
        <v>640</v>
      </c>
      <c r="D400" s="1">
        <v>33</v>
      </c>
      <c r="E400" s="1">
        <v>169</v>
      </c>
      <c r="F400" s="1">
        <f t="shared" si="24"/>
        <v>471</v>
      </c>
      <c r="G400" s="1">
        <v>16472</v>
      </c>
      <c r="H400" s="1">
        <v>1135</v>
      </c>
      <c r="I400" s="1">
        <v>290395</v>
      </c>
      <c r="J400" s="1" t="s">
        <v>6</v>
      </c>
      <c r="K400" s="1" t="s">
        <v>8</v>
      </c>
      <c r="L400" s="1">
        <f>I400+H400+G400</f>
        <v>308002</v>
      </c>
      <c r="M400" s="1">
        <f t="shared" si="25"/>
        <v>481.25312500000001</v>
      </c>
      <c r="N400" s="1">
        <f t="shared" si="26"/>
        <v>0.69985141158989594</v>
      </c>
      <c r="O400" s="6">
        <f t="shared" si="27"/>
        <v>0.69985141158989594</v>
      </c>
      <c r="P400" s="5">
        <f>(C400/B400)</f>
        <v>0.95096582466567603</v>
      </c>
    </row>
    <row r="401" spans="1:16" x14ac:dyDescent="0.3">
      <c r="A401" s="2">
        <v>44357</v>
      </c>
      <c r="B401" s="1">
        <v>408</v>
      </c>
      <c r="C401" s="1">
        <v>391</v>
      </c>
      <c r="D401" s="1">
        <v>17</v>
      </c>
      <c r="E401" s="1">
        <v>96</v>
      </c>
      <c r="F401" s="1">
        <f t="shared" si="24"/>
        <v>295</v>
      </c>
      <c r="G401" s="1">
        <v>4338</v>
      </c>
      <c r="H401" s="1">
        <v>837</v>
      </c>
      <c r="I401" s="1">
        <v>136493</v>
      </c>
      <c r="J401" s="1" t="s">
        <v>6</v>
      </c>
      <c r="K401" s="1" t="s">
        <v>8</v>
      </c>
      <c r="L401" s="1">
        <f>I401+H401+G401</f>
        <v>141668</v>
      </c>
      <c r="M401" s="1">
        <f t="shared" si="25"/>
        <v>362.3222506393862</v>
      </c>
      <c r="N401" s="1">
        <f t="shared" si="26"/>
        <v>0.72303921568627449</v>
      </c>
      <c r="O401" s="6">
        <f t="shared" si="27"/>
        <v>0.72303921568627449</v>
      </c>
      <c r="P401" s="5">
        <f>(C401/B401)</f>
        <v>0.95833333333333337</v>
      </c>
    </row>
    <row r="402" spans="1:16" x14ac:dyDescent="0.3">
      <c r="A402" s="2">
        <v>44357</v>
      </c>
      <c r="B402" s="1">
        <v>936</v>
      </c>
      <c r="C402" s="1">
        <v>721</v>
      </c>
      <c r="D402" s="1">
        <v>215</v>
      </c>
      <c r="E402" s="1">
        <v>310</v>
      </c>
      <c r="F402" s="1">
        <f t="shared" si="24"/>
        <v>411</v>
      </c>
      <c r="G402" s="1">
        <v>22038</v>
      </c>
      <c r="H402" s="1">
        <v>1530</v>
      </c>
      <c r="I402" s="1">
        <v>367720</v>
      </c>
      <c r="J402" s="1" t="s">
        <v>6</v>
      </c>
      <c r="K402" s="1" t="s">
        <v>5</v>
      </c>
      <c r="L402" s="1">
        <f>I402+H402+G402</f>
        <v>391288</v>
      </c>
      <c r="M402" s="1">
        <f t="shared" si="25"/>
        <v>542.7018030513176</v>
      </c>
      <c r="N402" s="1">
        <f t="shared" si="26"/>
        <v>0.4391025641025641</v>
      </c>
      <c r="O402" s="6">
        <f t="shared" si="27"/>
        <v>0.4391025641025641</v>
      </c>
      <c r="P402" s="5">
        <f>(C402/B402)</f>
        <v>0.77029914529914534</v>
      </c>
    </row>
    <row r="403" spans="1:16" x14ac:dyDescent="0.3">
      <c r="A403" s="2">
        <v>44357</v>
      </c>
      <c r="B403" s="1">
        <v>231</v>
      </c>
      <c r="C403" s="1">
        <v>160</v>
      </c>
      <c r="D403" s="1">
        <v>71</v>
      </c>
      <c r="E403" s="1">
        <v>153</v>
      </c>
      <c r="F403" s="1">
        <f t="shared" si="24"/>
        <v>7</v>
      </c>
      <c r="G403" s="1">
        <v>3513</v>
      </c>
      <c r="H403" s="1">
        <v>195</v>
      </c>
      <c r="I403" s="1">
        <v>88329</v>
      </c>
      <c r="J403" s="1" t="s">
        <v>6</v>
      </c>
      <c r="K403" s="1" t="s">
        <v>8</v>
      </c>
      <c r="L403" s="1">
        <f>I403+H403+G403</f>
        <v>92037</v>
      </c>
      <c r="M403" s="1">
        <f t="shared" si="25"/>
        <v>575.23125000000005</v>
      </c>
      <c r="N403" s="1">
        <f t="shared" si="26"/>
        <v>3.0303030303030304E-2</v>
      </c>
      <c r="O403" s="6">
        <f t="shared" si="27"/>
        <v>3.0303030303030304E-2</v>
      </c>
      <c r="P403" s="5">
        <f>(C403/B403)</f>
        <v>0.69264069264069261</v>
      </c>
    </row>
    <row r="404" spans="1:16" x14ac:dyDescent="0.3">
      <c r="A404" s="2">
        <v>44358</v>
      </c>
      <c r="B404" s="1">
        <v>136</v>
      </c>
      <c r="C404" s="1">
        <v>128</v>
      </c>
      <c r="D404" s="1">
        <v>8</v>
      </c>
      <c r="E404" s="1">
        <v>35</v>
      </c>
      <c r="F404" s="1">
        <f t="shared" si="24"/>
        <v>93</v>
      </c>
      <c r="G404" s="1">
        <v>466</v>
      </c>
      <c r="H404" s="1">
        <v>255</v>
      </c>
      <c r="I404" s="1">
        <v>46980</v>
      </c>
      <c r="J404" s="1" t="s">
        <v>6</v>
      </c>
      <c r="K404" s="1" t="s">
        <v>5</v>
      </c>
      <c r="L404" s="1">
        <f>I404+H404+G404</f>
        <v>47701</v>
      </c>
      <c r="M404" s="1">
        <f t="shared" si="25"/>
        <v>372.6640625</v>
      </c>
      <c r="N404" s="1">
        <f t="shared" si="26"/>
        <v>0.68382352941176472</v>
      </c>
      <c r="O404" s="6">
        <f t="shared" si="27"/>
        <v>0.68382352941176472</v>
      </c>
      <c r="P404" s="5">
        <f>(C404/B404)</f>
        <v>0.94117647058823528</v>
      </c>
    </row>
    <row r="405" spans="1:16" x14ac:dyDescent="0.3">
      <c r="A405" s="2">
        <v>44358</v>
      </c>
      <c r="B405" s="1">
        <v>473</v>
      </c>
      <c r="C405" s="1">
        <v>400</v>
      </c>
      <c r="D405" s="1">
        <v>73</v>
      </c>
      <c r="E405" s="1">
        <v>180</v>
      </c>
      <c r="F405" s="1">
        <f t="shared" si="24"/>
        <v>220</v>
      </c>
      <c r="G405" s="1">
        <v>10527</v>
      </c>
      <c r="H405" s="1">
        <v>884</v>
      </c>
      <c r="I405" s="1">
        <v>241137</v>
      </c>
      <c r="J405" s="1" t="s">
        <v>6</v>
      </c>
      <c r="K405" s="1" t="s">
        <v>5</v>
      </c>
      <c r="L405" s="1">
        <f>I405+H405+G405</f>
        <v>252548</v>
      </c>
      <c r="M405" s="1">
        <f t="shared" si="25"/>
        <v>631.37</v>
      </c>
      <c r="N405" s="1">
        <f t="shared" si="26"/>
        <v>0.46511627906976744</v>
      </c>
      <c r="O405" s="6">
        <f t="shared" si="27"/>
        <v>0.46511627906976744</v>
      </c>
      <c r="P405" s="5">
        <f>(C405/B405)</f>
        <v>0.84566596194503174</v>
      </c>
    </row>
    <row r="406" spans="1:16" x14ac:dyDescent="0.3">
      <c r="A406" s="2">
        <v>44358</v>
      </c>
      <c r="B406" s="1">
        <v>1368</v>
      </c>
      <c r="C406" s="1">
        <v>605</v>
      </c>
      <c r="D406" s="1">
        <v>763</v>
      </c>
      <c r="E406" s="1">
        <v>498</v>
      </c>
      <c r="F406" s="1">
        <f t="shared" si="24"/>
        <v>107</v>
      </c>
      <c r="G406" s="1">
        <v>21412</v>
      </c>
      <c r="H406" s="1">
        <v>917</v>
      </c>
      <c r="I406" s="1">
        <v>325172</v>
      </c>
      <c r="J406" s="1" t="s">
        <v>6</v>
      </c>
      <c r="K406" s="1" t="s">
        <v>5</v>
      </c>
      <c r="L406" s="1">
        <f>I406+H406+G406</f>
        <v>347501</v>
      </c>
      <c r="M406" s="1">
        <f t="shared" si="25"/>
        <v>574.38181818181818</v>
      </c>
      <c r="N406" s="1">
        <f t="shared" si="26"/>
        <v>7.8216374269005851E-2</v>
      </c>
      <c r="O406" s="6">
        <f t="shared" si="27"/>
        <v>7.8216374269005851E-2</v>
      </c>
      <c r="P406" s="5">
        <f>(C406/B406)</f>
        <v>0.44225146198830412</v>
      </c>
    </row>
    <row r="407" spans="1:16" x14ac:dyDescent="0.3">
      <c r="A407" s="2">
        <v>44359</v>
      </c>
      <c r="B407" s="1">
        <v>537</v>
      </c>
      <c r="C407" s="1">
        <v>522</v>
      </c>
      <c r="D407" s="1">
        <v>15</v>
      </c>
      <c r="E407" s="1">
        <v>141</v>
      </c>
      <c r="F407" s="1">
        <f t="shared" si="24"/>
        <v>381</v>
      </c>
      <c r="G407" s="1">
        <v>6016</v>
      </c>
      <c r="H407" s="1">
        <v>1027</v>
      </c>
      <c r="I407" s="1">
        <v>198639</v>
      </c>
      <c r="J407" s="1" t="s">
        <v>7</v>
      </c>
      <c r="K407" s="1" t="s">
        <v>8</v>
      </c>
      <c r="L407" s="1">
        <f>I407+H407+G407</f>
        <v>205682</v>
      </c>
      <c r="M407" s="1">
        <f t="shared" si="25"/>
        <v>394.02681992337165</v>
      </c>
      <c r="N407" s="1">
        <f t="shared" si="26"/>
        <v>0.70949720670391059</v>
      </c>
      <c r="O407" s="6">
        <f t="shared" si="27"/>
        <v>0.70949720670391059</v>
      </c>
      <c r="P407" s="5">
        <f>(C407/B407)</f>
        <v>0.97206703910614523</v>
      </c>
    </row>
    <row r="408" spans="1:16" x14ac:dyDescent="0.3">
      <c r="A408" s="2">
        <v>44359</v>
      </c>
      <c r="B408" s="1">
        <v>1984</v>
      </c>
      <c r="C408" s="1">
        <v>1255</v>
      </c>
      <c r="D408" s="1">
        <v>729</v>
      </c>
      <c r="E408" s="1">
        <v>1012</v>
      </c>
      <c r="F408" s="1">
        <f t="shared" si="24"/>
        <v>243</v>
      </c>
      <c r="G408" s="1">
        <v>43623</v>
      </c>
      <c r="H408" s="1">
        <v>3144</v>
      </c>
      <c r="I408" s="1">
        <v>717339</v>
      </c>
      <c r="J408" s="1" t="s">
        <v>7</v>
      </c>
      <c r="K408" s="1" t="s">
        <v>8</v>
      </c>
      <c r="L408" s="1">
        <f>I408+H408+G408</f>
        <v>764106</v>
      </c>
      <c r="M408" s="1">
        <f t="shared" si="25"/>
        <v>608.84940239043829</v>
      </c>
      <c r="N408" s="1">
        <f t="shared" si="26"/>
        <v>0.12247983870967742</v>
      </c>
      <c r="O408" s="6">
        <f t="shared" si="27"/>
        <v>0.12247983870967742</v>
      </c>
      <c r="P408" s="5">
        <f>(C408/B408)</f>
        <v>0.63256048387096775</v>
      </c>
    </row>
    <row r="409" spans="1:16" x14ac:dyDescent="0.3">
      <c r="A409" s="2">
        <v>44359</v>
      </c>
      <c r="B409" s="1">
        <v>257</v>
      </c>
      <c r="C409" s="1">
        <v>83</v>
      </c>
      <c r="D409" s="1">
        <v>174</v>
      </c>
      <c r="E409" s="1">
        <v>83</v>
      </c>
      <c r="F409" s="1">
        <f t="shared" si="24"/>
        <v>0</v>
      </c>
      <c r="G409" s="1">
        <v>2903</v>
      </c>
      <c r="H409" s="1">
        <v>127</v>
      </c>
      <c r="I409" s="1">
        <v>51599</v>
      </c>
      <c r="J409" s="1" t="s">
        <v>7</v>
      </c>
      <c r="K409" s="1" t="s">
        <v>5</v>
      </c>
      <c r="L409" s="1">
        <f>I409+H409+G409</f>
        <v>54629</v>
      </c>
      <c r="M409" s="1">
        <f t="shared" si="25"/>
        <v>658.18072289156623</v>
      </c>
      <c r="N409" s="1">
        <f t="shared" si="26"/>
        <v>0</v>
      </c>
      <c r="O409" s="6">
        <f t="shared" si="27"/>
        <v>0</v>
      </c>
      <c r="P409" s="5">
        <f>(C409/B409)</f>
        <v>0.32295719844357978</v>
      </c>
    </row>
    <row r="410" spans="1:16" x14ac:dyDescent="0.3">
      <c r="A410" s="2">
        <v>44360</v>
      </c>
      <c r="B410" s="1">
        <v>536</v>
      </c>
      <c r="C410" s="1">
        <v>495</v>
      </c>
      <c r="D410" s="1">
        <v>41</v>
      </c>
      <c r="E410" s="1">
        <v>162</v>
      </c>
      <c r="F410" s="1">
        <f t="shared" si="24"/>
        <v>333</v>
      </c>
      <c r="G410" s="1">
        <v>11897</v>
      </c>
      <c r="H410" s="1">
        <v>924</v>
      </c>
      <c r="I410" s="1">
        <v>185255</v>
      </c>
      <c r="J410" s="1" t="s">
        <v>6</v>
      </c>
      <c r="K410" s="1" t="s">
        <v>8</v>
      </c>
      <c r="L410" s="1">
        <f>I410+H410+G410</f>
        <v>198076</v>
      </c>
      <c r="M410" s="1">
        <f t="shared" si="25"/>
        <v>400.15353535353535</v>
      </c>
      <c r="N410" s="1">
        <f t="shared" si="26"/>
        <v>0.62126865671641796</v>
      </c>
      <c r="O410" s="6">
        <f t="shared" si="27"/>
        <v>0.62126865671641796</v>
      </c>
      <c r="P410" s="5">
        <f>(C410/B410)</f>
        <v>0.92350746268656714</v>
      </c>
    </row>
    <row r="411" spans="1:16" x14ac:dyDescent="0.3">
      <c r="A411" s="2">
        <v>44360</v>
      </c>
      <c r="B411" s="1">
        <v>1232</v>
      </c>
      <c r="C411" s="1">
        <v>1097</v>
      </c>
      <c r="D411" s="1">
        <v>135</v>
      </c>
      <c r="E411" s="1">
        <v>603</v>
      </c>
      <c r="F411" s="1">
        <f t="shared" si="24"/>
        <v>494</v>
      </c>
      <c r="G411" s="1">
        <v>32312</v>
      </c>
      <c r="H411" s="1">
        <v>2732</v>
      </c>
      <c r="I411" s="1">
        <v>558923</v>
      </c>
      <c r="J411" s="1" t="s">
        <v>7</v>
      </c>
      <c r="K411" s="1" t="s">
        <v>5</v>
      </c>
      <c r="L411" s="1">
        <f>I411+H411+G411</f>
        <v>593967</v>
      </c>
      <c r="M411" s="1">
        <f t="shared" si="25"/>
        <v>541.44667274384688</v>
      </c>
      <c r="N411" s="1">
        <f t="shared" si="26"/>
        <v>0.40097402597402598</v>
      </c>
      <c r="O411" s="6">
        <f t="shared" si="27"/>
        <v>0.40097402597402598</v>
      </c>
      <c r="P411" s="5">
        <f>(C411/B411)</f>
        <v>0.89042207792207795</v>
      </c>
    </row>
    <row r="412" spans="1:16" x14ac:dyDescent="0.3">
      <c r="A412" s="2">
        <v>44360</v>
      </c>
      <c r="B412" s="1">
        <v>41</v>
      </c>
      <c r="C412" s="1">
        <v>37</v>
      </c>
      <c r="D412" s="1">
        <v>4</v>
      </c>
      <c r="E412" s="1">
        <v>32</v>
      </c>
      <c r="F412" s="1">
        <f t="shared" si="24"/>
        <v>5</v>
      </c>
      <c r="G412" s="1">
        <v>427</v>
      </c>
      <c r="H412" s="1">
        <v>45</v>
      </c>
      <c r="I412" s="1">
        <v>13663</v>
      </c>
      <c r="J412" s="1" t="s">
        <v>6</v>
      </c>
      <c r="K412" s="1" t="s">
        <v>5</v>
      </c>
      <c r="L412" s="1">
        <f>I412+H412+G412</f>
        <v>14135</v>
      </c>
      <c r="M412" s="1">
        <f t="shared" si="25"/>
        <v>382.02702702702703</v>
      </c>
      <c r="N412" s="1">
        <f t="shared" si="26"/>
        <v>0.12195121951219512</v>
      </c>
      <c r="O412" s="6">
        <f t="shared" si="27"/>
        <v>0.12195121951219512</v>
      </c>
      <c r="P412" s="5">
        <f>(C412/B412)</f>
        <v>0.90243902439024393</v>
      </c>
    </row>
    <row r="413" spans="1:16" x14ac:dyDescent="0.3">
      <c r="A413" s="2">
        <v>44361</v>
      </c>
      <c r="B413" s="1">
        <v>622</v>
      </c>
      <c r="C413" s="1">
        <v>591</v>
      </c>
      <c r="D413" s="1">
        <v>31</v>
      </c>
      <c r="E413" s="1">
        <v>130</v>
      </c>
      <c r="F413" s="1">
        <f t="shared" si="24"/>
        <v>461</v>
      </c>
      <c r="G413" s="1">
        <v>9781</v>
      </c>
      <c r="H413" s="1">
        <v>950</v>
      </c>
      <c r="I413" s="1">
        <v>209917</v>
      </c>
      <c r="J413" s="1" t="s">
        <v>6</v>
      </c>
      <c r="K413" s="1" t="s">
        <v>8</v>
      </c>
      <c r="L413" s="1">
        <f>I413+H413+G413</f>
        <v>220648</v>
      </c>
      <c r="M413" s="1">
        <f t="shared" si="25"/>
        <v>373.34686971235192</v>
      </c>
      <c r="N413" s="1">
        <f t="shared" si="26"/>
        <v>0.7411575562700965</v>
      </c>
      <c r="O413" s="6">
        <f t="shared" si="27"/>
        <v>0.7411575562700965</v>
      </c>
      <c r="P413" s="5">
        <f>(C413/B413)</f>
        <v>0.95016077170418012</v>
      </c>
    </row>
    <row r="414" spans="1:16" x14ac:dyDescent="0.3">
      <c r="A414" s="2">
        <v>44361</v>
      </c>
      <c r="B414" s="1">
        <v>1002</v>
      </c>
      <c r="C414" s="1">
        <v>921</v>
      </c>
      <c r="D414" s="1">
        <v>81</v>
      </c>
      <c r="E414" s="1">
        <v>344</v>
      </c>
      <c r="F414" s="1">
        <f t="shared" si="24"/>
        <v>577</v>
      </c>
      <c r="G414" s="1">
        <v>24173</v>
      </c>
      <c r="H414" s="1">
        <v>1935</v>
      </c>
      <c r="I414" s="1">
        <v>434183</v>
      </c>
      <c r="J414" s="1" t="s">
        <v>7</v>
      </c>
      <c r="K414" s="1" t="s">
        <v>8</v>
      </c>
      <c r="L414" s="1">
        <f>I414+H414+G414</f>
        <v>460291</v>
      </c>
      <c r="M414" s="1">
        <f t="shared" si="25"/>
        <v>499.77307274701411</v>
      </c>
      <c r="N414" s="1">
        <f t="shared" si="26"/>
        <v>0.57584830339321358</v>
      </c>
      <c r="O414" s="6">
        <f t="shared" si="27"/>
        <v>0.57584830339321358</v>
      </c>
      <c r="P414" s="5">
        <f>(C414/B414)</f>
        <v>0.91916167664670656</v>
      </c>
    </row>
    <row r="415" spans="1:16" x14ac:dyDescent="0.3">
      <c r="A415" s="2">
        <v>44361</v>
      </c>
      <c r="B415" s="1">
        <v>60</v>
      </c>
      <c r="C415" s="1">
        <v>49</v>
      </c>
      <c r="D415" s="1">
        <v>11</v>
      </c>
      <c r="E415" s="1">
        <v>40</v>
      </c>
      <c r="F415" s="1">
        <f t="shared" si="24"/>
        <v>9</v>
      </c>
      <c r="G415" s="1">
        <v>3064</v>
      </c>
      <c r="H415" s="1">
        <v>79</v>
      </c>
      <c r="I415" s="1">
        <v>27396</v>
      </c>
      <c r="J415" s="1" t="s">
        <v>6</v>
      </c>
      <c r="K415" s="1" t="s">
        <v>5</v>
      </c>
      <c r="L415" s="1">
        <f>I415+H415+G415</f>
        <v>30539</v>
      </c>
      <c r="M415" s="1">
        <f t="shared" si="25"/>
        <v>623.24489795918362</v>
      </c>
      <c r="N415" s="1">
        <f t="shared" si="26"/>
        <v>0.15</v>
      </c>
      <c r="O415" s="6">
        <f t="shared" si="27"/>
        <v>0.15</v>
      </c>
      <c r="P415" s="5">
        <f>(C415/B415)</f>
        <v>0.81666666666666665</v>
      </c>
    </row>
    <row r="416" spans="1:16" x14ac:dyDescent="0.3">
      <c r="A416" s="2">
        <v>44362</v>
      </c>
      <c r="B416" s="1">
        <v>668</v>
      </c>
      <c r="C416" s="1">
        <v>625</v>
      </c>
      <c r="D416" s="1">
        <v>43</v>
      </c>
      <c r="E416" s="1">
        <v>198</v>
      </c>
      <c r="F416" s="1">
        <f t="shared" si="24"/>
        <v>427</v>
      </c>
      <c r="G416" s="1">
        <v>9128</v>
      </c>
      <c r="H416" s="1">
        <v>936</v>
      </c>
      <c r="I416" s="1">
        <v>224154</v>
      </c>
      <c r="J416" s="1" t="s">
        <v>6</v>
      </c>
      <c r="K416" s="1" t="s">
        <v>8</v>
      </c>
      <c r="L416" s="1">
        <f>I416+H416+G416</f>
        <v>234218</v>
      </c>
      <c r="M416" s="1">
        <f t="shared" si="25"/>
        <v>374.74880000000002</v>
      </c>
      <c r="N416" s="1">
        <f t="shared" si="26"/>
        <v>0.6392215568862275</v>
      </c>
      <c r="O416" s="6">
        <f t="shared" si="27"/>
        <v>0.6392215568862275</v>
      </c>
      <c r="P416" s="5">
        <f>(C416/B416)</f>
        <v>0.93562874251497008</v>
      </c>
    </row>
    <row r="417" spans="1:16" x14ac:dyDescent="0.3">
      <c r="A417" s="2">
        <v>44362</v>
      </c>
      <c r="B417" s="1">
        <v>904</v>
      </c>
      <c r="C417" s="1">
        <v>820</v>
      </c>
      <c r="D417" s="1">
        <v>84</v>
      </c>
      <c r="E417" s="1">
        <v>375</v>
      </c>
      <c r="F417" s="1">
        <f t="shared" si="24"/>
        <v>445</v>
      </c>
      <c r="G417" s="1">
        <v>28389</v>
      </c>
      <c r="H417" s="1">
        <v>1762</v>
      </c>
      <c r="I417" s="1">
        <v>399225</v>
      </c>
      <c r="J417" s="1" t="s">
        <v>6</v>
      </c>
      <c r="K417" s="1" t="s">
        <v>5</v>
      </c>
      <c r="L417" s="1">
        <f>I417+H417+G417</f>
        <v>429376</v>
      </c>
      <c r="M417" s="1">
        <f t="shared" si="25"/>
        <v>523.62926829268292</v>
      </c>
      <c r="N417" s="1">
        <f t="shared" si="26"/>
        <v>0.49225663716814161</v>
      </c>
      <c r="O417" s="6">
        <f t="shared" si="27"/>
        <v>0.49225663716814161</v>
      </c>
      <c r="P417" s="5">
        <f>(C417/B417)</f>
        <v>0.90707964601769908</v>
      </c>
    </row>
    <row r="418" spans="1:16" x14ac:dyDescent="0.3">
      <c r="A418" s="2">
        <v>44362</v>
      </c>
      <c r="B418" s="1">
        <v>322</v>
      </c>
      <c r="C418" s="1">
        <v>198</v>
      </c>
      <c r="D418" s="1">
        <v>124</v>
      </c>
      <c r="E418" s="1">
        <v>172</v>
      </c>
      <c r="F418" s="1">
        <f t="shared" si="24"/>
        <v>26</v>
      </c>
      <c r="G418" s="1">
        <v>5874</v>
      </c>
      <c r="H418" s="1">
        <v>255</v>
      </c>
      <c r="I418" s="1">
        <v>100466</v>
      </c>
      <c r="J418" s="1" t="s">
        <v>6</v>
      </c>
      <c r="K418" s="1" t="s">
        <v>8</v>
      </c>
      <c r="L418" s="1">
        <f>I418+H418+G418</f>
        <v>106595</v>
      </c>
      <c r="M418" s="1">
        <f t="shared" si="25"/>
        <v>538.35858585858591</v>
      </c>
      <c r="N418" s="1">
        <f t="shared" si="26"/>
        <v>8.0745341614906832E-2</v>
      </c>
      <c r="O418" s="6">
        <f t="shared" si="27"/>
        <v>8.0745341614906832E-2</v>
      </c>
      <c r="P418" s="5">
        <f>(C418/B418)</f>
        <v>0.6149068322981367</v>
      </c>
    </row>
    <row r="419" spans="1:16" x14ac:dyDescent="0.3">
      <c r="A419" s="2">
        <v>44363</v>
      </c>
      <c r="B419" s="1">
        <v>888</v>
      </c>
      <c r="C419" s="1">
        <v>849</v>
      </c>
      <c r="D419" s="1">
        <v>39</v>
      </c>
      <c r="E419" s="1">
        <v>262</v>
      </c>
      <c r="F419" s="1">
        <f t="shared" si="24"/>
        <v>587</v>
      </c>
      <c r="G419" s="1">
        <v>22321</v>
      </c>
      <c r="H419" s="1">
        <v>2488</v>
      </c>
      <c r="I419" s="1">
        <v>329913</v>
      </c>
      <c r="J419" s="1" t="s">
        <v>7</v>
      </c>
      <c r="K419" s="1" t="s">
        <v>8</v>
      </c>
      <c r="L419" s="1">
        <f>I419+H419+G419</f>
        <v>354722</v>
      </c>
      <c r="M419" s="1">
        <f t="shared" si="25"/>
        <v>417.811542991755</v>
      </c>
      <c r="N419" s="1">
        <f t="shared" si="26"/>
        <v>0.661036036036036</v>
      </c>
      <c r="O419" s="6">
        <f t="shared" si="27"/>
        <v>0.661036036036036</v>
      </c>
      <c r="P419" s="5">
        <f>(C419/B419)</f>
        <v>0.95608108108108103</v>
      </c>
    </row>
    <row r="420" spans="1:16" x14ac:dyDescent="0.3">
      <c r="A420" s="2">
        <v>44363</v>
      </c>
      <c r="B420" s="1">
        <v>952</v>
      </c>
      <c r="C420" s="1">
        <v>907</v>
      </c>
      <c r="D420" s="1">
        <v>45</v>
      </c>
      <c r="E420" s="1">
        <v>98</v>
      </c>
      <c r="F420" s="1">
        <f t="shared" si="24"/>
        <v>809</v>
      </c>
      <c r="G420" s="1">
        <v>27445</v>
      </c>
      <c r="H420" s="1">
        <v>2111</v>
      </c>
      <c r="I420" s="1">
        <v>410161</v>
      </c>
      <c r="J420" s="1" t="s">
        <v>6</v>
      </c>
      <c r="K420" s="1" t="s">
        <v>5</v>
      </c>
      <c r="L420" s="1">
        <f>I420+H420+G420</f>
        <v>439717</v>
      </c>
      <c r="M420" s="1">
        <f t="shared" si="25"/>
        <v>484.80374862183021</v>
      </c>
      <c r="N420" s="1">
        <f t="shared" si="26"/>
        <v>0.84978991596638653</v>
      </c>
      <c r="O420" s="6">
        <f t="shared" si="27"/>
        <v>0.84978991596638653</v>
      </c>
      <c r="P420" s="5">
        <f>(C420/B420)</f>
        <v>0.95273109243697474</v>
      </c>
    </row>
    <row r="421" spans="1:16" x14ac:dyDescent="0.3">
      <c r="A421" s="2">
        <v>44363</v>
      </c>
      <c r="B421" s="1">
        <v>24</v>
      </c>
      <c r="C421" s="1">
        <v>20</v>
      </c>
      <c r="D421" s="1">
        <v>4</v>
      </c>
      <c r="E421" s="1">
        <v>14</v>
      </c>
      <c r="F421" s="1">
        <f t="shared" si="24"/>
        <v>6</v>
      </c>
      <c r="G421" s="1">
        <v>1636</v>
      </c>
      <c r="H421" s="1">
        <v>36</v>
      </c>
      <c r="I421" s="1">
        <v>13037</v>
      </c>
      <c r="J421" s="1" t="s">
        <v>7</v>
      </c>
      <c r="K421" s="1" t="s">
        <v>8</v>
      </c>
      <c r="L421" s="1">
        <f>I421+H421+G421</f>
        <v>14709</v>
      </c>
      <c r="M421" s="1">
        <f t="shared" si="25"/>
        <v>735.45</v>
      </c>
      <c r="N421" s="1">
        <f t="shared" si="26"/>
        <v>0.25</v>
      </c>
      <c r="O421" s="6">
        <f t="shared" si="27"/>
        <v>0.25</v>
      </c>
      <c r="P421" s="5">
        <f>(C421/B421)</f>
        <v>0.83333333333333337</v>
      </c>
    </row>
    <row r="422" spans="1:16" x14ac:dyDescent="0.3">
      <c r="A422" s="2">
        <v>44364</v>
      </c>
      <c r="B422" s="1">
        <v>749</v>
      </c>
      <c r="C422" s="1">
        <v>731</v>
      </c>
      <c r="D422" s="1">
        <v>18</v>
      </c>
      <c r="E422" s="1">
        <v>167</v>
      </c>
      <c r="F422" s="1">
        <f t="shared" si="24"/>
        <v>564</v>
      </c>
      <c r="G422" s="1">
        <v>27837</v>
      </c>
      <c r="H422" s="1">
        <v>1207</v>
      </c>
      <c r="I422" s="1">
        <v>298774</v>
      </c>
      <c r="J422" s="1" t="s">
        <v>7</v>
      </c>
      <c r="K422" s="1" t="s">
        <v>5</v>
      </c>
      <c r="L422" s="1">
        <f>I422+H422+G422</f>
        <v>327818</v>
      </c>
      <c r="M422" s="1">
        <f t="shared" si="25"/>
        <v>448.45143638850891</v>
      </c>
      <c r="N422" s="1">
        <f t="shared" si="26"/>
        <v>0.75300400534045397</v>
      </c>
      <c r="O422" s="6">
        <f t="shared" si="27"/>
        <v>0.75300400534045397</v>
      </c>
      <c r="P422" s="5">
        <f>(C422/B422)</f>
        <v>0.97596795727636854</v>
      </c>
    </row>
    <row r="423" spans="1:16" x14ac:dyDescent="0.3">
      <c r="A423" s="2">
        <v>44364</v>
      </c>
      <c r="B423" s="1">
        <v>808</v>
      </c>
      <c r="C423" s="1">
        <v>808</v>
      </c>
      <c r="D423" s="1">
        <v>0</v>
      </c>
      <c r="E423" s="1">
        <v>26</v>
      </c>
      <c r="F423" s="1">
        <f t="shared" si="24"/>
        <v>782</v>
      </c>
      <c r="G423" s="1">
        <v>29511</v>
      </c>
      <c r="H423" s="1">
        <v>1770</v>
      </c>
      <c r="I423" s="1">
        <v>341345</v>
      </c>
      <c r="J423" s="1" t="s">
        <v>6</v>
      </c>
      <c r="K423" s="1" t="s">
        <v>8</v>
      </c>
      <c r="L423" s="1">
        <f>I423+H423+G423</f>
        <v>372626</v>
      </c>
      <c r="M423" s="1">
        <f t="shared" si="25"/>
        <v>461.1707920792079</v>
      </c>
      <c r="N423" s="1">
        <f t="shared" si="26"/>
        <v>0.96782178217821779</v>
      </c>
      <c r="O423" s="6">
        <f t="shared" si="27"/>
        <v>0.96782178217821779</v>
      </c>
      <c r="P423" s="5">
        <f>(C423/B423)</f>
        <v>1</v>
      </c>
    </row>
    <row r="424" spans="1:16" x14ac:dyDescent="0.3">
      <c r="A424" s="2">
        <v>44365</v>
      </c>
      <c r="B424" s="1">
        <v>608</v>
      </c>
      <c r="C424" s="1">
        <v>585</v>
      </c>
      <c r="D424" s="1">
        <v>23</v>
      </c>
      <c r="E424" s="1">
        <v>99</v>
      </c>
      <c r="F424" s="1">
        <f t="shared" si="24"/>
        <v>486</v>
      </c>
      <c r="G424" s="1">
        <v>6149</v>
      </c>
      <c r="H424" s="1">
        <v>899</v>
      </c>
      <c r="I424" s="1">
        <v>204684</v>
      </c>
      <c r="J424" s="1" t="s">
        <v>7</v>
      </c>
      <c r="K424" s="1" t="s">
        <v>5</v>
      </c>
      <c r="L424" s="1">
        <f>I424+H424+G424</f>
        <v>211732</v>
      </c>
      <c r="M424" s="1">
        <f t="shared" si="25"/>
        <v>361.93504273504271</v>
      </c>
      <c r="N424" s="1">
        <f t="shared" si="26"/>
        <v>0.79934210526315785</v>
      </c>
      <c r="O424" s="6">
        <f t="shared" si="27"/>
        <v>0.79934210526315785</v>
      </c>
      <c r="P424" s="5">
        <f>(C424/B424)</f>
        <v>0.96217105263157898</v>
      </c>
    </row>
    <row r="425" spans="1:16" x14ac:dyDescent="0.3">
      <c r="A425" s="2">
        <v>44365</v>
      </c>
      <c r="B425" s="1">
        <v>685</v>
      </c>
      <c r="C425" s="1">
        <v>671</v>
      </c>
      <c r="D425" s="1">
        <v>14</v>
      </c>
      <c r="E425" s="1">
        <v>149</v>
      </c>
      <c r="F425" s="1">
        <f t="shared" si="24"/>
        <v>522</v>
      </c>
      <c r="G425" s="1">
        <v>16967</v>
      </c>
      <c r="H425" s="1">
        <v>1284</v>
      </c>
      <c r="I425" s="1">
        <v>285812</v>
      </c>
      <c r="J425" s="1" t="s">
        <v>6</v>
      </c>
      <c r="K425" s="1" t="s">
        <v>5</v>
      </c>
      <c r="L425" s="1">
        <f>I425+H425+G425</f>
        <v>304063</v>
      </c>
      <c r="M425" s="1">
        <f t="shared" si="25"/>
        <v>453.14903129657228</v>
      </c>
      <c r="N425" s="1">
        <f t="shared" si="26"/>
        <v>0.762043795620438</v>
      </c>
      <c r="O425" s="6">
        <f t="shared" si="27"/>
        <v>0.762043795620438</v>
      </c>
      <c r="P425" s="5">
        <f>(C425/B425)</f>
        <v>0.9795620437956204</v>
      </c>
    </row>
    <row r="426" spans="1:16" x14ac:dyDescent="0.3">
      <c r="A426" s="2">
        <v>44366</v>
      </c>
      <c r="B426" s="1">
        <v>699</v>
      </c>
      <c r="C426" s="1">
        <v>685</v>
      </c>
      <c r="D426" s="1">
        <v>14</v>
      </c>
      <c r="E426" s="1">
        <v>133</v>
      </c>
      <c r="F426" s="1">
        <f t="shared" si="24"/>
        <v>552</v>
      </c>
      <c r="G426" s="1">
        <v>6702</v>
      </c>
      <c r="H426" s="1">
        <v>1118</v>
      </c>
      <c r="I426" s="1">
        <v>240581</v>
      </c>
      <c r="J426" s="1" t="s">
        <v>7</v>
      </c>
      <c r="K426" s="1" t="s">
        <v>5</v>
      </c>
      <c r="L426" s="1">
        <f>I426+H426+G426</f>
        <v>248401</v>
      </c>
      <c r="M426" s="1">
        <f t="shared" si="25"/>
        <v>362.62919708029199</v>
      </c>
      <c r="N426" s="1">
        <f t="shared" si="26"/>
        <v>0.78969957081545061</v>
      </c>
      <c r="O426" s="6">
        <f t="shared" si="27"/>
        <v>0.78969957081545061</v>
      </c>
      <c r="P426" s="5">
        <f>(C426/B426)</f>
        <v>0.97997138769670955</v>
      </c>
    </row>
    <row r="427" spans="1:16" x14ac:dyDescent="0.3">
      <c r="A427" s="2">
        <v>44366</v>
      </c>
      <c r="B427" s="1">
        <v>864</v>
      </c>
      <c r="C427" s="1">
        <v>810</v>
      </c>
      <c r="D427" s="1">
        <v>54</v>
      </c>
      <c r="E427" s="1">
        <v>241</v>
      </c>
      <c r="F427" s="1">
        <f t="shared" si="24"/>
        <v>569</v>
      </c>
      <c r="G427" s="1">
        <v>16584</v>
      </c>
      <c r="H427" s="1">
        <v>1752</v>
      </c>
      <c r="I427" s="1">
        <v>364787</v>
      </c>
      <c r="J427" s="1" t="s">
        <v>6</v>
      </c>
      <c r="K427" s="1" t="s">
        <v>5</v>
      </c>
      <c r="L427" s="1">
        <f>I427+H427+G427</f>
        <v>383123</v>
      </c>
      <c r="M427" s="1">
        <f t="shared" si="25"/>
        <v>472.99135802469135</v>
      </c>
      <c r="N427" s="1">
        <f t="shared" si="26"/>
        <v>0.65856481481481477</v>
      </c>
      <c r="O427" s="6">
        <f t="shared" si="27"/>
        <v>0.65856481481481477</v>
      </c>
      <c r="P427" s="5">
        <f>(C427/B427)</f>
        <v>0.9375</v>
      </c>
    </row>
    <row r="428" spans="1:16" x14ac:dyDescent="0.3">
      <c r="A428" s="2">
        <v>44367</v>
      </c>
      <c r="B428" s="1">
        <v>729</v>
      </c>
      <c r="C428" s="1">
        <v>703</v>
      </c>
      <c r="D428" s="1">
        <v>26</v>
      </c>
      <c r="E428" s="1">
        <v>122</v>
      </c>
      <c r="F428" s="1">
        <f t="shared" si="24"/>
        <v>581</v>
      </c>
      <c r="G428" s="1">
        <v>22480</v>
      </c>
      <c r="H428" s="1">
        <v>1137</v>
      </c>
      <c r="I428" s="1">
        <v>263560</v>
      </c>
      <c r="J428" s="1" t="s">
        <v>7</v>
      </c>
      <c r="K428" s="1" t="s">
        <v>8</v>
      </c>
      <c r="L428" s="1">
        <f>I428+H428+G428</f>
        <v>287177</v>
      </c>
      <c r="M428" s="1">
        <f t="shared" si="25"/>
        <v>408.50213371266005</v>
      </c>
      <c r="N428" s="1">
        <f t="shared" si="26"/>
        <v>0.79698216735253768</v>
      </c>
      <c r="O428" s="6">
        <f t="shared" si="27"/>
        <v>0.79698216735253768</v>
      </c>
      <c r="P428" s="5">
        <f>(C428/B428)</f>
        <v>0.96433470507544583</v>
      </c>
    </row>
    <row r="429" spans="1:16" x14ac:dyDescent="0.3">
      <c r="A429" s="2">
        <v>44367</v>
      </c>
      <c r="B429" s="1">
        <v>657</v>
      </c>
      <c r="C429" s="1">
        <v>650</v>
      </c>
      <c r="D429" s="1">
        <v>7</v>
      </c>
      <c r="E429" s="1">
        <v>27</v>
      </c>
      <c r="F429" s="1">
        <f t="shared" si="24"/>
        <v>623</v>
      </c>
      <c r="G429" s="1">
        <v>23650</v>
      </c>
      <c r="H429" s="1">
        <v>1330</v>
      </c>
      <c r="I429" s="1">
        <v>286148</v>
      </c>
      <c r="J429" s="1" t="s">
        <v>7</v>
      </c>
      <c r="K429" s="1" t="s">
        <v>8</v>
      </c>
      <c r="L429" s="1">
        <f>I429+H429+G429</f>
        <v>311128</v>
      </c>
      <c r="M429" s="1">
        <f t="shared" si="25"/>
        <v>478.65846153846155</v>
      </c>
      <c r="N429" s="1">
        <f t="shared" si="26"/>
        <v>0.9482496194824962</v>
      </c>
      <c r="O429" s="6">
        <f t="shared" si="27"/>
        <v>0.9482496194824962</v>
      </c>
      <c r="P429" s="5">
        <f>(C429/B429)</f>
        <v>0.98934550989345504</v>
      </c>
    </row>
    <row r="430" spans="1:16" x14ac:dyDescent="0.3">
      <c r="A430" s="2">
        <v>44368</v>
      </c>
      <c r="B430" s="1">
        <v>707</v>
      </c>
      <c r="C430" s="1">
        <v>686</v>
      </c>
      <c r="D430" s="1">
        <v>21</v>
      </c>
      <c r="E430" s="1">
        <v>187</v>
      </c>
      <c r="F430" s="1">
        <f t="shared" si="24"/>
        <v>499</v>
      </c>
      <c r="G430" s="1">
        <v>25138</v>
      </c>
      <c r="H430" s="1">
        <v>1098</v>
      </c>
      <c r="I430" s="1">
        <v>277747</v>
      </c>
      <c r="J430" s="1" t="s">
        <v>6</v>
      </c>
      <c r="K430" s="1" t="s">
        <v>8</v>
      </c>
      <c r="L430" s="1">
        <f>I430+H430+G430</f>
        <v>303983</v>
      </c>
      <c r="M430" s="1">
        <f t="shared" si="25"/>
        <v>443.12390670553935</v>
      </c>
      <c r="N430" s="1">
        <f t="shared" si="26"/>
        <v>0.70579915134370574</v>
      </c>
      <c r="O430" s="6">
        <f t="shared" si="27"/>
        <v>0.70579915134370574</v>
      </c>
      <c r="P430" s="5">
        <f>(C430/B430)</f>
        <v>0.97029702970297027</v>
      </c>
    </row>
    <row r="431" spans="1:16" x14ac:dyDescent="0.3">
      <c r="A431" s="2">
        <v>44368</v>
      </c>
      <c r="B431" s="1">
        <v>572</v>
      </c>
      <c r="C431" s="1">
        <v>564</v>
      </c>
      <c r="D431" s="1">
        <v>8</v>
      </c>
      <c r="E431" s="1">
        <v>57</v>
      </c>
      <c r="F431" s="1">
        <f t="shared" si="24"/>
        <v>507</v>
      </c>
      <c r="G431" s="1">
        <v>21637</v>
      </c>
      <c r="H431" s="1">
        <v>1033</v>
      </c>
      <c r="I431" s="1">
        <v>251957</v>
      </c>
      <c r="J431" s="1" t="s">
        <v>6</v>
      </c>
      <c r="K431" s="1" t="s">
        <v>5</v>
      </c>
      <c r="L431" s="1">
        <f>I431+H431+G431</f>
        <v>274627</v>
      </c>
      <c r="M431" s="1">
        <f t="shared" si="25"/>
        <v>486.92730496453902</v>
      </c>
      <c r="N431" s="1">
        <f t="shared" si="26"/>
        <v>0.88636363636363635</v>
      </c>
      <c r="O431" s="6">
        <f t="shared" si="27"/>
        <v>0.88636363636363635</v>
      </c>
      <c r="P431" s="5">
        <f>(C431/B431)</f>
        <v>0.98601398601398604</v>
      </c>
    </row>
    <row r="432" spans="1:16" x14ac:dyDescent="0.3">
      <c r="A432" s="2">
        <v>44369</v>
      </c>
      <c r="B432" s="1">
        <v>612</v>
      </c>
      <c r="C432" s="1">
        <v>595</v>
      </c>
      <c r="D432" s="1">
        <v>17</v>
      </c>
      <c r="E432" s="1">
        <v>189</v>
      </c>
      <c r="F432" s="1">
        <f t="shared" si="24"/>
        <v>406</v>
      </c>
      <c r="G432" s="1">
        <v>17143</v>
      </c>
      <c r="H432" s="1">
        <v>1017</v>
      </c>
      <c r="I432" s="1">
        <v>236769</v>
      </c>
      <c r="J432" s="1" t="s">
        <v>7</v>
      </c>
      <c r="K432" s="1" t="s">
        <v>8</v>
      </c>
      <c r="L432" s="1">
        <f>I432+H432+G432</f>
        <v>254929</v>
      </c>
      <c r="M432" s="1">
        <f t="shared" si="25"/>
        <v>428.45210084033613</v>
      </c>
      <c r="N432" s="1">
        <f t="shared" si="26"/>
        <v>0.66339869281045749</v>
      </c>
      <c r="O432" s="6">
        <f t="shared" si="27"/>
        <v>0.66339869281045749</v>
      </c>
      <c r="P432" s="5">
        <f>(C432/B432)</f>
        <v>0.97222222222222221</v>
      </c>
    </row>
    <row r="433" spans="1:16" x14ac:dyDescent="0.3">
      <c r="A433" s="2">
        <v>44369</v>
      </c>
      <c r="B433" s="1">
        <v>744</v>
      </c>
      <c r="C433" s="1">
        <v>727</v>
      </c>
      <c r="D433" s="1">
        <v>17</v>
      </c>
      <c r="E433" s="1">
        <v>110</v>
      </c>
      <c r="F433" s="1">
        <f t="shared" si="24"/>
        <v>617</v>
      </c>
      <c r="G433" s="1">
        <v>13565</v>
      </c>
      <c r="H433" s="1">
        <v>1570</v>
      </c>
      <c r="I433" s="1">
        <v>283871</v>
      </c>
      <c r="J433" s="1" t="s">
        <v>7</v>
      </c>
      <c r="K433" s="1" t="s">
        <v>8</v>
      </c>
      <c r="L433" s="1">
        <f>I433+H433+G433</f>
        <v>299006</v>
      </c>
      <c r="M433" s="1">
        <f t="shared" si="25"/>
        <v>411.28748280605225</v>
      </c>
      <c r="N433" s="1">
        <f t="shared" si="26"/>
        <v>0.82930107526881724</v>
      </c>
      <c r="O433" s="6">
        <f t="shared" si="27"/>
        <v>0.82930107526881724</v>
      </c>
      <c r="P433" s="5">
        <f>(C433/B433)</f>
        <v>0.97715053763440862</v>
      </c>
    </row>
    <row r="434" spans="1:16" x14ac:dyDescent="0.3">
      <c r="A434" s="2">
        <v>44370</v>
      </c>
      <c r="B434" s="1">
        <v>685</v>
      </c>
      <c r="C434" s="1">
        <v>650</v>
      </c>
      <c r="D434" s="1">
        <v>35</v>
      </c>
      <c r="E434" s="1">
        <v>167</v>
      </c>
      <c r="F434" s="1">
        <f t="shared" si="24"/>
        <v>483</v>
      </c>
      <c r="G434" s="1">
        <v>9371</v>
      </c>
      <c r="H434" s="1">
        <v>1012</v>
      </c>
      <c r="I434" s="1">
        <v>236749</v>
      </c>
      <c r="J434" s="1" t="s">
        <v>7</v>
      </c>
      <c r="K434" s="1" t="s">
        <v>5</v>
      </c>
      <c r="L434" s="1">
        <f>I434+H434+G434</f>
        <v>247132</v>
      </c>
      <c r="M434" s="1">
        <f t="shared" si="25"/>
        <v>380.20307692307694</v>
      </c>
      <c r="N434" s="1">
        <f t="shared" si="26"/>
        <v>0.70510948905109494</v>
      </c>
      <c r="O434" s="6">
        <f t="shared" si="27"/>
        <v>0.70510948905109494</v>
      </c>
      <c r="P434" s="5">
        <f>(C434/B434)</f>
        <v>0.94890510948905105</v>
      </c>
    </row>
    <row r="435" spans="1:16" x14ac:dyDescent="0.3">
      <c r="A435" s="2">
        <v>44370</v>
      </c>
      <c r="B435" s="1">
        <v>713</v>
      </c>
      <c r="C435" s="1">
        <v>705</v>
      </c>
      <c r="D435" s="1">
        <v>8</v>
      </c>
      <c r="E435" s="1">
        <v>60</v>
      </c>
      <c r="F435" s="1">
        <f t="shared" si="24"/>
        <v>645</v>
      </c>
      <c r="G435" s="1">
        <v>12463</v>
      </c>
      <c r="H435" s="1">
        <v>1575</v>
      </c>
      <c r="I435" s="1">
        <v>289854</v>
      </c>
      <c r="J435" s="1" t="s">
        <v>6</v>
      </c>
      <c r="K435" s="1" t="s">
        <v>8</v>
      </c>
      <c r="L435" s="1">
        <f>I435+H435+G435</f>
        <v>303892</v>
      </c>
      <c r="M435" s="1">
        <f t="shared" si="25"/>
        <v>431.05248226950357</v>
      </c>
      <c r="N435" s="1">
        <f t="shared" si="26"/>
        <v>0.90462833099579243</v>
      </c>
      <c r="O435" s="6">
        <f t="shared" si="27"/>
        <v>0.90462833099579243</v>
      </c>
      <c r="P435" s="5">
        <f>(C435/B435)</f>
        <v>0.98877980364656382</v>
      </c>
    </row>
    <row r="436" spans="1:16" x14ac:dyDescent="0.3">
      <c r="A436" s="2">
        <v>44371</v>
      </c>
      <c r="B436" s="1">
        <v>511</v>
      </c>
      <c r="C436" s="1">
        <v>469</v>
      </c>
      <c r="D436" s="1">
        <v>42</v>
      </c>
      <c r="E436" s="1">
        <v>166</v>
      </c>
      <c r="F436" s="1">
        <f t="shared" si="24"/>
        <v>303</v>
      </c>
      <c r="G436" s="1">
        <v>7289</v>
      </c>
      <c r="H436" s="1">
        <v>657</v>
      </c>
      <c r="I436" s="1">
        <v>178740</v>
      </c>
      <c r="J436" s="1" t="s">
        <v>7</v>
      </c>
      <c r="K436" s="1" t="s">
        <v>5</v>
      </c>
      <c r="L436" s="1">
        <f>I436+H436+G436</f>
        <v>186686</v>
      </c>
      <c r="M436" s="1">
        <f t="shared" si="25"/>
        <v>398.05117270788912</v>
      </c>
      <c r="N436" s="1">
        <f t="shared" si="26"/>
        <v>0.59295499021526421</v>
      </c>
      <c r="O436" s="6">
        <f t="shared" si="27"/>
        <v>0.59295499021526421</v>
      </c>
      <c r="P436" s="5">
        <f>(C436/B436)</f>
        <v>0.9178082191780822</v>
      </c>
    </row>
    <row r="437" spans="1:16" x14ac:dyDescent="0.3">
      <c r="A437" s="2">
        <v>44371</v>
      </c>
      <c r="B437" s="1">
        <v>750</v>
      </c>
      <c r="C437" s="1">
        <v>731</v>
      </c>
      <c r="D437" s="1">
        <v>19</v>
      </c>
      <c r="E437" s="1">
        <v>95</v>
      </c>
      <c r="F437" s="1">
        <f t="shared" si="24"/>
        <v>636</v>
      </c>
      <c r="G437" s="1">
        <v>22710</v>
      </c>
      <c r="H437" s="1">
        <v>1799</v>
      </c>
      <c r="I437" s="1">
        <v>294255</v>
      </c>
      <c r="J437" s="1" t="s">
        <v>7</v>
      </c>
      <c r="K437" s="1" t="s">
        <v>5</v>
      </c>
      <c r="L437" s="1">
        <f>I437+H437+G437</f>
        <v>318764</v>
      </c>
      <c r="M437" s="1">
        <f t="shared" si="25"/>
        <v>436.0656634746922</v>
      </c>
      <c r="N437" s="1">
        <f t="shared" si="26"/>
        <v>0.84799999999999998</v>
      </c>
      <c r="O437" s="6">
        <f t="shared" si="27"/>
        <v>0.84799999999999998</v>
      </c>
      <c r="P437" s="5">
        <f>(C437/B437)</f>
        <v>0.97466666666666668</v>
      </c>
    </row>
    <row r="438" spans="1:16" x14ac:dyDescent="0.3">
      <c r="A438" s="2">
        <v>44371</v>
      </c>
      <c r="B438" s="1">
        <v>89</v>
      </c>
      <c r="C438" s="1">
        <v>88</v>
      </c>
      <c r="D438" s="1">
        <v>1</v>
      </c>
      <c r="E438" s="1">
        <v>14</v>
      </c>
      <c r="F438" s="1">
        <f t="shared" si="24"/>
        <v>74</v>
      </c>
      <c r="G438" s="1">
        <v>2264</v>
      </c>
      <c r="H438" s="1">
        <v>109</v>
      </c>
      <c r="I438" s="1">
        <v>30673</v>
      </c>
      <c r="J438" s="1" t="s">
        <v>7</v>
      </c>
      <c r="K438" s="1" t="s">
        <v>8</v>
      </c>
      <c r="L438" s="1">
        <f>I438+H438+G438</f>
        <v>33046</v>
      </c>
      <c r="M438" s="1">
        <f t="shared" si="25"/>
        <v>375.52272727272725</v>
      </c>
      <c r="N438" s="1">
        <f t="shared" si="26"/>
        <v>0.8314606741573034</v>
      </c>
      <c r="O438" s="6">
        <f t="shared" si="27"/>
        <v>0.8314606741573034</v>
      </c>
      <c r="P438" s="5">
        <f>(C438/B438)</f>
        <v>0.9887640449438202</v>
      </c>
    </row>
    <row r="439" spans="1:16" x14ac:dyDescent="0.3">
      <c r="A439" s="2">
        <v>44372</v>
      </c>
      <c r="B439" s="1">
        <v>653</v>
      </c>
      <c r="C439" s="1">
        <v>573</v>
      </c>
      <c r="D439" s="1">
        <v>80</v>
      </c>
      <c r="E439" s="1">
        <v>233</v>
      </c>
      <c r="F439" s="1">
        <f t="shared" si="24"/>
        <v>340</v>
      </c>
      <c r="G439" s="1">
        <v>12814</v>
      </c>
      <c r="H439" s="1">
        <v>643</v>
      </c>
      <c r="I439" s="1">
        <v>199136</v>
      </c>
      <c r="J439" s="1" t="s">
        <v>6</v>
      </c>
      <c r="K439" s="1" t="s">
        <v>8</v>
      </c>
      <c r="L439" s="1">
        <f>I439+H439+G439</f>
        <v>212593</v>
      </c>
      <c r="M439" s="1">
        <f t="shared" si="25"/>
        <v>371.01745200698082</v>
      </c>
      <c r="N439" s="1">
        <f t="shared" si="26"/>
        <v>0.52067381316998473</v>
      </c>
      <c r="O439" s="6">
        <f t="shared" si="27"/>
        <v>0.52067381316998473</v>
      </c>
      <c r="P439" s="5">
        <f>(C439/B439)</f>
        <v>0.87748851454823895</v>
      </c>
    </row>
    <row r="440" spans="1:16" x14ac:dyDescent="0.3">
      <c r="A440" s="2">
        <v>44372</v>
      </c>
      <c r="B440" s="1">
        <v>1356</v>
      </c>
      <c r="C440" s="1">
        <v>1031</v>
      </c>
      <c r="D440" s="1">
        <v>325</v>
      </c>
      <c r="E440" s="1">
        <v>243</v>
      </c>
      <c r="F440" s="1">
        <f t="shared" si="24"/>
        <v>788</v>
      </c>
      <c r="G440" s="1">
        <v>28468</v>
      </c>
      <c r="H440" s="1">
        <v>2569</v>
      </c>
      <c r="I440" s="1">
        <v>410285</v>
      </c>
      <c r="J440" s="1" t="s">
        <v>6</v>
      </c>
      <c r="K440" s="1" t="s">
        <v>5</v>
      </c>
      <c r="L440" s="1">
        <f>I440+H440+G440</f>
        <v>441322</v>
      </c>
      <c r="M440" s="1">
        <f t="shared" si="25"/>
        <v>428.05237633365664</v>
      </c>
      <c r="N440" s="1">
        <f t="shared" si="26"/>
        <v>0.58112094395280234</v>
      </c>
      <c r="O440" s="6">
        <f t="shared" si="27"/>
        <v>0.58112094395280234</v>
      </c>
      <c r="P440" s="5">
        <f>(C440/B440)</f>
        <v>0.76032448377581119</v>
      </c>
    </row>
    <row r="441" spans="1:16" x14ac:dyDescent="0.3">
      <c r="A441" s="2">
        <v>44372</v>
      </c>
      <c r="B441" s="1">
        <v>4</v>
      </c>
      <c r="C441" s="1">
        <v>4</v>
      </c>
      <c r="D441" s="1">
        <v>0</v>
      </c>
      <c r="E441" s="1">
        <v>0</v>
      </c>
      <c r="F441" s="1">
        <f t="shared" si="24"/>
        <v>4</v>
      </c>
      <c r="G441" s="1">
        <v>314</v>
      </c>
      <c r="H441" s="1">
        <v>5</v>
      </c>
      <c r="I441" s="1">
        <v>1448</v>
      </c>
      <c r="J441" s="1" t="s">
        <v>6</v>
      </c>
      <c r="K441" s="1" t="s">
        <v>8</v>
      </c>
      <c r="L441" s="1">
        <f>I441+H441+G441</f>
        <v>1767</v>
      </c>
      <c r="M441" s="1">
        <f t="shared" si="25"/>
        <v>441.75</v>
      </c>
      <c r="N441" s="1">
        <f t="shared" si="26"/>
        <v>1</v>
      </c>
      <c r="O441" s="6">
        <f t="shared" si="27"/>
        <v>1</v>
      </c>
      <c r="P441" s="5">
        <f>(C441/B441)</f>
        <v>1</v>
      </c>
    </row>
    <row r="442" spans="1:16" x14ac:dyDescent="0.3">
      <c r="A442" s="2">
        <v>44373</v>
      </c>
      <c r="B442" s="1">
        <v>942</v>
      </c>
      <c r="C442" s="1">
        <v>709</v>
      </c>
      <c r="D442" s="1">
        <v>233</v>
      </c>
      <c r="E442" s="1">
        <v>467</v>
      </c>
      <c r="F442" s="1">
        <f t="shared" si="24"/>
        <v>242</v>
      </c>
      <c r="G442" s="1">
        <v>21136</v>
      </c>
      <c r="H442" s="1">
        <v>1097</v>
      </c>
      <c r="I442" s="1">
        <v>270322</v>
      </c>
      <c r="J442" s="1" t="s">
        <v>6</v>
      </c>
      <c r="K442" s="1" t="s">
        <v>8</v>
      </c>
      <c r="L442" s="1">
        <f>I442+H442+G442</f>
        <v>292555</v>
      </c>
      <c r="M442" s="1">
        <f t="shared" si="25"/>
        <v>412.63046544428772</v>
      </c>
      <c r="N442" s="1">
        <f t="shared" si="26"/>
        <v>0.25690021231422505</v>
      </c>
      <c r="O442" s="6">
        <f t="shared" si="27"/>
        <v>0.25690021231422505</v>
      </c>
      <c r="P442" s="5">
        <f>(C442/B442)</f>
        <v>0.75265392781316354</v>
      </c>
    </row>
    <row r="443" spans="1:16" x14ac:dyDescent="0.3">
      <c r="A443" s="2">
        <v>44373</v>
      </c>
      <c r="B443" s="1">
        <v>1218</v>
      </c>
      <c r="C443" s="1">
        <v>1194</v>
      </c>
      <c r="D443" s="1">
        <v>24</v>
      </c>
      <c r="E443" s="1">
        <v>134</v>
      </c>
      <c r="F443" s="1">
        <f t="shared" si="24"/>
        <v>1060</v>
      </c>
      <c r="G443" s="1">
        <v>26939</v>
      </c>
      <c r="H443" s="1">
        <v>2869</v>
      </c>
      <c r="I443" s="1">
        <v>463379</v>
      </c>
      <c r="J443" s="1" t="s">
        <v>6</v>
      </c>
      <c r="K443" s="1" t="s">
        <v>8</v>
      </c>
      <c r="L443" s="1">
        <f>I443+H443+G443</f>
        <v>493187</v>
      </c>
      <c r="M443" s="1">
        <f t="shared" si="25"/>
        <v>413.05443886097152</v>
      </c>
      <c r="N443" s="1">
        <f t="shared" si="26"/>
        <v>0.87027914614121515</v>
      </c>
      <c r="O443" s="6">
        <f t="shared" si="27"/>
        <v>0.87027914614121515</v>
      </c>
      <c r="P443" s="5">
        <f>(C443/B443)</f>
        <v>0.98029556650246308</v>
      </c>
    </row>
    <row r="444" spans="1:16" x14ac:dyDescent="0.3">
      <c r="A444" s="2">
        <v>44373</v>
      </c>
      <c r="B444" s="1">
        <v>69</v>
      </c>
      <c r="C444" s="1">
        <v>64</v>
      </c>
      <c r="D444" s="1">
        <v>5</v>
      </c>
      <c r="E444" s="1">
        <v>35</v>
      </c>
      <c r="F444" s="1">
        <f t="shared" si="24"/>
        <v>29</v>
      </c>
      <c r="G444" s="1">
        <v>1799</v>
      </c>
      <c r="H444" s="1">
        <v>103</v>
      </c>
      <c r="I444" s="1">
        <v>24893</v>
      </c>
      <c r="J444" s="1" t="s">
        <v>7</v>
      </c>
      <c r="K444" s="1" t="s">
        <v>5</v>
      </c>
      <c r="L444" s="1">
        <f>I444+H444+G444</f>
        <v>26795</v>
      </c>
      <c r="M444" s="1">
        <f t="shared" si="25"/>
        <v>418.671875</v>
      </c>
      <c r="N444" s="1">
        <f t="shared" si="26"/>
        <v>0.42028985507246375</v>
      </c>
      <c r="O444" s="6">
        <f t="shared" si="27"/>
        <v>0.42028985507246375</v>
      </c>
      <c r="P444" s="5">
        <f>(C444/B444)</f>
        <v>0.92753623188405798</v>
      </c>
    </row>
    <row r="445" spans="1:16" x14ac:dyDescent="0.3">
      <c r="A445" s="2">
        <v>44374</v>
      </c>
      <c r="B445" s="1">
        <v>473</v>
      </c>
      <c r="C445" s="1">
        <v>318</v>
      </c>
      <c r="D445" s="1">
        <v>155</v>
      </c>
      <c r="E445" s="1">
        <v>216</v>
      </c>
      <c r="F445" s="1">
        <f t="shared" si="24"/>
        <v>102</v>
      </c>
      <c r="G445" s="1">
        <v>5873</v>
      </c>
      <c r="H445" s="1">
        <v>407</v>
      </c>
      <c r="I445" s="1">
        <v>131547</v>
      </c>
      <c r="J445" s="1" t="s">
        <v>7</v>
      </c>
      <c r="K445" s="1" t="s">
        <v>5</v>
      </c>
      <c r="L445" s="1">
        <f>I445+H445+G445</f>
        <v>137827</v>
      </c>
      <c r="M445" s="1">
        <f t="shared" si="25"/>
        <v>433.4182389937107</v>
      </c>
      <c r="N445" s="1">
        <f t="shared" si="26"/>
        <v>0.21564482029598309</v>
      </c>
      <c r="O445" s="6">
        <f t="shared" si="27"/>
        <v>0.21564482029598309</v>
      </c>
      <c r="P445" s="5">
        <f>(C445/B445)</f>
        <v>0.67230443974630016</v>
      </c>
    </row>
    <row r="446" spans="1:16" x14ac:dyDescent="0.3">
      <c r="A446" s="2">
        <v>44374</v>
      </c>
      <c r="B446" s="1">
        <v>773</v>
      </c>
      <c r="C446" s="1">
        <v>732</v>
      </c>
      <c r="D446" s="1">
        <v>41</v>
      </c>
      <c r="E446" s="1">
        <v>215</v>
      </c>
      <c r="F446" s="1">
        <f t="shared" si="24"/>
        <v>517</v>
      </c>
      <c r="G446" s="1">
        <v>32323</v>
      </c>
      <c r="H446" s="1">
        <v>1501</v>
      </c>
      <c r="I446" s="1">
        <v>318992</v>
      </c>
      <c r="J446" s="1" t="s">
        <v>7</v>
      </c>
      <c r="K446" s="1" t="s">
        <v>5</v>
      </c>
      <c r="L446" s="1">
        <f>I446+H446+G446</f>
        <v>352816</v>
      </c>
      <c r="M446" s="1">
        <f t="shared" si="25"/>
        <v>481.98907103825138</v>
      </c>
      <c r="N446" s="1">
        <f t="shared" si="26"/>
        <v>0.66882276843467015</v>
      </c>
      <c r="O446" s="6">
        <f t="shared" si="27"/>
        <v>0.66882276843467015</v>
      </c>
      <c r="P446" s="5">
        <f>(C446/B446)</f>
        <v>0.9469598965071151</v>
      </c>
    </row>
    <row r="447" spans="1:16" x14ac:dyDescent="0.3">
      <c r="A447" s="2">
        <v>44374</v>
      </c>
      <c r="B447" s="1">
        <v>216</v>
      </c>
      <c r="C447" s="1">
        <v>204</v>
      </c>
      <c r="D447" s="1">
        <v>12</v>
      </c>
      <c r="E447" s="1">
        <v>79</v>
      </c>
      <c r="F447" s="1">
        <f t="shared" si="24"/>
        <v>125</v>
      </c>
      <c r="G447" s="1">
        <v>6060</v>
      </c>
      <c r="H447" s="1">
        <v>196</v>
      </c>
      <c r="I447" s="1">
        <v>81298</v>
      </c>
      <c r="J447" s="1" t="s">
        <v>6</v>
      </c>
      <c r="K447" s="1" t="s">
        <v>5</v>
      </c>
      <c r="L447" s="1">
        <f>I447+H447+G447</f>
        <v>87554</v>
      </c>
      <c r="M447" s="1">
        <f t="shared" si="25"/>
        <v>429.18627450980392</v>
      </c>
      <c r="N447" s="1">
        <f t="shared" si="26"/>
        <v>0.57870370370370372</v>
      </c>
      <c r="O447" s="6">
        <f t="shared" si="27"/>
        <v>0.57870370370370372</v>
      </c>
      <c r="P447" s="5">
        <f>(C447/B447)</f>
        <v>0.94444444444444442</v>
      </c>
    </row>
    <row r="448" spans="1:16" x14ac:dyDescent="0.3">
      <c r="A448" s="2">
        <v>44375</v>
      </c>
      <c r="B448" s="1">
        <v>467</v>
      </c>
      <c r="C448" s="1">
        <v>310</v>
      </c>
      <c r="D448" s="1">
        <v>157</v>
      </c>
      <c r="E448" s="1">
        <v>240</v>
      </c>
      <c r="F448" s="1">
        <f t="shared" si="24"/>
        <v>70</v>
      </c>
      <c r="G448" s="1">
        <v>7341</v>
      </c>
      <c r="H448" s="1">
        <v>420</v>
      </c>
      <c r="I448" s="1">
        <v>127209</v>
      </c>
      <c r="J448" s="1" t="s">
        <v>6</v>
      </c>
      <c r="K448" s="1" t="s">
        <v>8</v>
      </c>
      <c r="L448" s="1">
        <f>I448+H448+G448</f>
        <v>134970</v>
      </c>
      <c r="M448" s="1">
        <f t="shared" si="25"/>
        <v>435.38709677419354</v>
      </c>
      <c r="N448" s="1">
        <f t="shared" si="26"/>
        <v>0.14989293361884368</v>
      </c>
      <c r="O448" s="6">
        <f t="shared" si="27"/>
        <v>0.14989293361884368</v>
      </c>
      <c r="P448" s="5">
        <f>(C448/B448)</f>
        <v>0.6638115631691649</v>
      </c>
    </row>
    <row r="449" spans="1:16" x14ac:dyDescent="0.3">
      <c r="A449" s="2">
        <v>44375</v>
      </c>
      <c r="B449" s="1">
        <v>802</v>
      </c>
      <c r="C449" s="1">
        <v>745</v>
      </c>
      <c r="D449" s="1">
        <v>57</v>
      </c>
      <c r="E449" s="1">
        <v>206</v>
      </c>
      <c r="F449" s="1">
        <f t="shared" si="24"/>
        <v>539</v>
      </c>
      <c r="G449" s="1">
        <v>30787</v>
      </c>
      <c r="H449" s="1">
        <v>1446</v>
      </c>
      <c r="I449" s="1">
        <v>314167</v>
      </c>
      <c r="J449" s="1" t="s">
        <v>6</v>
      </c>
      <c r="K449" s="1" t="s">
        <v>8</v>
      </c>
      <c r="L449" s="1">
        <f>I449+H449+G449</f>
        <v>346400</v>
      </c>
      <c r="M449" s="1">
        <f t="shared" si="25"/>
        <v>464.96644295302013</v>
      </c>
      <c r="N449" s="1">
        <f t="shared" si="26"/>
        <v>0.67206982543640903</v>
      </c>
      <c r="O449" s="6">
        <f t="shared" si="27"/>
        <v>0.67206982543640903</v>
      </c>
      <c r="P449" s="5">
        <f>(C449/B449)</f>
        <v>0.92892768079800503</v>
      </c>
    </row>
    <row r="450" spans="1:16" x14ac:dyDescent="0.3">
      <c r="A450" s="2">
        <v>44375</v>
      </c>
      <c r="B450" s="1">
        <v>480</v>
      </c>
      <c r="C450" s="1">
        <v>290</v>
      </c>
      <c r="D450" s="1">
        <v>190</v>
      </c>
      <c r="E450" s="1">
        <v>208</v>
      </c>
      <c r="F450" s="1">
        <f t="shared" si="24"/>
        <v>82</v>
      </c>
      <c r="G450" s="1">
        <v>7327</v>
      </c>
      <c r="H450" s="1">
        <v>397</v>
      </c>
      <c r="I450" s="1">
        <v>129121</v>
      </c>
      <c r="J450" s="1" t="s">
        <v>7</v>
      </c>
      <c r="K450" s="1" t="s">
        <v>5</v>
      </c>
      <c r="L450" s="1">
        <f>I450+H450+G450</f>
        <v>136845</v>
      </c>
      <c r="M450" s="1">
        <f t="shared" si="25"/>
        <v>471.87931034482756</v>
      </c>
      <c r="N450" s="1">
        <f t="shared" si="26"/>
        <v>0.17083333333333334</v>
      </c>
      <c r="O450" s="6">
        <f t="shared" si="27"/>
        <v>0.17083333333333334</v>
      </c>
      <c r="P450" s="5">
        <f>(C450/B450)</f>
        <v>0.60416666666666663</v>
      </c>
    </row>
    <row r="451" spans="1:16" x14ac:dyDescent="0.3">
      <c r="A451" s="2">
        <v>44376</v>
      </c>
      <c r="B451" s="1">
        <v>320</v>
      </c>
      <c r="C451" s="1">
        <v>224</v>
      </c>
      <c r="D451" s="1">
        <v>96</v>
      </c>
      <c r="E451" s="1">
        <v>181</v>
      </c>
      <c r="F451" s="1">
        <f t="shared" ref="F451:F514" si="28" xml:space="preserve"> C451-E451</f>
        <v>43</v>
      </c>
      <c r="G451" s="1">
        <v>5834</v>
      </c>
      <c r="H451" s="1">
        <v>330</v>
      </c>
      <c r="I451" s="1">
        <v>90736</v>
      </c>
      <c r="J451" s="1" t="s">
        <v>7</v>
      </c>
      <c r="K451" s="1" t="s">
        <v>8</v>
      </c>
      <c r="L451" s="1">
        <f>I451+H451+G451</f>
        <v>96900</v>
      </c>
      <c r="M451" s="1">
        <f t="shared" ref="M451:M514" si="29">L451/C451</f>
        <v>432.58928571428572</v>
      </c>
      <c r="N451" s="1">
        <f t="shared" ref="N451:N514" si="30">F451/B451</f>
        <v>0.13437499999999999</v>
      </c>
      <c r="O451" s="6">
        <f t="shared" ref="O451:O514" si="31">N451</f>
        <v>0.13437499999999999</v>
      </c>
      <c r="P451" s="5">
        <f>(C451/B451)</f>
        <v>0.7</v>
      </c>
    </row>
    <row r="452" spans="1:16" x14ac:dyDescent="0.3">
      <c r="A452" s="2">
        <v>44376</v>
      </c>
      <c r="B452" s="1">
        <v>1117</v>
      </c>
      <c r="C452" s="1">
        <v>1004</v>
      </c>
      <c r="D452" s="1">
        <v>113</v>
      </c>
      <c r="E452" s="1">
        <v>329</v>
      </c>
      <c r="F452" s="1">
        <f t="shared" si="28"/>
        <v>675</v>
      </c>
      <c r="G452" s="1">
        <v>32727</v>
      </c>
      <c r="H452" s="1">
        <v>2277</v>
      </c>
      <c r="I452" s="1">
        <v>426225</v>
      </c>
      <c r="J452" s="1" t="s">
        <v>6</v>
      </c>
      <c r="K452" s="1" t="s">
        <v>5</v>
      </c>
      <c r="L452" s="1">
        <f>I452+H452+G452</f>
        <v>461229</v>
      </c>
      <c r="M452" s="1">
        <f t="shared" si="29"/>
        <v>459.39143426294822</v>
      </c>
      <c r="N452" s="1">
        <f t="shared" si="30"/>
        <v>0.60429722470904212</v>
      </c>
      <c r="O452" s="6">
        <f t="shared" si="31"/>
        <v>0.60429722470904212</v>
      </c>
      <c r="P452" s="5">
        <f>(C452/B452)</f>
        <v>0.89883616830796775</v>
      </c>
    </row>
    <row r="453" spans="1:16" x14ac:dyDescent="0.3">
      <c r="A453" s="2">
        <v>44376</v>
      </c>
      <c r="B453" s="1">
        <v>710</v>
      </c>
      <c r="C453" s="1">
        <v>594</v>
      </c>
      <c r="D453" s="1">
        <v>116</v>
      </c>
      <c r="E453" s="1">
        <v>278</v>
      </c>
      <c r="F453" s="1">
        <f t="shared" si="28"/>
        <v>316</v>
      </c>
      <c r="G453" s="1">
        <v>16818</v>
      </c>
      <c r="H453" s="1">
        <v>873</v>
      </c>
      <c r="I453" s="1">
        <v>225570</v>
      </c>
      <c r="J453" s="1" t="s">
        <v>6</v>
      </c>
      <c r="K453" s="1" t="s">
        <v>8</v>
      </c>
      <c r="L453" s="1">
        <f>I453+H453+G453</f>
        <v>243261</v>
      </c>
      <c r="M453" s="1">
        <f t="shared" si="29"/>
        <v>409.530303030303</v>
      </c>
      <c r="N453" s="1">
        <f t="shared" si="30"/>
        <v>0.44507042253521129</v>
      </c>
      <c r="O453" s="6">
        <f t="shared" si="31"/>
        <v>0.44507042253521129</v>
      </c>
      <c r="P453" s="5">
        <f>(C453/B453)</f>
        <v>0.83661971830985915</v>
      </c>
    </row>
    <row r="454" spans="1:16" x14ac:dyDescent="0.3">
      <c r="A454" s="2">
        <v>44377</v>
      </c>
      <c r="B454" s="1">
        <v>476</v>
      </c>
      <c r="C454" s="1">
        <v>231</v>
      </c>
      <c r="D454" s="1">
        <v>245</v>
      </c>
      <c r="E454" s="1">
        <v>185</v>
      </c>
      <c r="F454" s="1">
        <f t="shared" si="28"/>
        <v>46</v>
      </c>
      <c r="G454" s="1">
        <v>6745</v>
      </c>
      <c r="H454" s="1">
        <v>400</v>
      </c>
      <c r="I454" s="1">
        <v>95784</v>
      </c>
      <c r="J454" s="1" t="s">
        <v>6</v>
      </c>
      <c r="K454" s="1" t="s">
        <v>8</v>
      </c>
      <c r="L454" s="1">
        <f>I454+H454+G454</f>
        <v>102929</v>
      </c>
      <c r="M454" s="1">
        <f t="shared" si="29"/>
        <v>445.58008658008657</v>
      </c>
      <c r="N454" s="1">
        <f t="shared" si="30"/>
        <v>9.6638655462184878E-2</v>
      </c>
      <c r="O454" s="6">
        <f t="shared" si="31"/>
        <v>9.6638655462184878E-2</v>
      </c>
      <c r="P454" s="5">
        <f>(C454/B454)</f>
        <v>0.48529411764705882</v>
      </c>
    </row>
    <row r="455" spans="1:16" x14ac:dyDescent="0.3">
      <c r="A455" s="2">
        <v>44377</v>
      </c>
      <c r="B455" s="1">
        <v>1206</v>
      </c>
      <c r="C455" s="1">
        <v>1168</v>
      </c>
      <c r="D455" s="1">
        <v>38</v>
      </c>
      <c r="E455" s="1">
        <v>353</v>
      </c>
      <c r="F455" s="1">
        <f t="shared" si="28"/>
        <v>815</v>
      </c>
      <c r="G455" s="1">
        <v>47355</v>
      </c>
      <c r="H455" s="1">
        <v>2012</v>
      </c>
      <c r="I455" s="1">
        <v>506707</v>
      </c>
      <c r="J455" s="1" t="s">
        <v>6</v>
      </c>
      <c r="K455" s="1" t="s">
        <v>5</v>
      </c>
      <c r="L455" s="1">
        <f>I455+H455+G455</f>
        <v>556074</v>
      </c>
      <c r="M455" s="1">
        <f t="shared" si="29"/>
        <v>476.09075342465752</v>
      </c>
      <c r="N455" s="1">
        <f t="shared" si="30"/>
        <v>0.67578772802653397</v>
      </c>
      <c r="O455" s="6">
        <f t="shared" si="31"/>
        <v>0.67578772802653397</v>
      </c>
      <c r="P455" s="5">
        <f>(C455/B455)</f>
        <v>0.96849087893864017</v>
      </c>
    </row>
    <row r="456" spans="1:16" x14ac:dyDescent="0.3">
      <c r="A456" s="2">
        <v>44377</v>
      </c>
      <c r="B456" s="1">
        <v>427</v>
      </c>
      <c r="C456" s="1">
        <v>314</v>
      </c>
      <c r="D456" s="1">
        <v>113</v>
      </c>
      <c r="E456" s="1">
        <v>162</v>
      </c>
      <c r="F456" s="1">
        <f t="shared" si="28"/>
        <v>152</v>
      </c>
      <c r="G456" s="1">
        <v>10527</v>
      </c>
      <c r="H456" s="1">
        <v>443</v>
      </c>
      <c r="I456" s="1">
        <v>130706</v>
      </c>
      <c r="J456" s="1" t="s">
        <v>6</v>
      </c>
      <c r="K456" s="1" t="s">
        <v>8</v>
      </c>
      <c r="L456" s="1">
        <f>I456+H456+G456</f>
        <v>141676</v>
      </c>
      <c r="M456" s="1">
        <f t="shared" si="29"/>
        <v>451.19745222929936</v>
      </c>
      <c r="N456" s="1">
        <f t="shared" si="30"/>
        <v>0.35597189695550352</v>
      </c>
      <c r="O456" s="6">
        <f t="shared" si="31"/>
        <v>0.35597189695550352</v>
      </c>
      <c r="P456" s="5">
        <f>(C456/B456)</f>
        <v>0.73536299765807966</v>
      </c>
    </row>
    <row r="457" spans="1:16" x14ac:dyDescent="0.3">
      <c r="A457" s="2">
        <v>44378</v>
      </c>
      <c r="B457" s="1">
        <v>409</v>
      </c>
      <c r="C457" s="1">
        <v>227</v>
      </c>
      <c r="D457" s="1">
        <v>182</v>
      </c>
      <c r="E457" s="1">
        <v>184</v>
      </c>
      <c r="F457" s="1">
        <f t="shared" si="28"/>
        <v>43</v>
      </c>
      <c r="G457" s="1">
        <v>5363</v>
      </c>
      <c r="H457" s="1">
        <v>353</v>
      </c>
      <c r="I457" s="1">
        <v>107907</v>
      </c>
      <c r="J457" s="1" t="s">
        <v>7</v>
      </c>
      <c r="K457" s="1" t="s">
        <v>5</v>
      </c>
      <c r="L457" s="1">
        <f>I457+H457+G457</f>
        <v>113623</v>
      </c>
      <c r="M457" s="1">
        <f t="shared" si="29"/>
        <v>500.54185022026434</v>
      </c>
      <c r="N457" s="1">
        <f t="shared" si="30"/>
        <v>0.10513447432762836</v>
      </c>
      <c r="O457" s="6">
        <f t="shared" si="31"/>
        <v>0.10513447432762836</v>
      </c>
      <c r="P457" s="5">
        <f>(C457/B457)</f>
        <v>0.55501222493887525</v>
      </c>
    </row>
    <row r="458" spans="1:16" x14ac:dyDescent="0.3">
      <c r="A458" s="2">
        <v>44378</v>
      </c>
      <c r="B458" s="1">
        <v>1144</v>
      </c>
      <c r="C458" s="1">
        <v>1075</v>
      </c>
      <c r="D458" s="1">
        <v>69</v>
      </c>
      <c r="E458" s="1">
        <v>167</v>
      </c>
      <c r="F458" s="1">
        <f t="shared" si="28"/>
        <v>908</v>
      </c>
      <c r="G458" s="1">
        <v>48932</v>
      </c>
      <c r="H458" s="1">
        <v>2052</v>
      </c>
      <c r="I458" s="1">
        <v>488856</v>
      </c>
      <c r="J458" s="1" t="s">
        <v>6</v>
      </c>
      <c r="K458" s="1" t="s">
        <v>5</v>
      </c>
      <c r="L458" s="1">
        <f>I458+H458+G458</f>
        <v>539840</v>
      </c>
      <c r="M458" s="1">
        <f t="shared" si="29"/>
        <v>502.17674418604651</v>
      </c>
      <c r="N458" s="1">
        <f t="shared" si="30"/>
        <v>0.79370629370629375</v>
      </c>
      <c r="O458" s="6">
        <f t="shared" si="31"/>
        <v>0.79370629370629375</v>
      </c>
      <c r="P458" s="5">
        <f>(C458/B458)</f>
        <v>0.93968531468531469</v>
      </c>
    </row>
    <row r="459" spans="1:16" x14ac:dyDescent="0.3">
      <c r="A459" s="2">
        <v>44378</v>
      </c>
      <c r="B459" s="1">
        <v>63</v>
      </c>
      <c r="C459" s="1">
        <v>24</v>
      </c>
      <c r="D459" s="1">
        <v>39</v>
      </c>
      <c r="E459" s="1">
        <v>24</v>
      </c>
      <c r="F459" s="1">
        <f t="shared" si="28"/>
        <v>0</v>
      </c>
      <c r="G459" s="1">
        <v>151</v>
      </c>
      <c r="H459" s="1">
        <v>25</v>
      </c>
      <c r="I459" s="1">
        <v>8809</v>
      </c>
      <c r="J459" s="1" t="s">
        <v>6</v>
      </c>
      <c r="K459" s="1" t="s">
        <v>5</v>
      </c>
      <c r="L459" s="1">
        <f>I459+H459+G459</f>
        <v>8985</v>
      </c>
      <c r="M459" s="1">
        <f t="shared" si="29"/>
        <v>374.375</v>
      </c>
      <c r="N459" s="1">
        <f t="shared" si="30"/>
        <v>0</v>
      </c>
      <c r="O459" s="6">
        <f t="shared" si="31"/>
        <v>0</v>
      </c>
      <c r="P459" s="5">
        <f>(C459/B459)</f>
        <v>0.38095238095238093</v>
      </c>
    </row>
    <row r="460" spans="1:16" x14ac:dyDescent="0.3">
      <c r="A460" s="2">
        <v>44379</v>
      </c>
      <c r="B460" s="1">
        <v>533</v>
      </c>
      <c r="C460" s="1">
        <v>494</v>
      </c>
      <c r="D460" s="1">
        <v>39</v>
      </c>
      <c r="E460" s="1">
        <v>159</v>
      </c>
      <c r="F460" s="1">
        <f t="shared" si="28"/>
        <v>335</v>
      </c>
      <c r="G460" s="1">
        <v>11218</v>
      </c>
      <c r="H460" s="1">
        <v>775</v>
      </c>
      <c r="I460" s="1">
        <v>194993</v>
      </c>
      <c r="J460" s="1" t="s">
        <v>6</v>
      </c>
      <c r="K460" s="1" t="s">
        <v>8</v>
      </c>
      <c r="L460" s="1">
        <f>I460+H460+G460</f>
        <v>206986</v>
      </c>
      <c r="M460" s="1">
        <f t="shared" si="29"/>
        <v>419</v>
      </c>
      <c r="N460" s="1">
        <f t="shared" si="30"/>
        <v>0.62851782363977482</v>
      </c>
      <c r="O460" s="6">
        <f t="shared" si="31"/>
        <v>0.62851782363977482</v>
      </c>
      <c r="P460" s="5">
        <f>(C460/B460)</f>
        <v>0.92682926829268297</v>
      </c>
    </row>
    <row r="461" spans="1:16" x14ac:dyDescent="0.3">
      <c r="A461" s="2">
        <v>44379</v>
      </c>
      <c r="B461" s="1">
        <v>1162</v>
      </c>
      <c r="C461" s="1">
        <v>1113</v>
      </c>
      <c r="D461" s="1">
        <v>49</v>
      </c>
      <c r="E461" s="1">
        <v>257</v>
      </c>
      <c r="F461" s="1">
        <f t="shared" si="28"/>
        <v>856</v>
      </c>
      <c r="G461" s="1">
        <v>44938</v>
      </c>
      <c r="H461" s="1">
        <v>2261</v>
      </c>
      <c r="I461" s="1">
        <v>521620</v>
      </c>
      <c r="J461" s="1" t="s">
        <v>6</v>
      </c>
      <c r="K461" s="1" t="s">
        <v>5</v>
      </c>
      <c r="L461" s="1">
        <f>I461+H461+G461</f>
        <v>568819</v>
      </c>
      <c r="M461" s="1">
        <f t="shared" si="29"/>
        <v>511.06828391734052</v>
      </c>
      <c r="N461" s="1">
        <f t="shared" si="30"/>
        <v>0.73666092943201378</v>
      </c>
      <c r="O461" s="6">
        <f t="shared" si="31"/>
        <v>0.73666092943201378</v>
      </c>
      <c r="P461" s="5">
        <f>(C461/B461)</f>
        <v>0.95783132530120485</v>
      </c>
    </row>
    <row r="462" spans="1:16" x14ac:dyDescent="0.3">
      <c r="A462" s="2">
        <v>44380</v>
      </c>
      <c r="B462" s="1">
        <v>828</v>
      </c>
      <c r="C462" s="1">
        <v>723</v>
      </c>
      <c r="D462" s="1">
        <v>105</v>
      </c>
      <c r="E462" s="1">
        <v>380</v>
      </c>
      <c r="F462" s="1">
        <f t="shared" si="28"/>
        <v>343</v>
      </c>
      <c r="G462" s="1">
        <v>21669</v>
      </c>
      <c r="H462" s="1">
        <v>1135</v>
      </c>
      <c r="I462" s="1">
        <v>295608</v>
      </c>
      <c r="J462" s="1" t="s">
        <v>7</v>
      </c>
      <c r="K462" s="1" t="s">
        <v>5</v>
      </c>
      <c r="L462" s="1">
        <f>I462+H462+G462</f>
        <v>318412</v>
      </c>
      <c r="M462" s="1">
        <f t="shared" si="29"/>
        <v>440.40387275242045</v>
      </c>
      <c r="N462" s="1">
        <f t="shared" si="30"/>
        <v>0.41425120772946861</v>
      </c>
      <c r="O462" s="6">
        <f t="shared" si="31"/>
        <v>0.41425120772946861</v>
      </c>
      <c r="P462" s="5">
        <f>(C462/B462)</f>
        <v>0.87318840579710144</v>
      </c>
    </row>
    <row r="463" spans="1:16" x14ac:dyDescent="0.3">
      <c r="A463" s="2">
        <v>44380</v>
      </c>
      <c r="B463" s="1">
        <v>918</v>
      </c>
      <c r="C463" s="1">
        <v>906</v>
      </c>
      <c r="D463" s="1">
        <v>12</v>
      </c>
      <c r="E463" s="1">
        <v>83</v>
      </c>
      <c r="F463" s="1">
        <f t="shared" si="28"/>
        <v>823</v>
      </c>
      <c r="G463" s="1">
        <v>29260</v>
      </c>
      <c r="H463" s="1">
        <v>1698</v>
      </c>
      <c r="I463" s="1">
        <v>407899</v>
      </c>
      <c r="J463" s="1" t="s">
        <v>7</v>
      </c>
      <c r="K463" s="1" t="s">
        <v>8</v>
      </c>
      <c r="L463" s="1">
        <f>I463+H463+G463</f>
        <v>438857</v>
      </c>
      <c r="M463" s="1">
        <f t="shared" si="29"/>
        <v>484.38962472406183</v>
      </c>
      <c r="N463" s="1">
        <f t="shared" si="30"/>
        <v>0.89651416122004357</v>
      </c>
      <c r="O463" s="6">
        <f t="shared" si="31"/>
        <v>0.89651416122004357</v>
      </c>
      <c r="P463" s="5">
        <f>(C463/B463)</f>
        <v>0.98692810457516345</v>
      </c>
    </row>
    <row r="464" spans="1:16" x14ac:dyDescent="0.3">
      <c r="A464" s="2">
        <v>44381</v>
      </c>
      <c r="B464" s="1">
        <v>599</v>
      </c>
      <c r="C464" s="1">
        <v>576</v>
      </c>
      <c r="D464" s="1">
        <v>23</v>
      </c>
      <c r="E464" s="1">
        <v>200</v>
      </c>
      <c r="F464" s="1">
        <f t="shared" si="28"/>
        <v>376</v>
      </c>
      <c r="G464" s="1">
        <v>24601</v>
      </c>
      <c r="H464" s="1">
        <v>920</v>
      </c>
      <c r="I464" s="1">
        <v>234502</v>
      </c>
      <c r="J464" s="1" t="s">
        <v>6</v>
      </c>
      <c r="K464" s="1" t="s">
        <v>8</v>
      </c>
      <c r="L464" s="1">
        <f>I464+H464+G464</f>
        <v>260023</v>
      </c>
      <c r="M464" s="1">
        <f t="shared" si="29"/>
        <v>451.42881944444446</v>
      </c>
      <c r="N464" s="1">
        <f t="shared" si="30"/>
        <v>0.62771285475792993</v>
      </c>
      <c r="O464" s="6">
        <f t="shared" si="31"/>
        <v>0.62771285475792993</v>
      </c>
      <c r="P464" s="5">
        <f>(C464/B464)</f>
        <v>0.96160267111853093</v>
      </c>
    </row>
    <row r="465" spans="1:16" x14ac:dyDescent="0.3">
      <c r="A465" s="2">
        <v>44381</v>
      </c>
      <c r="B465" s="1">
        <v>661</v>
      </c>
      <c r="C465" s="1">
        <v>627</v>
      </c>
      <c r="D465" s="1">
        <v>34</v>
      </c>
      <c r="E465" s="1">
        <v>203</v>
      </c>
      <c r="F465" s="1">
        <f t="shared" si="28"/>
        <v>424</v>
      </c>
      <c r="G465" s="1">
        <v>27030</v>
      </c>
      <c r="H465" s="1">
        <v>1214</v>
      </c>
      <c r="I465" s="1">
        <v>286326</v>
      </c>
      <c r="J465" s="1" t="s">
        <v>6</v>
      </c>
      <c r="K465" s="1" t="s">
        <v>5</v>
      </c>
      <c r="L465" s="1">
        <f>I465+H465+G465</f>
        <v>314570</v>
      </c>
      <c r="M465" s="1">
        <f t="shared" si="29"/>
        <v>501.70653907496012</v>
      </c>
      <c r="N465" s="1">
        <f t="shared" si="30"/>
        <v>0.64145234493192138</v>
      </c>
      <c r="O465" s="6">
        <f t="shared" si="31"/>
        <v>0.64145234493192138</v>
      </c>
      <c r="P465" s="5">
        <f>(C465/B465)</f>
        <v>0.94856278366111957</v>
      </c>
    </row>
    <row r="466" spans="1:16" x14ac:dyDescent="0.3">
      <c r="A466" s="2">
        <v>44382</v>
      </c>
      <c r="B466" s="1">
        <v>507</v>
      </c>
      <c r="C466" s="1">
        <v>479</v>
      </c>
      <c r="D466" s="1">
        <v>28</v>
      </c>
      <c r="E466" s="1">
        <v>140</v>
      </c>
      <c r="F466" s="1">
        <f t="shared" si="28"/>
        <v>339</v>
      </c>
      <c r="G466" s="1">
        <v>26909</v>
      </c>
      <c r="H466" s="1">
        <v>699</v>
      </c>
      <c r="I466" s="1">
        <v>208172</v>
      </c>
      <c r="J466" s="1" t="s">
        <v>7</v>
      </c>
      <c r="K466" s="1" t="s">
        <v>8</v>
      </c>
      <c r="L466" s="1">
        <f>I466+H466+G466</f>
        <v>235780</v>
      </c>
      <c r="M466" s="1">
        <f t="shared" si="29"/>
        <v>492.2338204592902</v>
      </c>
      <c r="N466" s="1">
        <f t="shared" si="30"/>
        <v>0.66863905325443784</v>
      </c>
      <c r="O466" s="6">
        <f t="shared" si="31"/>
        <v>0.66863905325443784</v>
      </c>
      <c r="P466" s="5">
        <f>(C466/B466)</f>
        <v>0.94477317554240636</v>
      </c>
    </row>
    <row r="467" spans="1:16" x14ac:dyDescent="0.3">
      <c r="A467" s="2">
        <v>44382</v>
      </c>
      <c r="B467" s="1">
        <v>545</v>
      </c>
      <c r="C467" s="1">
        <v>532</v>
      </c>
      <c r="D467" s="1">
        <v>13</v>
      </c>
      <c r="E467" s="1">
        <v>83</v>
      </c>
      <c r="F467" s="1">
        <f t="shared" si="28"/>
        <v>449</v>
      </c>
      <c r="G467" s="1">
        <v>19133</v>
      </c>
      <c r="H467" s="1">
        <v>763</v>
      </c>
      <c r="I467" s="1">
        <v>223611</v>
      </c>
      <c r="J467" s="1" t="s">
        <v>7</v>
      </c>
      <c r="K467" s="1" t="s">
        <v>5</v>
      </c>
      <c r="L467" s="1">
        <f>I467+H467+G467</f>
        <v>243507</v>
      </c>
      <c r="M467" s="1">
        <f t="shared" si="29"/>
        <v>457.71992481203006</v>
      </c>
      <c r="N467" s="1">
        <f t="shared" si="30"/>
        <v>0.8238532110091743</v>
      </c>
      <c r="O467" s="6">
        <f t="shared" si="31"/>
        <v>0.8238532110091743</v>
      </c>
      <c r="P467" s="5">
        <f>(C467/B467)</f>
        <v>0.97614678899082574</v>
      </c>
    </row>
    <row r="468" spans="1:16" x14ac:dyDescent="0.3">
      <c r="A468" s="2">
        <v>44383</v>
      </c>
      <c r="B468" s="1">
        <v>577</v>
      </c>
      <c r="C468" s="1">
        <v>566</v>
      </c>
      <c r="D468" s="1">
        <v>11</v>
      </c>
      <c r="E468" s="1">
        <v>62</v>
      </c>
      <c r="F468" s="1">
        <f t="shared" si="28"/>
        <v>504</v>
      </c>
      <c r="G468" s="1">
        <v>21601</v>
      </c>
      <c r="H468" s="1">
        <v>842</v>
      </c>
      <c r="I468" s="1">
        <v>212831</v>
      </c>
      <c r="J468" s="1" t="s">
        <v>7</v>
      </c>
      <c r="K468" s="1" t="s">
        <v>8</v>
      </c>
      <c r="L468" s="1">
        <f>I468+H468+G468</f>
        <v>235274</v>
      </c>
      <c r="M468" s="1">
        <f t="shared" si="29"/>
        <v>415.67844522968198</v>
      </c>
      <c r="N468" s="1">
        <f t="shared" si="30"/>
        <v>0.87348353552859614</v>
      </c>
      <c r="O468" s="6">
        <f t="shared" si="31"/>
        <v>0.87348353552859614</v>
      </c>
      <c r="P468" s="5">
        <f>(C468/B468)</f>
        <v>0.98093587521663783</v>
      </c>
    </row>
    <row r="469" spans="1:16" x14ac:dyDescent="0.3">
      <c r="A469" s="2">
        <v>44383</v>
      </c>
      <c r="B469" s="1">
        <v>642</v>
      </c>
      <c r="C469" s="1">
        <v>621</v>
      </c>
      <c r="D469" s="1">
        <v>21</v>
      </c>
      <c r="E469" s="1">
        <v>110</v>
      </c>
      <c r="F469" s="1">
        <f t="shared" si="28"/>
        <v>511</v>
      </c>
      <c r="G469" s="1">
        <v>29287</v>
      </c>
      <c r="H469" s="1">
        <v>1115</v>
      </c>
      <c r="I469" s="1">
        <v>278655</v>
      </c>
      <c r="J469" s="1" t="s">
        <v>6</v>
      </c>
      <c r="K469" s="1" t="s">
        <v>8</v>
      </c>
      <c r="L469" s="1">
        <f>I469+H469+G469</f>
        <v>309057</v>
      </c>
      <c r="M469" s="1">
        <f t="shared" si="29"/>
        <v>497.67632850241546</v>
      </c>
      <c r="N469" s="1">
        <f t="shared" si="30"/>
        <v>0.79595015576323991</v>
      </c>
      <c r="O469" s="6">
        <f t="shared" si="31"/>
        <v>0.79595015576323991</v>
      </c>
      <c r="P469" s="5">
        <f>(C469/B469)</f>
        <v>0.96728971962616828</v>
      </c>
    </row>
    <row r="470" spans="1:16" x14ac:dyDescent="0.3">
      <c r="A470" s="2">
        <v>44384</v>
      </c>
      <c r="B470" s="1">
        <v>653</v>
      </c>
      <c r="C470" s="1">
        <v>644</v>
      </c>
      <c r="D470" s="1">
        <v>9</v>
      </c>
      <c r="E470" s="1">
        <v>52</v>
      </c>
      <c r="F470" s="1">
        <f t="shared" si="28"/>
        <v>592</v>
      </c>
      <c r="G470" s="1">
        <v>17907</v>
      </c>
      <c r="H470" s="1">
        <v>982</v>
      </c>
      <c r="I470" s="1">
        <v>212568</v>
      </c>
      <c r="J470" s="1" t="s">
        <v>7</v>
      </c>
      <c r="K470" s="1" t="s">
        <v>5</v>
      </c>
      <c r="L470" s="1">
        <f>I470+H470+G470</f>
        <v>231457</v>
      </c>
      <c r="M470" s="1">
        <f t="shared" si="29"/>
        <v>359.40527950310559</v>
      </c>
      <c r="N470" s="1">
        <f t="shared" si="30"/>
        <v>0.90658499234303214</v>
      </c>
      <c r="O470" s="6">
        <f t="shared" si="31"/>
        <v>0.90658499234303214</v>
      </c>
      <c r="P470" s="5">
        <f>(C470/B470)</f>
        <v>0.98621745788667692</v>
      </c>
    </row>
    <row r="471" spans="1:16" x14ac:dyDescent="0.3">
      <c r="A471" s="2">
        <v>44384</v>
      </c>
      <c r="B471" s="1">
        <v>579</v>
      </c>
      <c r="C471" s="1">
        <v>572</v>
      </c>
      <c r="D471" s="1">
        <v>7</v>
      </c>
      <c r="E471" s="1">
        <v>45</v>
      </c>
      <c r="F471" s="1">
        <f t="shared" si="28"/>
        <v>527</v>
      </c>
      <c r="G471" s="1">
        <v>21262</v>
      </c>
      <c r="H471" s="1">
        <v>921</v>
      </c>
      <c r="I471" s="1">
        <v>254669</v>
      </c>
      <c r="J471" s="1" t="s">
        <v>7</v>
      </c>
      <c r="K471" s="1" t="s">
        <v>8</v>
      </c>
      <c r="L471" s="1">
        <f>I471+H471+G471</f>
        <v>276852</v>
      </c>
      <c r="M471" s="1">
        <f t="shared" si="29"/>
        <v>484.00699300699301</v>
      </c>
      <c r="N471" s="1">
        <f t="shared" si="30"/>
        <v>0.91018998272884288</v>
      </c>
      <c r="O471" s="6">
        <f t="shared" si="31"/>
        <v>0.91018998272884288</v>
      </c>
      <c r="P471" s="5">
        <f>(C471/B471)</f>
        <v>0.98791018998272884</v>
      </c>
    </row>
    <row r="472" spans="1:16" x14ac:dyDescent="0.3">
      <c r="A472" s="2">
        <v>44385</v>
      </c>
      <c r="B472" s="1">
        <v>609</v>
      </c>
      <c r="C472" s="1">
        <v>605</v>
      </c>
      <c r="D472" s="1">
        <v>4</v>
      </c>
      <c r="E472" s="1">
        <v>50</v>
      </c>
      <c r="F472" s="1">
        <f t="shared" si="28"/>
        <v>555</v>
      </c>
      <c r="G472" s="1">
        <v>13510</v>
      </c>
      <c r="H472" s="1">
        <v>946</v>
      </c>
      <c r="I472" s="1">
        <v>201710</v>
      </c>
      <c r="J472" s="1" t="s">
        <v>7</v>
      </c>
      <c r="K472" s="1" t="s">
        <v>8</v>
      </c>
      <c r="L472" s="1">
        <f>I472+H472+G472</f>
        <v>216166</v>
      </c>
      <c r="M472" s="1">
        <f t="shared" si="29"/>
        <v>357.29917355371902</v>
      </c>
      <c r="N472" s="1">
        <f t="shared" si="30"/>
        <v>0.91133004926108374</v>
      </c>
      <c r="O472" s="6">
        <f t="shared" si="31"/>
        <v>0.91133004926108374</v>
      </c>
      <c r="P472" s="5">
        <f>(C472/B472)</f>
        <v>0.99343185550082103</v>
      </c>
    </row>
    <row r="473" spans="1:16" x14ac:dyDescent="0.3">
      <c r="A473" s="2">
        <v>44385</v>
      </c>
      <c r="B473" s="1">
        <v>554</v>
      </c>
      <c r="C473" s="1">
        <v>514</v>
      </c>
      <c r="D473" s="1">
        <v>40</v>
      </c>
      <c r="E473" s="1">
        <v>51</v>
      </c>
      <c r="F473" s="1">
        <f t="shared" si="28"/>
        <v>463</v>
      </c>
      <c r="G473" s="1">
        <v>12660</v>
      </c>
      <c r="H473" s="1">
        <v>720</v>
      </c>
      <c r="I473" s="1">
        <v>211482</v>
      </c>
      <c r="J473" s="1" t="s">
        <v>6</v>
      </c>
      <c r="K473" s="1" t="s">
        <v>8</v>
      </c>
      <c r="L473" s="1">
        <f>I473+H473+G473</f>
        <v>224862</v>
      </c>
      <c r="M473" s="1">
        <f t="shared" si="29"/>
        <v>437.4747081712062</v>
      </c>
      <c r="N473" s="1">
        <f t="shared" si="30"/>
        <v>0.83574007220216606</v>
      </c>
      <c r="O473" s="6">
        <f t="shared" si="31"/>
        <v>0.83574007220216606</v>
      </c>
      <c r="P473" s="5">
        <f>(C473/B473)</f>
        <v>0.92779783393501802</v>
      </c>
    </row>
    <row r="474" spans="1:16" x14ac:dyDescent="0.3">
      <c r="A474" s="2">
        <v>44385</v>
      </c>
      <c r="B474" s="1">
        <v>22</v>
      </c>
      <c r="C474" s="1">
        <v>9</v>
      </c>
      <c r="D474" s="1">
        <v>13</v>
      </c>
      <c r="E474" s="1">
        <v>8</v>
      </c>
      <c r="F474" s="1">
        <f t="shared" si="28"/>
        <v>1</v>
      </c>
      <c r="G474" s="1">
        <v>2</v>
      </c>
      <c r="H474" s="1">
        <v>9</v>
      </c>
      <c r="I474" s="1">
        <v>3698</v>
      </c>
      <c r="J474" s="1" t="s">
        <v>7</v>
      </c>
      <c r="K474" s="1" t="s">
        <v>8</v>
      </c>
      <c r="L474" s="1">
        <f>I474+H474+G474</f>
        <v>3709</v>
      </c>
      <c r="M474" s="1">
        <f t="shared" si="29"/>
        <v>412.11111111111109</v>
      </c>
      <c r="N474" s="1">
        <f t="shared" si="30"/>
        <v>4.5454545454545456E-2</v>
      </c>
      <c r="O474" s="6">
        <f t="shared" si="31"/>
        <v>4.5454545454545456E-2</v>
      </c>
      <c r="P474" s="5">
        <f>(C474/B474)</f>
        <v>0.40909090909090912</v>
      </c>
    </row>
    <row r="475" spans="1:16" x14ac:dyDescent="0.3">
      <c r="A475" s="2">
        <v>44386</v>
      </c>
      <c r="B475" s="1">
        <v>546</v>
      </c>
      <c r="C475" s="1">
        <v>532</v>
      </c>
      <c r="D475" s="1">
        <v>14</v>
      </c>
      <c r="E475" s="1">
        <v>55</v>
      </c>
      <c r="F475" s="1">
        <f t="shared" si="28"/>
        <v>477</v>
      </c>
      <c r="G475" s="1">
        <v>6017</v>
      </c>
      <c r="H475" s="1">
        <v>953</v>
      </c>
      <c r="I475" s="1">
        <v>175659</v>
      </c>
      <c r="J475" s="1" t="s">
        <v>6</v>
      </c>
      <c r="K475" s="1" t="s">
        <v>5</v>
      </c>
      <c r="L475" s="1">
        <f>I475+H475+G475</f>
        <v>182629</v>
      </c>
      <c r="M475" s="1">
        <f t="shared" si="29"/>
        <v>343.28759398496243</v>
      </c>
      <c r="N475" s="1">
        <f t="shared" si="30"/>
        <v>0.87362637362637363</v>
      </c>
      <c r="O475" s="6">
        <f t="shared" si="31"/>
        <v>0.87362637362637363</v>
      </c>
      <c r="P475" s="5">
        <f>(C475/B475)</f>
        <v>0.97435897435897434</v>
      </c>
    </row>
    <row r="476" spans="1:16" x14ac:dyDescent="0.3">
      <c r="A476" s="2">
        <v>44386</v>
      </c>
      <c r="B476" s="1">
        <v>442</v>
      </c>
      <c r="C476" s="1">
        <v>441</v>
      </c>
      <c r="D476" s="1">
        <v>1</v>
      </c>
      <c r="E476" s="1">
        <v>19</v>
      </c>
      <c r="F476" s="1">
        <f t="shared" si="28"/>
        <v>422</v>
      </c>
      <c r="G476" s="1">
        <v>6738</v>
      </c>
      <c r="H476" s="1">
        <v>659</v>
      </c>
      <c r="I476" s="1">
        <v>173856</v>
      </c>
      <c r="J476" s="1" t="s">
        <v>6</v>
      </c>
      <c r="K476" s="1" t="s">
        <v>8</v>
      </c>
      <c r="L476" s="1">
        <f>I476+H476+G476</f>
        <v>181253</v>
      </c>
      <c r="M476" s="1">
        <f t="shared" si="29"/>
        <v>411.00453514739229</v>
      </c>
      <c r="N476" s="1">
        <f t="shared" si="30"/>
        <v>0.95475113122171951</v>
      </c>
      <c r="O476" s="6">
        <f t="shared" si="31"/>
        <v>0.95475113122171951</v>
      </c>
      <c r="P476" s="5">
        <f>(C476/B476)</f>
        <v>0.99773755656108598</v>
      </c>
    </row>
    <row r="477" spans="1:16" x14ac:dyDescent="0.3">
      <c r="A477" s="2">
        <v>44387</v>
      </c>
      <c r="B477" s="1">
        <v>640</v>
      </c>
      <c r="C477" s="1">
        <v>631</v>
      </c>
      <c r="D477" s="1">
        <v>9</v>
      </c>
      <c r="E477" s="1">
        <v>54</v>
      </c>
      <c r="F477" s="1">
        <f t="shared" si="28"/>
        <v>577</v>
      </c>
      <c r="G477" s="1">
        <v>10752</v>
      </c>
      <c r="H477" s="1">
        <v>1004</v>
      </c>
      <c r="I477" s="1">
        <v>207301</v>
      </c>
      <c r="J477" s="1" t="s">
        <v>7</v>
      </c>
      <c r="K477" s="1" t="s">
        <v>8</v>
      </c>
      <c r="L477" s="1">
        <f>I477+H477+G477</f>
        <v>219057</v>
      </c>
      <c r="M477" s="1">
        <f t="shared" si="29"/>
        <v>347.15847860538827</v>
      </c>
      <c r="N477" s="1">
        <f t="shared" si="30"/>
        <v>0.90156250000000004</v>
      </c>
      <c r="O477" s="6">
        <f t="shared" si="31"/>
        <v>0.90156250000000004</v>
      </c>
      <c r="P477" s="5">
        <f>(C477/B477)</f>
        <v>0.98593750000000002</v>
      </c>
    </row>
    <row r="478" spans="1:16" x14ac:dyDescent="0.3">
      <c r="A478" s="2">
        <v>44387</v>
      </c>
      <c r="B478" s="1">
        <v>503</v>
      </c>
      <c r="C478" s="1">
        <v>497</v>
      </c>
      <c r="D478" s="1">
        <v>6</v>
      </c>
      <c r="E478" s="1">
        <v>27</v>
      </c>
      <c r="F478" s="1">
        <f t="shared" si="28"/>
        <v>470</v>
      </c>
      <c r="G478" s="1">
        <v>13578</v>
      </c>
      <c r="H478" s="1">
        <v>930</v>
      </c>
      <c r="I478" s="1">
        <v>200986</v>
      </c>
      <c r="J478" s="1" t="s">
        <v>6</v>
      </c>
      <c r="K478" s="1" t="s">
        <v>8</v>
      </c>
      <c r="L478" s="1">
        <f>I478+H478+G478</f>
        <v>215494</v>
      </c>
      <c r="M478" s="1">
        <f t="shared" si="29"/>
        <v>433.58953722334002</v>
      </c>
      <c r="N478" s="1">
        <f t="shared" si="30"/>
        <v>0.93439363817097421</v>
      </c>
      <c r="O478" s="6">
        <f t="shared" si="31"/>
        <v>0.93439363817097421</v>
      </c>
      <c r="P478" s="5">
        <f>(C478/B478)</f>
        <v>0.98807157057654071</v>
      </c>
    </row>
    <row r="479" spans="1:16" x14ac:dyDescent="0.3">
      <c r="A479" s="2">
        <v>44388</v>
      </c>
      <c r="B479" s="1">
        <v>2</v>
      </c>
      <c r="C479" s="1">
        <v>2</v>
      </c>
      <c r="D479" s="1">
        <v>0</v>
      </c>
      <c r="E479" s="1">
        <v>0</v>
      </c>
      <c r="F479" s="1">
        <f t="shared" si="28"/>
        <v>2</v>
      </c>
      <c r="G479" s="1">
        <v>0</v>
      </c>
      <c r="H479" s="1">
        <v>6</v>
      </c>
      <c r="I479" s="1">
        <v>81</v>
      </c>
      <c r="J479" s="1" t="s">
        <v>6</v>
      </c>
      <c r="K479" s="1" t="s">
        <v>8</v>
      </c>
      <c r="L479" s="1">
        <f>I479+H479+G479</f>
        <v>87</v>
      </c>
      <c r="M479" s="1">
        <f t="shared" si="29"/>
        <v>43.5</v>
      </c>
      <c r="N479" s="1">
        <f t="shared" si="30"/>
        <v>1</v>
      </c>
      <c r="O479" s="6">
        <f t="shared" si="31"/>
        <v>1</v>
      </c>
      <c r="P479" s="5">
        <f>(C479/B479)</f>
        <v>1</v>
      </c>
    </row>
    <row r="480" spans="1:16" x14ac:dyDescent="0.3">
      <c r="A480" s="2">
        <v>44388</v>
      </c>
      <c r="B480" s="1">
        <v>553</v>
      </c>
      <c r="C480" s="1">
        <v>549</v>
      </c>
      <c r="D480" s="1">
        <v>4</v>
      </c>
      <c r="E480" s="1">
        <v>48</v>
      </c>
      <c r="F480" s="1">
        <f t="shared" si="28"/>
        <v>501</v>
      </c>
      <c r="G480" s="1">
        <v>14533</v>
      </c>
      <c r="H480" s="1">
        <v>842</v>
      </c>
      <c r="I480" s="1">
        <v>182437</v>
      </c>
      <c r="J480" s="1" t="s">
        <v>7</v>
      </c>
      <c r="K480" s="1" t="s">
        <v>8</v>
      </c>
      <c r="L480" s="1">
        <f>I480+H480+G480</f>
        <v>197812</v>
      </c>
      <c r="M480" s="1">
        <f t="shared" si="29"/>
        <v>360.31329690346081</v>
      </c>
      <c r="N480" s="1">
        <f t="shared" si="30"/>
        <v>0.9059674502712477</v>
      </c>
      <c r="O480" s="6">
        <f t="shared" si="31"/>
        <v>0.9059674502712477</v>
      </c>
      <c r="P480" s="5">
        <f>(C480/B480)</f>
        <v>0.99276672694394208</v>
      </c>
    </row>
    <row r="481" spans="1:16" x14ac:dyDescent="0.3">
      <c r="A481" s="2">
        <v>44388</v>
      </c>
      <c r="B481" s="1">
        <v>534</v>
      </c>
      <c r="C481" s="1">
        <v>531</v>
      </c>
      <c r="D481" s="1">
        <v>3</v>
      </c>
      <c r="E481" s="1">
        <v>9</v>
      </c>
      <c r="F481" s="1">
        <f t="shared" si="28"/>
        <v>522</v>
      </c>
      <c r="G481" s="1">
        <v>23639</v>
      </c>
      <c r="H481" s="1">
        <v>1070</v>
      </c>
      <c r="I481" s="1">
        <v>237384</v>
      </c>
      <c r="J481" s="1" t="s">
        <v>6</v>
      </c>
      <c r="K481" s="1" t="s">
        <v>5</v>
      </c>
      <c r="L481" s="1">
        <f>I481+H481+G481</f>
        <v>262093</v>
      </c>
      <c r="M481" s="1">
        <f t="shared" si="29"/>
        <v>493.5838041431262</v>
      </c>
      <c r="N481" s="1">
        <f t="shared" si="30"/>
        <v>0.97752808988764039</v>
      </c>
      <c r="O481" s="6">
        <f t="shared" si="31"/>
        <v>0.97752808988764039</v>
      </c>
      <c r="P481" s="5">
        <f>(C481/B481)</f>
        <v>0.9943820224719101</v>
      </c>
    </row>
    <row r="482" spans="1:16" x14ac:dyDescent="0.3">
      <c r="A482" s="2">
        <v>44389</v>
      </c>
      <c r="B482" s="1">
        <v>564</v>
      </c>
      <c r="C482" s="1">
        <v>552</v>
      </c>
      <c r="D482" s="1">
        <v>12</v>
      </c>
      <c r="E482" s="1">
        <v>66</v>
      </c>
      <c r="F482" s="1">
        <f t="shared" si="28"/>
        <v>486</v>
      </c>
      <c r="G482" s="1">
        <v>18279</v>
      </c>
      <c r="H482" s="1">
        <v>771</v>
      </c>
      <c r="I482" s="1">
        <v>189417</v>
      </c>
      <c r="J482" s="1" t="s">
        <v>7</v>
      </c>
      <c r="K482" s="1" t="s">
        <v>8</v>
      </c>
      <c r="L482" s="1">
        <f>I482+H482+G482</f>
        <v>208467</v>
      </c>
      <c r="M482" s="1">
        <f t="shared" si="29"/>
        <v>377.65760869565219</v>
      </c>
      <c r="N482" s="1">
        <f t="shared" si="30"/>
        <v>0.86170212765957444</v>
      </c>
      <c r="O482" s="6">
        <f t="shared" si="31"/>
        <v>0.86170212765957444</v>
      </c>
      <c r="P482" s="5">
        <f>(C482/B482)</f>
        <v>0.97872340425531912</v>
      </c>
    </row>
    <row r="483" spans="1:16" x14ac:dyDescent="0.3">
      <c r="A483" s="2">
        <v>44389</v>
      </c>
      <c r="B483" s="1">
        <v>549</v>
      </c>
      <c r="C483" s="1">
        <v>543</v>
      </c>
      <c r="D483" s="1">
        <v>6</v>
      </c>
      <c r="E483" s="1">
        <v>49</v>
      </c>
      <c r="F483" s="1">
        <f t="shared" si="28"/>
        <v>494</v>
      </c>
      <c r="G483" s="1">
        <v>22399</v>
      </c>
      <c r="H483" s="1">
        <v>1025</v>
      </c>
      <c r="I483" s="1">
        <v>252737</v>
      </c>
      <c r="J483" s="1" t="s">
        <v>7</v>
      </c>
      <c r="K483" s="1" t="s">
        <v>5</v>
      </c>
      <c r="L483" s="1">
        <f>I483+H483+G483</f>
        <v>276161</v>
      </c>
      <c r="M483" s="1">
        <f t="shared" si="29"/>
        <v>508.58379373848987</v>
      </c>
      <c r="N483" s="1">
        <f t="shared" si="30"/>
        <v>0.89981785063752273</v>
      </c>
      <c r="O483" s="6">
        <f t="shared" si="31"/>
        <v>0.89981785063752273</v>
      </c>
      <c r="P483" s="5">
        <f>(C483/B483)</f>
        <v>0.98907103825136611</v>
      </c>
    </row>
    <row r="484" spans="1:16" x14ac:dyDescent="0.3">
      <c r="A484" s="2">
        <v>44389</v>
      </c>
      <c r="B484" s="1">
        <v>42</v>
      </c>
      <c r="C484" s="1">
        <v>36</v>
      </c>
      <c r="D484" s="1">
        <v>6</v>
      </c>
      <c r="E484" s="1">
        <v>16</v>
      </c>
      <c r="F484" s="1">
        <f t="shared" si="28"/>
        <v>20</v>
      </c>
      <c r="G484" s="1">
        <v>309</v>
      </c>
      <c r="H484" s="1">
        <v>15</v>
      </c>
      <c r="I484" s="1">
        <v>14112</v>
      </c>
      <c r="J484" s="1" t="s">
        <v>6</v>
      </c>
      <c r="K484" s="1" t="s">
        <v>5</v>
      </c>
      <c r="L484" s="1">
        <f>I484+H484+G484</f>
        <v>14436</v>
      </c>
      <c r="M484" s="1">
        <f t="shared" si="29"/>
        <v>401</v>
      </c>
      <c r="N484" s="1">
        <f t="shared" si="30"/>
        <v>0.47619047619047616</v>
      </c>
      <c r="O484" s="6">
        <f t="shared" si="31"/>
        <v>0.47619047619047616</v>
      </c>
      <c r="P484" s="5">
        <f>(C484/B484)</f>
        <v>0.8571428571428571</v>
      </c>
    </row>
    <row r="485" spans="1:16" x14ac:dyDescent="0.3">
      <c r="A485" s="2">
        <v>44390</v>
      </c>
      <c r="B485" s="1">
        <v>8</v>
      </c>
      <c r="C485" s="1">
        <v>8</v>
      </c>
      <c r="D485" s="1">
        <v>0</v>
      </c>
      <c r="E485" s="1">
        <v>0</v>
      </c>
      <c r="F485" s="1">
        <f t="shared" si="28"/>
        <v>8</v>
      </c>
      <c r="G485" s="1">
        <v>0</v>
      </c>
      <c r="H485" s="1">
        <v>24</v>
      </c>
      <c r="I485" s="1">
        <v>3789</v>
      </c>
      <c r="J485" s="1" t="s">
        <v>6</v>
      </c>
      <c r="K485" s="1" t="s">
        <v>5</v>
      </c>
      <c r="L485" s="1">
        <f>I485+H485+G485</f>
        <v>3813</v>
      </c>
      <c r="M485" s="1">
        <f t="shared" si="29"/>
        <v>476.625</v>
      </c>
      <c r="N485" s="1">
        <f t="shared" si="30"/>
        <v>1</v>
      </c>
      <c r="O485" s="6">
        <f t="shared" si="31"/>
        <v>1</v>
      </c>
      <c r="P485" s="5">
        <f>(C485/B485)</f>
        <v>1</v>
      </c>
    </row>
    <row r="486" spans="1:16" x14ac:dyDescent="0.3">
      <c r="A486" s="2">
        <v>44390</v>
      </c>
      <c r="B486" s="1">
        <v>585</v>
      </c>
      <c r="C486" s="1">
        <v>576</v>
      </c>
      <c r="D486" s="1">
        <v>9</v>
      </c>
      <c r="E486" s="1">
        <v>100</v>
      </c>
      <c r="F486" s="1">
        <f t="shared" si="28"/>
        <v>476</v>
      </c>
      <c r="G486" s="1">
        <v>21357</v>
      </c>
      <c r="H486" s="1">
        <v>873</v>
      </c>
      <c r="I486" s="1">
        <v>210230</v>
      </c>
      <c r="J486" s="1" t="s">
        <v>6</v>
      </c>
      <c r="K486" s="1" t="s">
        <v>8</v>
      </c>
      <c r="L486" s="1">
        <f>I486+H486+G486</f>
        <v>232460</v>
      </c>
      <c r="M486" s="1">
        <f t="shared" si="29"/>
        <v>403.57638888888891</v>
      </c>
      <c r="N486" s="1">
        <f t="shared" si="30"/>
        <v>0.81367521367521367</v>
      </c>
      <c r="O486" s="6">
        <f t="shared" si="31"/>
        <v>0.81367521367521367</v>
      </c>
      <c r="P486" s="5">
        <f>(C486/B486)</f>
        <v>0.98461538461538467</v>
      </c>
    </row>
    <row r="487" spans="1:16" x14ac:dyDescent="0.3">
      <c r="A487" s="2">
        <v>44390</v>
      </c>
      <c r="B487" s="1">
        <v>512</v>
      </c>
      <c r="C487" s="1">
        <v>506</v>
      </c>
      <c r="D487" s="1">
        <v>6</v>
      </c>
      <c r="E487" s="1">
        <v>43</v>
      </c>
      <c r="F487" s="1">
        <f t="shared" si="28"/>
        <v>463</v>
      </c>
      <c r="G487" s="1">
        <v>27554</v>
      </c>
      <c r="H487" s="1">
        <v>870</v>
      </c>
      <c r="I487" s="1">
        <v>234178</v>
      </c>
      <c r="J487" s="1" t="s">
        <v>6</v>
      </c>
      <c r="K487" s="1" t="s">
        <v>5</v>
      </c>
      <c r="L487" s="1">
        <f>I487+H487+G487</f>
        <v>262602</v>
      </c>
      <c r="M487" s="1">
        <f t="shared" si="29"/>
        <v>518.97628458498025</v>
      </c>
      <c r="N487" s="1">
        <f t="shared" si="30"/>
        <v>0.904296875</v>
      </c>
      <c r="O487" s="6">
        <f t="shared" si="31"/>
        <v>0.904296875</v>
      </c>
      <c r="P487" s="5">
        <f>(C487/B487)</f>
        <v>0.98828125</v>
      </c>
    </row>
    <row r="488" spans="1:16" x14ac:dyDescent="0.3">
      <c r="A488" s="2">
        <v>44390</v>
      </c>
      <c r="B488" s="1">
        <v>101</v>
      </c>
      <c r="C488" s="1">
        <v>72</v>
      </c>
      <c r="D488" s="1">
        <v>29</v>
      </c>
      <c r="E488" s="1">
        <v>47</v>
      </c>
      <c r="F488" s="1">
        <f t="shared" si="28"/>
        <v>25</v>
      </c>
      <c r="G488" s="1">
        <v>232</v>
      </c>
      <c r="H488" s="1">
        <v>54</v>
      </c>
      <c r="I488" s="1">
        <v>24731</v>
      </c>
      <c r="J488" s="1" t="s">
        <v>7</v>
      </c>
      <c r="K488" s="1" t="s">
        <v>5</v>
      </c>
      <c r="L488" s="1">
        <f>I488+H488+G488</f>
        <v>25017</v>
      </c>
      <c r="M488" s="1">
        <f t="shared" si="29"/>
        <v>347.45833333333331</v>
      </c>
      <c r="N488" s="1">
        <f t="shared" si="30"/>
        <v>0.24752475247524752</v>
      </c>
      <c r="O488" s="6">
        <f t="shared" si="31"/>
        <v>0.24752475247524752</v>
      </c>
      <c r="P488" s="5">
        <f>(C488/B488)</f>
        <v>0.71287128712871284</v>
      </c>
    </row>
    <row r="489" spans="1:16" x14ac:dyDescent="0.3">
      <c r="A489" s="2">
        <v>44391</v>
      </c>
      <c r="B489" s="1">
        <v>6</v>
      </c>
      <c r="C489" s="1">
        <v>6</v>
      </c>
      <c r="D489" s="1">
        <v>0</v>
      </c>
      <c r="E489" s="1">
        <v>0</v>
      </c>
      <c r="F489" s="1">
        <f t="shared" si="28"/>
        <v>6</v>
      </c>
      <c r="G489" s="1">
        <v>0</v>
      </c>
      <c r="H489" s="1">
        <v>19</v>
      </c>
      <c r="I489" s="1">
        <v>2008</v>
      </c>
      <c r="J489" s="1" t="s">
        <v>7</v>
      </c>
      <c r="K489" s="1" t="s">
        <v>5</v>
      </c>
      <c r="L489" s="1">
        <f>I489+H489+G489</f>
        <v>2027</v>
      </c>
      <c r="M489" s="1">
        <f t="shared" si="29"/>
        <v>337.83333333333331</v>
      </c>
      <c r="N489" s="1">
        <f t="shared" si="30"/>
        <v>1</v>
      </c>
      <c r="O489" s="6">
        <f t="shared" si="31"/>
        <v>1</v>
      </c>
      <c r="P489" s="5">
        <f>(C489/B489)</f>
        <v>1</v>
      </c>
    </row>
    <row r="490" spans="1:16" x14ac:dyDescent="0.3">
      <c r="A490" s="2">
        <v>44391</v>
      </c>
      <c r="B490" s="1">
        <v>560</v>
      </c>
      <c r="C490" s="1">
        <v>551</v>
      </c>
      <c r="D490" s="1">
        <v>9</v>
      </c>
      <c r="E490" s="1">
        <v>45</v>
      </c>
      <c r="F490" s="1">
        <f t="shared" si="28"/>
        <v>506</v>
      </c>
      <c r="G490" s="1">
        <v>14897</v>
      </c>
      <c r="H490" s="1">
        <v>877</v>
      </c>
      <c r="I490" s="1">
        <v>189051</v>
      </c>
      <c r="J490" s="1" t="s">
        <v>7</v>
      </c>
      <c r="K490" s="1" t="s">
        <v>8</v>
      </c>
      <c r="L490" s="1">
        <f>I490+H490+G490</f>
        <v>204825</v>
      </c>
      <c r="M490" s="1">
        <f t="shared" si="29"/>
        <v>371.73321234119783</v>
      </c>
      <c r="N490" s="1">
        <f t="shared" si="30"/>
        <v>0.90357142857142858</v>
      </c>
      <c r="O490" s="6">
        <f t="shared" si="31"/>
        <v>0.90357142857142858</v>
      </c>
      <c r="P490" s="5">
        <f>(C490/B490)</f>
        <v>0.98392857142857137</v>
      </c>
    </row>
    <row r="491" spans="1:16" x14ac:dyDescent="0.3">
      <c r="A491" s="2">
        <v>44391</v>
      </c>
      <c r="B491" s="1">
        <v>541</v>
      </c>
      <c r="C491" s="1">
        <v>533</v>
      </c>
      <c r="D491" s="1">
        <v>8</v>
      </c>
      <c r="E491" s="1">
        <v>55</v>
      </c>
      <c r="F491" s="1">
        <f t="shared" si="28"/>
        <v>478</v>
      </c>
      <c r="G491" s="1">
        <v>21877</v>
      </c>
      <c r="H491" s="1">
        <v>1057</v>
      </c>
      <c r="I491" s="1">
        <v>236742</v>
      </c>
      <c r="J491" s="1" t="s">
        <v>7</v>
      </c>
      <c r="K491" s="1" t="s">
        <v>8</v>
      </c>
      <c r="L491" s="1">
        <f>I491+H491+G491</f>
        <v>259676</v>
      </c>
      <c r="M491" s="1">
        <f t="shared" si="29"/>
        <v>487.19699812382737</v>
      </c>
      <c r="N491" s="1">
        <f t="shared" si="30"/>
        <v>0.88354898336414045</v>
      </c>
      <c r="O491" s="6">
        <f t="shared" si="31"/>
        <v>0.88354898336414045</v>
      </c>
      <c r="P491" s="5">
        <f>(C491/B491)</f>
        <v>0.98521256931608137</v>
      </c>
    </row>
    <row r="492" spans="1:16" x14ac:dyDescent="0.3">
      <c r="A492" s="2">
        <v>44392</v>
      </c>
      <c r="B492" s="1">
        <v>2</v>
      </c>
      <c r="C492" s="1">
        <v>2</v>
      </c>
      <c r="D492" s="1">
        <v>0</v>
      </c>
      <c r="E492" s="1">
        <v>0</v>
      </c>
      <c r="F492" s="1">
        <f t="shared" si="28"/>
        <v>2</v>
      </c>
      <c r="G492" s="1">
        <v>0</v>
      </c>
      <c r="H492" s="1">
        <v>6</v>
      </c>
      <c r="I492" s="1">
        <v>413</v>
      </c>
      <c r="J492" s="1" t="s">
        <v>6</v>
      </c>
      <c r="K492" s="1" t="s">
        <v>5</v>
      </c>
      <c r="L492" s="1">
        <f>I492+H492+G492</f>
        <v>419</v>
      </c>
      <c r="M492" s="1">
        <f t="shared" si="29"/>
        <v>209.5</v>
      </c>
      <c r="N492" s="1">
        <f t="shared" si="30"/>
        <v>1</v>
      </c>
      <c r="O492" s="6">
        <f t="shared" si="31"/>
        <v>1</v>
      </c>
      <c r="P492" s="5">
        <f>(C492/B492)</f>
        <v>1</v>
      </c>
    </row>
    <row r="493" spans="1:16" x14ac:dyDescent="0.3">
      <c r="A493" s="2">
        <v>44392</v>
      </c>
      <c r="B493" s="1">
        <v>542</v>
      </c>
      <c r="C493" s="1">
        <v>536</v>
      </c>
      <c r="D493" s="1">
        <v>6</v>
      </c>
      <c r="E493" s="1">
        <v>31</v>
      </c>
      <c r="F493" s="1">
        <f t="shared" si="28"/>
        <v>505</v>
      </c>
      <c r="G493" s="1">
        <v>12762</v>
      </c>
      <c r="H493" s="1">
        <v>888</v>
      </c>
      <c r="I493" s="1">
        <v>180651</v>
      </c>
      <c r="J493" s="1" t="s">
        <v>7</v>
      </c>
      <c r="K493" s="1" t="s">
        <v>5</v>
      </c>
      <c r="L493" s="1">
        <f>I493+H493+G493</f>
        <v>194301</v>
      </c>
      <c r="M493" s="1">
        <f t="shared" si="29"/>
        <v>362.50186567164178</v>
      </c>
      <c r="N493" s="1">
        <f t="shared" si="30"/>
        <v>0.93173431734317347</v>
      </c>
      <c r="O493" s="6">
        <f t="shared" si="31"/>
        <v>0.93173431734317347</v>
      </c>
      <c r="P493" s="5">
        <f>(C493/B493)</f>
        <v>0.98892988929889303</v>
      </c>
    </row>
    <row r="494" spans="1:16" x14ac:dyDescent="0.3">
      <c r="A494" s="2">
        <v>44392</v>
      </c>
      <c r="B494" s="1">
        <v>528</v>
      </c>
      <c r="C494" s="1">
        <v>518</v>
      </c>
      <c r="D494" s="1">
        <v>10</v>
      </c>
      <c r="E494" s="1">
        <v>61</v>
      </c>
      <c r="F494" s="1">
        <f t="shared" si="28"/>
        <v>457</v>
      </c>
      <c r="G494" s="1">
        <v>21746</v>
      </c>
      <c r="H494" s="1">
        <v>992</v>
      </c>
      <c r="I494" s="1">
        <v>226969</v>
      </c>
      <c r="J494" s="1" t="s">
        <v>6</v>
      </c>
      <c r="K494" s="1" t="s">
        <v>8</v>
      </c>
      <c r="L494" s="1">
        <f>I494+H494+G494</f>
        <v>249707</v>
      </c>
      <c r="M494" s="1">
        <f t="shared" si="29"/>
        <v>482.05984555984554</v>
      </c>
      <c r="N494" s="1">
        <f t="shared" si="30"/>
        <v>0.86553030303030298</v>
      </c>
      <c r="O494" s="6">
        <f t="shared" si="31"/>
        <v>0.86553030303030298</v>
      </c>
      <c r="P494" s="5">
        <f>(C494/B494)</f>
        <v>0.98106060606060608</v>
      </c>
    </row>
    <row r="495" spans="1:16" x14ac:dyDescent="0.3">
      <c r="A495" s="2">
        <v>44393</v>
      </c>
      <c r="B495" s="1">
        <v>2</v>
      </c>
      <c r="C495" s="1">
        <v>2</v>
      </c>
      <c r="D495" s="1">
        <v>0</v>
      </c>
      <c r="E495" s="1">
        <v>0</v>
      </c>
      <c r="F495" s="1">
        <f t="shared" si="28"/>
        <v>2</v>
      </c>
      <c r="G495" s="1">
        <v>0</v>
      </c>
      <c r="H495" s="1">
        <v>6</v>
      </c>
      <c r="I495" s="1">
        <v>234</v>
      </c>
      <c r="J495" s="1" t="s">
        <v>6</v>
      </c>
      <c r="K495" s="1" t="s">
        <v>5</v>
      </c>
      <c r="L495" s="1">
        <f>I495+H495+G495</f>
        <v>240</v>
      </c>
      <c r="M495" s="1">
        <f t="shared" si="29"/>
        <v>120</v>
      </c>
      <c r="N495" s="1">
        <f t="shared" si="30"/>
        <v>1</v>
      </c>
      <c r="O495" s="6">
        <f t="shared" si="31"/>
        <v>1</v>
      </c>
      <c r="P495" s="5">
        <f>(C495/B495)</f>
        <v>1</v>
      </c>
    </row>
    <row r="496" spans="1:16" x14ac:dyDescent="0.3">
      <c r="A496" s="2">
        <v>44393</v>
      </c>
      <c r="B496" s="1">
        <v>474</v>
      </c>
      <c r="C496" s="1">
        <v>472</v>
      </c>
      <c r="D496" s="1">
        <v>2</v>
      </c>
      <c r="E496" s="1">
        <v>45</v>
      </c>
      <c r="F496" s="1">
        <f t="shared" si="28"/>
        <v>427</v>
      </c>
      <c r="G496" s="1">
        <v>5152</v>
      </c>
      <c r="H496" s="1">
        <v>683</v>
      </c>
      <c r="I496" s="1">
        <v>151901</v>
      </c>
      <c r="J496" s="1" t="s">
        <v>7</v>
      </c>
      <c r="K496" s="1" t="s">
        <v>5</v>
      </c>
      <c r="L496" s="1">
        <f>I496+H496+G496</f>
        <v>157736</v>
      </c>
      <c r="M496" s="1">
        <f t="shared" si="29"/>
        <v>334.18644067796612</v>
      </c>
      <c r="N496" s="1">
        <f t="shared" si="30"/>
        <v>0.90084388185654007</v>
      </c>
      <c r="O496" s="6">
        <f t="shared" si="31"/>
        <v>0.90084388185654007</v>
      </c>
      <c r="P496" s="5">
        <f>(C496/B496)</f>
        <v>0.99578059071729963</v>
      </c>
    </row>
    <row r="497" spans="1:16" x14ac:dyDescent="0.3">
      <c r="A497" s="2">
        <v>44393</v>
      </c>
      <c r="B497" s="1">
        <v>393</v>
      </c>
      <c r="C497" s="1">
        <v>384</v>
      </c>
      <c r="D497" s="1">
        <v>9</v>
      </c>
      <c r="E497" s="1">
        <v>17</v>
      </c>
      <c r="F497" s="1">
        <f t="shared" si="28"/>
        <v>367</v>
      </c>
      <c r="G497" s="1">
        <v>8551</v>
      </c>
      <c r="H497" s="1">
        <v>549</v>
      </c>
      <c r="I497" s="1">
        <v>147571</v>
      </c>
      <c r="J497" s="1" t="s">
        <v>6</v>
      </c>
      <c r="K497" s="1" t="s">
        <v>5</v>
      </c>
      <c r="L497" s="1">
        <f>I497+H497+G497</f>
        <v>156671</v>
      </c>
      <c r="M497" s="1">
        <f t="shared" si="29"/>
        <v>407.99739583333331</v>
      </c>
      <c r="N497" s="1">
        <f t="shared" si="30"/>
        <v>0.9338422391857506</v>
      </c>
      <c r="O497" s="6">
        <f t="shared" si="31"/>
        <v>0.9338422391857506</v>
      </c>
      <c r="P497" s="5">
        <f>(C497/B497)</f>
        <v>0.97709923664122134</v>
      </c>
    </row>
    <row r="498" spans="1:16" x14ac:dyDescent="0.3">
      <c r="A498" s="2">
        <v>44394</v>
      </c>
      <c r="B498" s="1">
        <v>558</v>
      </c>
      <c r="C498" s="1">
        <v>545</v>
      </c>
      <c r="D498" s="1">
        <v>13</v>
      </c>
      <c r="E498" s="1">
        <v>67</v>
      </c>
      <c r="F498" s="1">
        <f t="shared" si="28"/>
        <v>478</v>
      </c>
      <c r="G498" s="1">
        <v>7291</v>
      </c>
      <c r="H498" s="1">
        <v>1051</v>
      </c>
      <c r="I498" s="1">
        <v>177628</v>
      </c>
      <c r="J498" s="1" t="s">
        <v>6</v>
      </c>
      <c r="K498" s="1" t="s">
        <v>8</v>
      </c>
      <c r="L498" s="1">
        <f>I498+H498+G498</f>
        <v>185970</v>
      </c>
      <c r="M498" s="1">
        <f t="shared" si="29"/>
        <v>341.22935779816515</v>
      </c>
      <c r="N498" s="1">
        <f t="shared" si="30"/>
        <v>0.85663082437275984</v>
      </c>
      <c r="O498" s="6">
        <f t="shared" si="31"/>
        <v>0.85663082437275984</v>
      </c>
      <c r="P498" s="5">
        <f>(C498/B498)</f>
        <v>0.97670250896057342</v>
      </c>
    </row>
    <row r="499" spans="1:16" x14ac:dyDescent="0.3">
      <c r="A499" s="2">
        <v>44394</v>
      </c>
      <c r="B499" s="1">
        <v>523</v>
      </c>
      <c r="C499" s="1">
        <v>505</v>
      </c>
      <c r="D499" s="1">
        <v>18</v>
      </c>
      <c r="E499" s="1">
        <v>35</v>
      </c>
      <c r="F499" s="1">
        <f t="shared" si="28"/>
        <v>470</v>
      </c>
      <c r="G499" s="1">
        <v>6977</v>
      </c>
      <c r="H499" s="1">
        <v>791</v>
      </c>
      <c r="I499" s="1">
        <v>182803</v>
      </c>
      <c r="J499" s="1" t="s">
        <v>6</v>
      </c>
      <c r="K499" s="1" t="s">
        <v>5</v>
      </c>
      <c r="L499" s="1">
        <f>I499+H499+G499</f>
        <v>190571</v>
      </c>
      <c r="M499" s="1">
        <f t="shared" si="29"/>
        <v>377.36831683168316</v>
      </c>
      <c r="N499" s="1">
        <f t="shared" si="30"/>
        <v>0.89866156787762907</v>
      </c>
      <c r="O499" s="6">
        <f t="shared" si="31"/>
        <v>0.89866156787762907</v>
      </c>
      <c r="P499" s="5">
        <f>(C499/B499)</f>
        <v>0.96558317399617588</v>
      </c>
    </row>
    <row r="500" spans="1:16" x14ac:dyDescent="0.3">
      <c r="A500" s="2">
        <v>44395</v>
      </c>
      <c r="B500" s="1">
        <v>10</v>
      </c>
      <c r="C500" s="1">
        <v>10</v>
      </c>
      <c r="D500" s="1">
        <v>0</v>
      </c>
      <c r="E500" s="1">
        <v>0</v>
      </c>
      <c r="F500" s="1">
        <f t="shared" si="28"/>
        <v>10</v>
      </c>
      <c r="G500" s="1">
        <v>15</v>
      </c>
      <c r="H500" s="1">
        <v>27</v>
      </c>
      <c r="I500" s="1">
        <v>3655</v>
      </c>
      <c r="J500" s="1" t="s">
        <v>7</v>
      </c>
      <c r="K500" s="1" t="s">
        <v>8</v>
      </c>
      <c r="L500" s="1">
        <f>I500+H500+G500</f>
        <v>3697</v>
      </c>
      <c r="M500" s="1">
        <f t="shared" si="29"/>
        <v>369.7</v>
      </c>
      <c r="N500" s="1">
        <f t="shared" si="30"/>
        <v>1</v>
      </c>
      <c r="O500" s="6">
        <f t="shared" si="31"/>
        <v>1</v>
      </c>
      <c r="P500" s="5">
        <f>(C500/B500)</f>
        <v>1</v>
      </c>
    </row>
    <row r="501" spans="1:16" x14ac:dyDescent="0.3">
      <c r="A501" s="2">
        <v>44395</v>
      </c>
      <c r="B501" s="1">
        <v>490</v>
      </c>
      <c r="C501" s="1">
        <v>467</v>
      </c>
      <c r="D501" s="1">
        <v>23</v>
      </c>
      <c r="E501" s="1">
        <v>103</v>
      </c>
      <c r="F501" s="1">
        <f t="shared" si="28"/>
        <v>364</v>
      </c>
      <c r="G501" s="1">
        <v>13073</v>
      </c>
      <c r="H501" s="1">
        <v>716</v>
      </c>
      <c r="I501" s="1">
        <v>162476</v>
      </c>
      <c r="J501" s="1" t="s">
        <v>6</v>
      </c>
      <c r="K501" s="1" t="s">
        <v>8</v>
      </c>
      <c r="L501" s="1">
        <f>I501+H501+G501</f>
        <v>176265</v>
      </c>
      <c r="M501" s="1">
        <f t="shared" si="29"/>
        <v>377.44111349036405</v>
      </c>
      <c r="N501" s="1">
        <f t="shared" si="30"/>
        <v>0.74285714285714288</v>
      </c>
      <c r="O501" s="6">
        <f t="shared" si="31"/>
        <v>0.74285714285714288</v>
      </c>
      <c r="P501" s="5">
        <f>(C501/B501)</f>
        <v>0.95306122448979591</v>
      </c>
    </row>
    <row r="502" spans="1:16" x14ac:dyDescent="0.3">
      <c r="A502" s="2">
        <v>44395</v>
      </c>
      <c r="B502" s="1">
        <v>510</v>
      </c>
      <c r="C502" s="1">
        <v>510</v>
      </c>
      <c r="D502" s="1">
        <v>0</v>
      </c>
      <c r="E502" s="1">
        <v>23</v>
      </c>
      <c r="F502" s="1">
        <f t="shared" si="28"/>
        <v>487</v>
      </c>
      <c r="G502" s="1">
        <v>18551</v>
      </c>
      <c r="H502" s="1">
        <v>934</v>
      </c>
      <c r="I502" s="1">
        <v>206766</v>
      </c>
      <c r="J502" s="1" t="s">
        <v>7</v>
      </c>
      <c r="K502" s="1" t="s">
        <v>8</v>
      </c>
      <c r="L502" s="1">
        <f>I502+H502+G502</f>
        <v>226251</v>
      </c>
      <c r="M502" s="1">
        <f t="shared" si="29"/>
        <v>443.62941176470588</v>
      </c>
      <c r="N502" s="1">
        <f t="shared" si="30"/>
        <v>0.95490196078431377</v>
      </c>
      <c r="O502" s="6">
        <f t="shared" si="31"/>
        <v>0.95490196078431377</v>
      </c>
      <c r="P502" s="5">
        <f>(C502/B502)</f>
        <v>1</v>
      </c>
    </row>
    <row r="503" spans="1:16" x14ac:dyDescent="0.3">
      <c r="A503" s="2">
        <v>44396</v>
      </c>
      <c r="B503" s="1">
        <v>2</v>
      </c>
      <c r="C503" s="1">
        <v>2</v>
      </c>
      <c r="D503" s="1">
        <v>0</v>
      </c>
      <c r="E503" s="1">
        <v>0</v>
      </c>
      <c r="F503" s="1">
        <f t="shared" si="28"/>
        <v>2</v>
      </c>
      <c r="G503" s="1">
        <v>0</v>
      </c>
      <c r="H503" s="1">
        <v>6</v>
      </c>
      <c r="I503" s="1">
        <v>444</v>
      </c>
      <c r="J503" s="1" t="s">
        <v>7</v>
      </c>
      <c r="K503" s="1" t="s">
        <v>8</v>
      </c>
      <c r="L503" s="1">
        <f>I503+H503+G503</f>
        <v>450</v>
      </c>
      <c r="M503" s="1">
        <f t="shared" si="29"/>
        <v>225</v>
      </c>
      <c r="N503" s="1">
        <f t="shared" si="30"/>
        <v>1</v>
      </c>
      <c r="O503" s="6">
        <f t="shared" si="31"/>
        <v>1</v>
      </c>
      <c r="P503" s="5">
        <f>(C503/B503)</f>
        <v>1</v>
      </c>
    </row>
    <row r="504" spans="1:16" x14ac:dyDescent="0.3">
      <c r="A504" s="2">
        <v>44396</v>
      </c>
      <c r="B504" s="1">
        <v>80</v>
      </c>
      <c r="C504" s="1">
        <v>80</v>
      </c>
      <c r="D504" s="1">
        <v>0</v>
      </c>
      <c r="E504" s="1">
        <v>2</v>
      </c>
      <c r="F504" s="1">
        <f t="shared" si="28"/>
        <v>78</v>
      </c>
      <c r="G504" s="1">
        <v>1169</v>
      </c>
      <c r="H504" s="1">
        <v>130</v>
      </c>
      <c r="I504" s="1">
        <v>27363</v>
      </c>
      <c r="J504" s="1" t="s">
        <v>6</v>
      </c>
      <c r="K504" s="1" t="s">
        <v>8</v>
      </c>
      <c r="L504" s="1">
        <f>I504+H504+G504</f>
        <v>28662</v>
      </c>
      <c r="M504" s="1">
        <f t="shared" si="29"/>
        <v>358.27499999999998</v>
      </c>
      <c r="N504" s="1">
        <f t="shared" si="30"/>
        <v>0.97499999999999998</v>
      </c>
      <c r="O504" s="6">
        <f t="shared" si="31"/>
        <v>0.97499999999999998</v>
      </c>
      <c r="P504" s="5">
        <f>(C504/B504)</f>
        <v>1</v>
      </c>
    </row>
    <row r="505" spans="1:16" x14ac:dyDescent="0.3">
      <c r="A505" s="2">
        <v>44396</v>
      </c>
      <c r="B505" s="1">
        <v>311</v>
      </c>
      <c r="C505" s="1">
        <v>310</v>
      </c>
      <c r="D505" s="1">
        <v>1</v>
      </c>
      <c r="E505" s="1">
        <v>3</v>
      </c>
      <c r="F505" s="1">
        <f t="shared" si="28"/>
        <v>307</v>
      </c>
      <c r="G505" s="1">
        <v>13105</v>
      </c>
      <c r="H505" s="1">
        <v>533</v>
      </c>
      <c r="I505" s="1">
        <v>135306</v>
      </c>
      <c r="J505" s="1" t="s">
        <v>6</v>
      </c>
      <c r="K505" s="1" t="s">
        <v>5</v>
      </c>
      <c r="L505" s="1">
        <f>I505+H505+G505</f>
        <v>148944</v>
      </c>
      <c r="M505" s="1">
        <f t="shared" si="29"/>
        <v>480.46451612903223</v>
      </c>
      <c r="N505" s="1">
        <f t="shared" si="30"/>
        <v>0.98713826366559487</v>
      </c>
      <c r="O505" s="6">
        <f t="shared" si="31"/>
        <v>0.98713826366559487</v>
      </c>
      <c r="P505" s="5">
        <f>(C505/B505)</f>
        <v>0.99678456591639875</v>
      </c>
    </row>
    <row r="506" spans="1:16" x14ac:dyDescent="0.3">
      <c r="A506" s="2">
        <v>44397</v>
      </c>
      <c r="B506" s="1">
        <v>77</v>
      </c>
      <c r="C506" s="1">
        <v>77</v>
      </c>
      <c r="D506" s="1">
        <v>0</v>
      </c>
      <c r="E506" s="1">
        <v>1</v>
      </c>
      <c r="F506" s="1">
        <f t="shared" si="28"/>
        <v>76</v>
      </c>
      <c r="G506" s="1">
        <v>308</v>
      </c>
      <c r="H506" s="1">
        <v>129</v>
      </c>
      <c r="I506" s="1">
        <v>29585</v>
      </c>
      <c r="J506" s="1" t="s">
        <v>6</v>
      </c>
      <c r="K506" s="1" t="s">
        <v>8</v>
      </c>
      <c r="L506" s="1">
        <f>I506+H506+G506</f>
        <v>30022</v>
      </c>
      <c r="M506" s="1">
        <f t="shared" si="29"/>
        <v>389.89610389610391</v>
      </c>
      <c r="N506" s="1">
        <f t="shared" si="30"/>
        <v>0.98701298701298701</v>
      </c>
      <c r="O506" s="6">
        <f t="shared" si="31"/>
        <v>0.98701298701298701</v>
      </c>
      <c r="P506" s="5">
        <f>(C506/B506)</f>
        <v>1</v>
      </c>
    </row>
    <row r="507" spans="1:16" x14ac:dyDescent="0.3">
      <c r="A507" s="2">
        <v>44397</v>
      </c>
      <c r="B507" s="1">
        <v>248</v>
      </c>
      <c r="C507" s="1">
        <v>245</v>
      </c>
      <c r="D507" s="1">
        <v>3</v>
      </c>
      <c r="E507" s="1">
        <v>3</v>
      </c>
      <c r="F507" s="1">
        <f t="shared" si="28"/>
        <v>242</v>
      </c>
      <c r="G507" s="1">
        <v>4141</v>
      </c>
      <c r="H507" s="1">
        <v>454</v>
      </c>
      <c r="I507" s="1">
        <v>88696</v>
      </c>
      <c r="J507" s="1" t="s">
        <v>7</v>
      </c>
      <c r="K507" s="1" t="s">
        <v>5</v>
      </c>
      <c r="L507" s="1">
        <f>I507+H507+G507</f>
        <v>93291</v>
      </c>
      <c r="M507" s="1">
        <f t="shared" si="29"/>
        <v>380.77959183673471</v>
      </c>
      <c r="N507" s="1">
        <f t="shared" si="30"/>
        <v>0.97580645161290325</v>
      </c>
      <c r="O507" s="6">
        <f t="shared" si="31"/>
        <v>0.97580645161290325</v>
      </c>
      <c r="P507" s="5">
        <f>(C507/B507)</f>
        <v>0.98790322580645162</v>
      </c>
    </row>
    <row r="508" spans="1:16" x14ac:dyDescent="0.3">
      <c r="A508" s="2">
        <v>44398</v>
      </c>
      <c r="B508" s="1">
        <v>1</v>
      </c>
      <c r="C508" s="1">
        <v>1</v>
      </c>
      <c r="D508" s="1">
        <v>0</v>
      </c>
      <c r="E508" s="1">
        <v>0</v>
      </c>
      <c r="F508" s="1">
        <f t="shared" si="28"/>
        <v>1</v>
      </c>
      <c r="G508" s="1">
        <v>0</v>
      </c>
      <c r="H508" s="1">
        <v>3</v>
      </c>
      <c r="I508" s="1">
        <v>214</v>
      </c>
      <c r="J508" s="1" t="s">
        <v>6</v>
      </c>
      <c r="K508" s="1" t="s">
        <v>8</v>
      </c>
      <c r="L508" s="1">
        <f>I508+H508+G508</f>
        <v>217</v>
      </c>
      <c r="M508" s="1">
        <f t="shared" si="29"/>
        <v>217</v>
      </c>
      <c r="N508" s="1">
        <f t="shared" si="30"/>
        <v>1</v>
      </c>
      <c r="O508" s="6">
        <f t="shared" si="31"/>
        <v>1</v>
      </c>
      <c r="P508" s="5">
        <f>(C508/B508)</f>
        <v>1</v>
      </c>
    </row>
    <row r="509" spans="1:16" x14ac:dyDescent="0.3">
      <c r="A509" s="2">
        <v>44398</v>
      </c>
      <c r="B509" s="1">
        <v>598</v>
      </c>
      <c r="C509" s="1">
        <v>365</v>
      </c>
      <c r="D509" s="1">
        <v>233</v>
      </c>
      <c r="E509" s="1">
        <v>249</v>
      </c>
      <c r="F509" s="1">
        <f t="shared" si="28"/>
        <v>116</v>
      </c>
      <c r="G509" s="1">
        <v>4808</v>
      </c>
      <c r="H509" s="1">
        <v>634</v>
      </c>
      <c r="I509" s="1">
        <v>127753</v>
      </c>
      <c r="J509" s="1" t="s">
        <v>6</v>
      </c>
      <c r="K509" s="1" t="s">
        <v>8</v>
      </c>
      <c r="L509" s="1">
        <f>I509+H509+G509</f>
        <v>133195</v>
      </c>
      <c r="M509" s="1">
        <f t="shared" si="29"/>
        <v>364.91780821917808</v>
      </c>
      <c r="N509" s="1">
        <f t="shared" si="30"/>
        <v>0.1939799331103679</v>
      </c>
      <c r="O509" s="6">
        <f t="shared" si="31"/>
        <v>0.1939799331103679</v>
      </c>
      <c r="P509" s="5">
        <f>(C509/B509)</f>
        <v>0.61036789297658867</v>
      </c>
    </row>
    <row r="510" spans="1:16" x14ac:dyDescent="0.3">
      <c r="A510" s="2">
        <v>44398</v>
      </c>
      <c r="B510" s="1">
        <v>353</v>
      </c>
      <c r="C510" s="1">
        <v>352</v>
      </c>
      <c r="D510" s="1">
        <v>1</v>
      </c>
      <c r="E510" s="1">
        <v>5</v>
      </c>
      <c r="F510" s="1">
        <f t="shared" si="28"/>
        <v>347</v>
      </c>
      <c r="G510" s="1">
        <v>6128</v>
      </c>
      <c r="H510" s="1">
        <v>594</v>
      </c>
      <c r="I510" s="1">
        <v>123252</v>
      </c>
      <c r="J510" s="1" t="s">
        <v>7</v>
      </c>
      <c r="K510" s="1" t="s">
        <v>5</v>
      </c>
      <c r="L510" s="1">
        <f>I510+H510+G510</f>
        <v>129974</v>
      </c>
      <c r="M510" s="1">
        <f t="shared" si="29"/>
        <v>369.24431818181819</v>
      </c>
      <c r="N510" s="1">
        <f t="shared" si="30"/>
        <v>0.98300283286118983</v>
      </c>
      <c r="O510" s="6">
        <f t="shared" si="31"/>
        <v>0.98300283286118983</v>
      </c>
      <c r="P510" s="5">
        <f>(C510/B510)</f>
        <v>0.99716713881019825</v>
      </c>
    </row>
    <row r="511" spans="1:16" x14ac:dyDescent="0.3">
      <c r="A511" s="2">
        <v>44399</v>
      </c>
      <c r="B511" s="1">
        <v>7</v>
      </c>
      <c r="C511" s="1">
        <v>7</v>
      </c>
      <c r="D511" s="1">
        <v>0</v>
      </c>
      <c r="E511" s="1">
        <v>1</v>
      </c>
      <c r="F511" s="1">
        <f t="shared" si="28"/>
        <v>6</v>
      </c>
      <c r="G511" s="1">
        <v>0</v>
      </c>
      <c r="H511" s="1">
        <v>21</v>
      </c>
      <c r="I511" s="1">
        <v>1841</v>
      </c>
      <c r="J511" s="1" t="s">
        <v>6</v>
      </c>
      <c r="K511" s="1" t="s">
        <v>8</v>
      </c>
      <c r="L511" s="1">
        <f>I511+H511+G511</f>
        <v>1862</v>
      </c>
      <c r="M511" s="1">
        <f t="shared" si="29"/>
        <v>266</v>
      </c>
      <c r="N511" s="1">
        <f t="shared" si="30"/>
        <v>0.8571428571428571</v>
      </c>
      <c r="O511" s="6">
        <f t="shared" si="31"/>
        <v>0.8571428571428571</v>
      </c>
      <c r="P511" s="5">
        <f>(C511/B511)</f>
        <v>1</v>
      </c>
    </row>
    <row r="512" spans="1:16" x14ac:dyDescent="0.3">
      <c r="A512" s="2">
        <v>44399</v>
      </c>
      <c r="B512" s="1">
        <v>674</v>
      </c>
      <c r="C512" s="1">
        <v>608</v>
      </c>
      <c r="D512" s="1">
        <v>66</v>
      </c>
      <c r="E512" s="1">
        <v>234</v>
      </c>
      <c r="F512" s="1">
        <f t="shared" si="28"/>
        <v>374</v>
      </c>
      <c r="G512" s="1">
        <v>9260</v>
      </c>
      <c r="H512" s="1">
        <v>1014</v>
      </c>
      <c r="I512" s="1">
        <v>206390</v>
      </c>
      <c r="J512" s="1" t="s">
        <v>7</v>
      </c>
      <c r="K512" s="1" t="s">
        <v>5</v>
      </c>
      <c r="L512" s="1">
        <f>I512+H512+G512</f>
        <v>216664</v>
      </c>
      <c r="M512" s="1">
        <f t="shared" si="29"/>
        <v>356.35526315789474</v>
      </c>
      <c r="N512" s="1">
        <f t="shared" si="30"/>
        <v>0.55489614243323437</v>
      </c>
      <c r="O512" s="6">
        <f t="shared" si="31"/>
        <v>0.55489614243323437</v>
      </c>
      <c r="P512" s="5">
        <f>(C512/B512)</f>
        <v>0.90207715133531152</v>
      </c>
    </row>
    <row r="513" spans="1:16" x14ac:dyDescent="0.3">
      <c r="A513" s="2">
        <v>44399</v>
      </c>
      <c r="B513" s="1">
        <v>444</v>
      </c>
      <c r="C513" s="1">
        <v>442</v>
      </c>
      <c r="D513" s="1">
        <v>2</v>
      </c>
      <c r="E513" s="1">
        <v>9</v>
      </c>
      <c r="F513" s="1">
        <f t="shared" si="28"/>
        <v>433</v>
      </c>
      <c r="G513" s="1">
        <v>11396</v>
      </c>
      <c r="H513" s="1">
        <v>603</v>
      </c>
      <c r="I513" s="1">
        <v>183840</v>
      </c>
      <c r="J513" s="1" t="s">
        <v>7</v>
      </c>
      <c r="K513" s="1" t="s">
        <v>8</v>
      </c>
      <c r="L513" s="1">
        <f>I513+H513+G513</f>
        <v>195839</v>
      </c>
      <c r="M513" s="1">
        <f t="shared" si="29"/>
        <v>443.07466063348414</v>
      </c>
      <c r="N513" s="1">
        <f t="shared" si="30"/>
        <v>0.97522522522522526</v>
      </c>
      <c r="O513" s="6">
        <f t="shared" si="31"/>
        <v>0.97522522522522526</v>
      </c>
      <c r="P513" s="5">
        <f>(C513/B513)</f>
        <v>0.99549549549549554</v>
      </c>
    </row>
    <row r="514" spans="1:16" x14ac:dyDescent="0.3">
      <c r="A514" s="2">
        <v>44400</v>
      </c>
      <c r="B514" s="1">
        <v>10</v>
      </c>
      <c r="C514" s="1">
        <v>10</v>
      </c>
      <c r="D514" s="1">
        <v>0</v>
      </c>
      <c r="E514" s="1">
        <v>0</v>
      </c>
      <c r="F514" s="1">
        <f t="shared" si="28"/>
        <v>10</v>
      </c>
      <c r="G514" s="1">
        <v>165</v>
      </c>
      <c r="H514" s="1">
        <v>24</v>
      </c>
      <c r="I514" s="1">
        <v>3452</v>
      </c>
      <c r="J514" s="1" t="s">
        <v>7</v>
      </c>
      <c r="K514" s="1" t="s">
        <v>8</v>
      </c>
      <c r="L514" s="1">
        <f>I514+H514+G514</f>
        <v>3641</v>
      </c>
      <c r="M514" s="1">
        <f t="shared" si="29"/>
        <v>364.1</v>
      </c>
      <c r="N514" s="1">
        <f t="shared" si="30"/>
        <v>1</v>
      </c>
      <c r="O514" s="6">
        <f t="shared" si="31"/>
        <v>1</v>
      </c>
      <c r="P514" s="5">
        <f>(C514/B514)</f>
        <v>1</v>
      </c>
    </row>
    <row r="515" spans="1:16" x14ac:dyDescent="0.3">
      <c r="A515" s="2">
        <v>44400</v>
      </c>
      <c r="B515" s="1">
        <v>512</v>
      </c>
      <c r="C515" s="1">
        <v>501</v>
      </c>
      <c r="D515" s="1">
        <v>11</v>
      </c>
      <c r="E515" s="1">
        <v>103</v>
      </c>
      <c r="F515" s="1">
        <f t="shared" ref="F515:F578" si="32" xml:space="preserve"> C515-E515</f>
        <v>398</v>
      </c>
      <c r="G515" s="1">
        <v>9272</v>
      </c>
      <c r="H515" s="1">
        <v>757</v>
      </c>
      <c r="I515" s="1">
        <v>175677</v>
      </c>
      <c r="J515" s="1" t="s">
        <v>7</v>
      </c>
      <c r="K515" s="1" t="s">
        <v>8</v>
      </c>
      <c r="L515" s="1">
        <f>I515+H515+G515</f>
        <v>185706</v>
      </c>
      <c r="M515" s="1">
        <f t="shared" ref="M515:M578" si="33">L515/C515</f>
        <v>370.67065868263472</v>
      </c>
      <c r="N515" s="1">
        <f t="shared" ref="N515:N578" si="34">F515/B515</f>
        <v>0.77734375</v>
      </c>
      <c r="O515" s="6">
        <f t="shared" ref="O515:O578" si="35">N515</f>
        <v>0.77734375</v>
      </c>
      <c r="P515" s="5">
        <f>(C515/B515)</f>
        <v>0.978515625</v>
      </c>
    </row>
    <row r="516" spans="1:16" x14ac:dyDescent="0.3">
      <c r="A516" s="2">
        <v>44400</v>
      </c>
      <c r="B516" s="1">
        <v>349</v>
      </c>
      <c r="C516" s="1">
        <v>346</v>
      </c>
      <c r="D516" s="1">
        <v>3</v>
      </c>
      <c r="E516" s="1">
        <v>5</v>
      </c>
      <c r="F516" s="1">
        <f t="shared" si="32"/>
        <v>341</v>
      </c>
      <c r="G516" s="1">
        <v>9604</v>
      </c>
      <c r="H516" s="1">
        <v>500</v>
      </c>
      <c r="I516" s="1">
        <v>148230</v>
      </c>
      <c r="J516" s="1" t="s">
        <v>7</v>
      </c>
      <c r="K516" s="1" t="s">
        <v>5</v>
      </c>
      <c r="L516" s="1">
        <f>I516+H516+G516</f>
        <v>158334</v>
      </c>
      <c r="M516" s="1">
        <f t="shared" si="33"/>
        <v>457.61271676300578</v>
      </c>
      <c r="N516" s="1">
        <f t="shared" si="34"/>
        <v>0.97707736389684818</v>
      </c>
      <c r="O516" s="6">
        <f t="shared" si="35"/>
        <v>0.97707736389684818</v>
      </c>
      <c r="P516" s="5">
        <f>(C516/B516)</f>
        <v>0.99140401146131807</v>
      </c>
    </row>
    <row r="517" spans="1:16" x14ac:dyDescent="0.3">
      <c r="A517" s="2">
        <v>44401</v>
      </c>
      <c r="B517" s="1">
        <v>5</v>
      </c>
      <c r="C517" s="1">
        <v>5</v>
      </c>
      <c r="D517" s="1">
        <v>0</v>
      </c>
      <c r="E517" s="1">
        <v>2</v>
      </c>
      <c r="F517" s="1">
        <f t="shared" si="32"/>
        <v>3</v>
      </c>
      <c r="G517" s="1">
        <v>70</v>
      </c>
      <c r="H517" s="1">
        <v>9</v>
      </c>
      <c r="I517" s="1">
        <v>1118</v>
      </c>
      <c r="J517" s="1" t="s">
        <v>6</v>
      </c>
      <c r="K517" s="1" t="s">
        <v>5</v>
      </c>
      <c r="L517" s="1">
        <f>I517+H517+G517</f>
        <v>1197</v>
      </c>
      <c r="M517" s="1">
        <f t="shared" si="33"/>
        <v>239.4</v>
      </c>
      <c r="N517" s="1">
        <f t="shared" si="34"/>
        <v>0.6</v>
      </c>
      <c r="O517" s="6">
        <f t="shared" si="35"/>
        <v>0.6</v>
      </c>
      <c r="P517" s="5">
        <f>(C517/B517)</f>
        <v>1</v>
      </c>
    </row>
    <row r="518" spans="1:16" x14ac:dyDescent="0.3">
      <c r="A518" s="2">
        <v>44401</v>
      </c>
      <c r="B518" s="1">
        <v>825</v>
      </c>
      <c r="C518" s="1">
        <v>736</v>
      </c>
      <c r="D518" s="1">
        <v>89</v>
      </c>
      <c r="E518" s="1">
        <v>424</v>
      </c>
      <c r="F518" s="1">
        <f t="shared" si="32"/>
        <v>312</v>
      </c>
      <c r="G518" s="1">
        <v>15377</v>
      </c>
      <c r="H518" s="1">
        <v>1160</v>
      </c>
      <c r="I518" s="1">
        <v>257483</v>
      </c>
      <c r="J518" s="1" t="s">
        <v>6</v>
      </c>
      <c r="K518" s="1" t="s">
        <v>5</v>
      </c>
      <c r="L518" s="1">
        <f>I518+H518+G518</f>
        <v>274020</v>
      </c>
      <c r="M518" s="1">
        <f t="shared" si="33"/>
        <v>372.30978260869563</v>
      </c>
      <c r="N518" s="1">
        <f t="shared" si="34"/>
        <v>0.37818181818181817</v>
      </c>
      <c r="O518" s="6">
        <f t="shared" si="35"/>
        <v>0.37818181818181817</v>
      </c>
      <c r="P518" s="5">
        <f>(C518/B518)</f>
        <v>0.89212121212121209</v>
      </c>
    </row>
    <row r="519" spans="1:16" x14ac:dyDescent="0.3">
      <c r="A519" s="2">
        <v>44401</v>
      </c>
      <c r="B519" s="1">
        <v>676</v>
      </c>
      <c r="C519" s="1">
        <v>671</v>
      </c>
      <c r="D519" s="1">
        <v>5</v>
      </c>
      <c r="E519" s="1">
        <v>21</v>
      </c>
      <c r="F519" s="1">
        <f t="shared" si="32"/>
        <v>650</v>
      </c>
      <c r="G519" s="1">
        <v>19004</v>
      </c>
      <c r="H519" s="1">
        <v>1112</v>
      </c>
      <c r="I519" s="1">
        <v>258911</v>
      </c>
      <c r="J519" s="1" t="s">
        <v>6</v>
      </c>
      <c r="K519" s="1" t="s">
        <v>8</v>
      </c>
      <c r="L519" s="1">
        <f>I519+H519+G519</f>
        <v>279027</v>
      </c>
      <c r="M519" s="1">
        <f t="shared" si="33"/>
        <v>415.8375558867362</v>
      </c>
      <c r="N519" s="1">
        <f t="shared" si="34"/>
        <v>0.96153846153846156</v>
      </c>
      <c r="O519" s="6">
        <f t="shared" si="35"/>
        <v>0.96153846153846156</v>
      </c>
      <c r="P519" s="5">
        <f>(C519/B519)</f>
        <v>0.99260355029585801</v>
      </c>
    </row>
    <row r="520" spans="1:16" x14ac:dyDescent="0.3">
      <c r="A520" s="2">
        <v>44402</v>
      </c>
      <c r="B520" s="1">
        <v>18</v>
      </c>
      <c r="C520" s="1">
        <v>17</v>
      </c>
      <c r="D520" s="1">
        <v>1</v>
      </c>
      <c r="E520" s="1">
        <v>4</v>
      </c>
      <c r="F520" s="1">
        <f t="shared" si="32"/>
        <v>13</v>
      </c>
      <c r="G520" s="1">
        <v>0</v>
      </c>
      <c r="H520" s="1">
        <v>46</v>
      </c>
      <c r="I520" s="1">
        <v>5878</v>
      </c>
      <c r="J520" s="1" t="s">
        <v>7</v>
      </c>
      <c r="K520" s="1" t="s">
        <v>5</v>
      </c>
      <c r="L520" s="1">
        <f>I520+H520+G520</f>
        <v>5924</v>
      </c>
      <c r="M520" s="1">
        <f t="shared" si="33"/>
        <v>348.47058823529414</v>
      </c>
      <c r="N520" s="1">
        <f t="shared" si="34"/>
        <v>0.72222222222222221</v>
      </c>
      <c r="O520" s="6">
        <f t="shared" si="35"/>
        <v>0.72222222222222221</v>
      </c>
      <c r="P520" s="5">
        <f>(C520/B520)</f>
        <v>0.94444444444444442</v>
      </c>
    </row>
    <row r="521" spans="1:16" x14ac:dyDescent="0.3">
      <c r="A521" s="2">
        <v>44402</v>
      </c>
      <c r="B521" s="1">
        <v>603</v>
      </c>
      <c r="C521" s="1">
        <v>584</v>
      </c>
      <c r="D521" s="1">
        <v>19</v>
      </c>
      <c r="E521" s="1">
        <v>198</v>
      </c>
      <c r="F521" s="1">
        <f t="shared" si="32"/>
        <v>386</v>
      </c>
      <c r="G521" s="1">
        <v>14031</v>
      </c>
      <c r="H521" s="1">
        <v>972</v>
      </c>
      <c r="I521" s="1">
        <v>197774</v>
      </c>
      <c r="J521" s="1" t="s">
        <v>7</v>
      </c>
      <c r="K521" s="1" t="s">
        <v>5</v>
      </c>
      <c r="L521" s="1">
        <f>I521+H521+G521</f>
        <v>212777</v>
      </c>
      <c r="M521" s="1">
        <f t="shared" si="33"/>
        <v>364.34417808219177</v>
      </c>
      <c r="N521" s="1">
        <f t="shared" si="34"/>
        <v>0.64013266998341622</v>
      </c>
      <c r="O521" s="6">
        <f t="shared" si="35"/>
        <v>0.64013266998341622</v>
      </c>
      <c r="P521" s="5">
        <f>(C521/B521)</f>
        <v>0.96849087893864017</v>
      </c>
    </row>
    <row r="522" spans="1:16" x14ac:dyDescent="0.3">
      <c r="A522" s="2">
        <v>44402</v>
      </c>
      <c r="B522" s="1">
        <v>795</v>
      </c>
      <c r="C522" s="1">
        <v>786</v>
      </c>
      <c r="D522" s="1">
        <v>9</v>
      </c>
      <c r="E522" s="1">
        <v>59</v>
      </c>
      <c r="F522" s="1">
        <f t="shared" si="32"/>
        <v>727</v>
      </c>
      <c r="G522" s="1">
        <v>23532</v>
      </c>
      <c r="H522" s="1">
        <v>1440</v>
      </c>
      <c r="I522" s="1">
        <v>300215</v>
      </c>
      <c r="J522" s="1" t="s">
        <v>7</v>
      </c>
      <c r="K522" s="1" t="s">
        <v>5</v>
      </c>
      <c r="L522" s="1">
        <f>I522+H522+G522</f>
        <v>325187</v>
      </c>
      <c r="M522" s="1">
        <f t="shared" si="33"/>
        <v>413.72391857506364</v>
      </c>
      <c r="N522" s="1">
        <f t="shared" si="34"/>
        <v>0.91446540880503147</v>
      </c>
      <c r="O522" s="6">
        <f t="shared" si="35"/>
        <v>0.91446540880503147</v>
      </c>
      <c r="P522" s="5">
        <f>(C522/B522)</f>
        <v>0.98867924528301887</v>
      </c>
    </row>
    <row r="523" spans="1:16" x14ac:dyDescent="0.3">
      <c r="A523" s="2">
        <v>44403</v>
      </c>
      <c r="B523" s="1">
        <v>14</v>
      </c>
      <c r="C523" s="1">
        <v>13</v>
      </c>
      <c r="D523" s="1">
        <v>1</v>
      </c>
      <c r="E523" s="1">
        <v>4</v>
      </c>
      <c r="F523" s="1">
        <f t="shared" si="32"/>
        <v>9</v>
      </c>
      <c r="G523" s="1">
        <v>12</v>
      </c>
      <c r="H523" s="1">
        <v>33</v>
      </c>
      <c r="I523" s="1">
        <v>4257</v>
      </c>
      <c r="J523" s="1" t="s">
        <v>7</v>
      </c>
      <c r="K523" s="1" t="s">
        <v>8</v>
      </c>
      <c r="L523" s="1">
        <f>I523+H523+G523</f>
        <v>4302</v>
      </c>
      <c r="M523" s="1">
        <f t="shared" si="33"/>
        <v>330.92307692307691</v>
      </c>
      <c r="N523" s="1">
        <f t="shared" si="34"/>
        <v>0.6428571428571429</v>
      </c>
      <c r="O523" s="6">
        <f t="shared" si="35"/>
        <v>0.6428571428571429</v>
      </c>
      <c r="P523" s="5">
        <f>(C523/B523)</f>
        <v>0.9285714285714286</v>
      </c>
    </row>
    <row r="524" spans="1:16" x14ac:dyDescent="0.3">
      <c r="A524" s="2">
        <v>44403</v>
      </c>
      <c r="B524" s="1">
        <v>743</v>
      </c>
      <c r="C524" s="1">
        <v>669</v>
      </c>
      <c r="D524" s="1">
        <v>74</v>
      </c>
      <c r="E524" s="1">
        <v>293</v>
      </c>
      <c r="F524" s="1">
        <f t="shared" si="32"/>
        <v>376</v>
      </c>
      <c r="G524" s="1">
        <v>16149</v>
      </c>
      <c r="H524" s="1">
        <v>1144</v>
      </c>
      <c r="I524" s="1">
        <v>224476</v>
      </c>
      <c r="J524" s="1" t="s">
        <v>6</v>
      </c>
      <c r="K524" s="1" t="s">
        <v>5</v>
      </c>
      <c r="L524" s="1">
        <f>I524+H524+G524</f>
        <v>241769</v>
      </c>
      <c r="M524" s="1">
        <f t="shared" si="33"/>
        <v>361.38863976083707</v>
      </c>
      <c r="N524" s="1">
        <f t="shared" si="34"/>
        <v>0.50605652759084796</v>
      </c>
      <c r="O524" s="6">
        <f t="shared" si="35"/>
        <v>0.50605652759084796</v>
      </c>
      <c r="P524" s="5">
        <f>(C524/B524)</f>
        <v>0.90040376850605652</v>
      </c>
    </row>
    <row r="525" spans="1:16" x14ac:dyDescent="0.3">
      <c r="A525" s="2">
        <v>44403</v>
      </c>
      <c r="B525" s="1">
        <v>875</v>
      </c>
      <c r="C525" s="1">
        <v>853</v>
      </c>
      <c r="D525" s="1">
        <v>22</v>
      </c>
      <c r="E525" s="1">
        <v>114</v>
      </c>
      <c r="F525" s="1">
        <f t="shared" si="32"/>
        <v>739</v>
      </c>
      <c r="G525" s="1">
        <v>19100</v>
      </c>
      <c r="H525" s="1">
        <v>1728</v>
      </c>
      <c r="I525" s="1">
        <v>310534</v>
      </c>
      <c r="J525" s="1" t="s">
        <v>6</v>
      </c>
      <c r="K525" s="1" t="s">
        <v>8</v>
      </c>
      <c r="L525" s="1">
        <f>I525+H525+G525</f>
        <v>331362</v>
      </c>
      <c r="M525" s="1">
        <f t="shared" si="33"/>
        <v>388.46658851113716</v>
      </c>
      <c r="N525" s="1">
        <f t="shared" si="34"/>
        <v>0.84457142857142853</v>
      </c>
      <c r="O525" s="6">
        <f t="shared" si="35"/>
        <v>0.84457142857142853</v>
      </c>
      <c r="P525" s="5">
        <f>(C525/B525)</f>
        <v>0.97485714285714287</v>
      </c>
    </row>
    <row r="526" spans="1:16" x14ac:dyDescent="0.3">
      <c r="A526" s="2">
        <v>44404</v>
      </c>
      <c r="B526" s="1">
        <v>9</v>
      </c>
      <c r="C526" s="1">
        <v>8</v>
      </c>
      <c r="D526" s="1">
        <v>1</v>
      </c>
      <c r="E526" s="1">
        <v>2</v>
      </c>
      <c r="F526" s="1">
        <f t="shared" si="32"/>
        <v>6</v>
      </c>
      <c r="G526" s="1">
        <v>70</v>
      </c>
      <c r="H526" s="1">
        <v>16</v>
      </c>
      <c r="I526" s="1">
        <v>3762</v>
      </c>
      <c r="J526" s="1" t="s">
        <v>6</v>
      </c>
      <c r="K526" s="1" t="s">
        <v>5</v>
      </c>
      <c r="L526" s="1">
        <f>I526+H526+G526</f>
        <v>3848</v>
      </c>
      <c r="M526" s="1">
        <f t="shared" si="33"/>
        <v>481</v>
      </c>
      <c r="N526" s="1">
        <f t="shared" si="34"/>
        <v>0.66666666666666663</v>
      </c>
      <c r="O526" s="6">
        <f t="shared" si="35"/>
        <v>0.66666666666666663</v>
      </c>
      <c r="P526" s="5">
        <f>(C526/B526)</f>
        <v>0.88888888888888884</v>
      </c>
    </row>
    <row r="527" spans="1:16" x14ac:dyDescent="0.3">
      <c r="A527" s="2">
        <v>44404</v>
      </c>
      <c r="B527" s="1">
        <v>467</v>
      </c>
      <c r="C527" s="1">
        <v>306</v>
      </c>
      <c r="D527" s="1">
        <v>161</v>
      </c>
      <c r="E527" s="1">
        <v>187</v>
      </c>
      <c r="F527" s="1">
        <f t="shared" si="32"/>
        <v>119</v>
      </c>
      <c r="G527" s="1">
        <v>1831</v>
      </c>
      <c r="H527" s="1">
        <v>542</v>
      </c>
      <c r="I527" s="1">
        <v>105617</v>
      </c>
      <c r="J527" s="1" t="s">
        <v>6</v>
      </c>
      <c r="K527" s="1" t="s">
        <v>8</v>
      </c>
      <c r="L527" s="1">
        <f>I527+H527+G527</f>
        <v>107990</v>
      </c>
      <c r="M527" s="1">
        <f t="shared" si="33"/>
        <v>352.90849673202615</v>
      </c>
      <c r="N527" s="1">
        <f t="shared" si="34"/>
        <v>0.25481798715203424</v>
      </c>
      <c r="O527" s="6">
        <f t="shared" si="35"/>
        <v>0.25481798715203424</v>
      </c>
      <c r="P527" s="5">
        <f>(C527/B527)</f>
        <v>0.65524625267665948</v>
      </c>
    </row>
    <row r="528" spans="1:16" x14ac:dyDescent="0.3">
      <c r="A528" s="2">
        <v>44404</v>
      </c>
      <c r="B528" s="1">
        <v>892</v>
      </c>
      <c r="C528" s="1">
        <v>876</v>
      </c>
      <c r="D528" s="1">
        <v>16</v>
      </c>
      <c r="E528" s="1">
        <v>119</v>
      </c>
      <c r="F528" s="1">
        <f t="shared" si="32"/>
        <v>757</v>
      </c>
      <c r="G528" s="1">
        <v>9794</v>
      </c>
      <c r="H528" s="1">
        <v>1444</v>
      </c>
      <c r="I528" s="1">
        <v>298152</v>
      </c>
      <c r="J528" s="1" t="s">
        <v>7</v>
      </c>
      <c r="K528" s="1" t="s">
        <v>5</v>
      </c>
      <c r="L528" s="1">
        <f>I528+H528+G528</f>
        <v>309390</v>
      </c>
      <c r="M528" s="1">
        <f t="shared" si="33"/>
        <v>353.1849315068493</v>
      </c>
      <c r="N528" s="1">
        <f t="shared" si="34"/>
        <v>0.84865470852017932</v>
      </c>
      <c r="O528" s="6">
        <f t="shared" si="35"/>
        <v>0.84865470852017932</v>
      </c>
      <c r="P528" s="5">
        <f>(C528/B528)</f>
        <v>0.98206278026905824</v>
      </c>
    </row>
    <row r="529" spans="1:16" x14ac:dyDescent="0.3">
      <c r="A529" s="2">
        <v>44404</v>
      </c>
      <c r="B529" s="1">
        <v>129</v>
      </c>
      <c r="C529" s="1">
        <v>126</v>
      </c>
      <c r="D529" s="1">
        <v>3</v>
      </c>
      <c r="E529" s="1">
        <v>15</v>
      </c>
      <c r="F529" s="1">
        <f t="shared" si="32"/>
        <v>111</v>
      </c>
      <c r="G529" s="1">
        <v>827</v>
      </c>
      <c r="H529" s="1">
        <v>154</v>
      </c>
      <c r="I529" s="1">
        <v>39316</v>
      </c>
      <c r="J529" s="1" t="s">
        <v>6</v>
      </c>
      <c r="K529" s="1" t="s">
        <v>8</v>
      </c>
      <c r="L529" s="1">
        <f>I529+H529+G529</f>
        <v>40297</v>
      </c>
      <c r="M529" s="1">
        <f t="shared" si="33"/>
        <v>319.8174603174603</v>
      </c>
      <c r="N529" s="1">
        <f t="shared" si="34"/>
        <v>0.86046511627906974</v>
      </c>
      <c r="O529" s="6">
        <f t="shared" si="35"/>
        <v>0.86046511627906974</v>
      </c>
      <c r="P529" s="5">
        <f>(C529/B529)</f>
        <v>0.97674418604651159</v>
      </c>
    </row>
    <row r="530" spans="1:16" x14ac:dyDescent="0.3">
      <c r="A530" s="2">
        <v>44405</v>
      </c>
      <c r="B530" s="1">
        <v>3</v>
      </c>
      <c r="C530" s="1">
        <v>3</v>
      </c>
      <c r="D530" s="1">
        <v>0</v>
      </c>
      <c r="E530" s="1">
        <v>0</v>
      </c>
      <c r="F530" s="1">
        <f t="shared" si="32"/>
        <v>3</v>
      </c>
      <c r="G530" s="1">
        <v>272</v>
      </c>
      <c r="H530" s="1">
        <v>6</v>
      </c>
      <c r="I530" s="1">
        <v>1169</v>
      </c>
      <c r="J530" s="1" t="s">
        <v>6</v>
      </c>
      <c r="K530" s="1" t="s">
        <v>8</v>
      </c>
      <c r="L530" s="1">
        <f>I530+H530+G530</f>
        <v>1447</v>
      </c>
      <c r="M530" s="1">
        <f t="shared" si="33"/>
        <v>482.33333333333331</v>
      </c>
      <c r="N530" s="1">
        <f t="shared" si="34"/>
        <v>1</v>
      </c>
      <c r="O530" s="6">
        <f t="shared" si="35"/>
        <v>1</v>
      </c>
      <c r="P530" s="5">
        <f>(C530/B530)</f>
        <v>1</v>
      </c>
    </row>
    <row r="531" spans="1:16" x14ac:dyDescent="0.3">
      <c r="A531" s="2">
        <v>44405</v>
      </c>
      <c r="B531" s="1">
        <v>967</v>
      </c>
      <c r="C531" s="1">
        <v>379</v>
      </c>
      <c r="D531" s="1">
        <v>588</v>
      </c>
      <c r="E531" s="1">
        <v>332</v>
      </c>
      <c r="F531" s="1">
        <f t="shared" si="32"/>
        <v>47</v>
      </c>
      <c r="G531" s="1">
        <v>5791</v>
      </c>
      <c r="H531" s="1">
        <v>638</v>
      </c>
      <c r="I531" s="1">
        <v>141133</v>
      </c>
      <c r="J531" s="1" t="s">
        <v>6</v>
      </c>
      <c r="K531" s="1" t="s">
        <v>5</v>
      </c>
      <c r="L531" s="1">
        <f>I531+H531+G531</f>
        <v>147562</v>
      </c>
      <c r="M531" s="1">
        <f t="shared" si="33"/>
        <v>389.34564643799473</v>
      </c>
      <c r="N531" s="1">
        <f t="shared" si="34"/>
        <v>4.8603929679420892E-2</v>
      </c>
      <c r="O531" s="6">
        <f t="shared" si="35"/>
        <v>4.8603929679420892E-2</v>
      </c>
      <c r="P531" s="5">
        <f>(C531/B531)</f>
        <v>0.39193381592554294</v>
      </c>
    </row>
    <row r="532" spans="1:16" x14ac:dyDescent="0.3">
      <c r="A532" s="2">
        <v>44405</v>
      </c>
      <c r="B532" s="1">
        <v>896</v>
      </c>
      <c r="C532" s="1">
        <v>807</v>
      </c>
      <c r="D532" s="1">
        <v>89</v>
      </c>
      <c r="E532" s="1">
        <v>282</v>
      </c>
      <c r="F532" s="1">
        <f t="shared" si="32"/>
        <v>525</v>
      </c>
      <c r="G532" s="1">
        <v>14011</v>
      </c>
      <c r="H532" s="1">
        <v>1296</v>
      </c>
      <c r="I532" s="1">
        <v>292704</v>
      </c>
      <c r="J532" s="1" t="s">
        <v>6</v>
      </c>
      <c r="K532" s="1" t="s">
        <v>8</v>
      </c>
      <c r="L532" s="1">
        <f>I532+H532+G532</f>
        <v>308011</v>
      </c>
      <c r="M532" s="1">
        <f t="shared" si="33"/>
        <v>381.67410161090459</v>
      </c>
      <c r="N532" s="1">
        <f t="shared" si="34"/>
        <v>0.5859375</v>
      </c>
      <c r="O532" s="6">
        <f t="shared" si="35"/>
        <v>0.5859375</v>
      </c>
      <c r="P532" s="5">
        <f>(C532/B532)</f>
        <v>0.9006696428571429</v>
      </c>
    </row>
    <row r="533" spans="1:16" x14ac:dyDescent="0.3">
      <c r="A533" s="2">
        <v>44405</v>
      </c>
      <c r="B533" s="1">
        <v>152</v>
      </c>
      <c r="C533" s="1">
        <v>134</v>
      </c>
      <c r="D533" s="1">
        <v>18</v>
      </c>
      <c r="E533" s="1">
        <v>40</v>
      </c>
      <c r="F533" s="1">
        <f t="shared" si="32"/>
        <v>94</v>
      </c>
      <c r="G533" s="1">
        <v>2711</v>
      </c>
      <c r="H533" s="1">
        <v>133</v>
      </c>
      <c r="I533" s="1">
        <v>49712</v>
      </c>
      <c r="J533" s="1" t="s">
        <v>7</v>
      </c>
      <c r="K533" s="1" t="s">
        <v>8</v>
      </c>
      <c r="L533" s="1">
        <f>I533+H533+G533</f>
        <v>52556</v>
      </c>
      <c r="M533" s="1">
        <f t="shared" si="33"/>
        <v>392.20895522388059</v>
      </c>
      <c r="N533" s="1">
        <f t="shared" si="34"/>
        <v>0.61842105263157898</v>
      </c>
      <c r="O533" s="6">
        <f t="shared" si="35"/>
        <v>0.61842105263157898</v>
      </c>
      <c r="P533" s="5">
        <f>(C533/B533)</f>
        <v>0.88157894736842102</v>
      </c>
    </row>
    <row r="534" spans="1:16" x14ac:dyDescent="0.3">
      <c r="A534" s="2">
        <v>44406</v>
      </c>
      <c r="B534" s="1">
        <v>8</v>
      </c>
      <c r="C534" s="1">
        <v>8</v>
      </c>
      <c r="D534" s="1">
        <v>0</v>
      </c>
      <c r="E534" s="1">
        <v>0</v>
      </c>
      <c r="F534" s="1">
        <f t="shared" si="32"/>
        <v>8</v>
      </c>
      <c r="G534" s="1">
        <v>0</v>
      </c>
      <c r="H534" s="1">
        <v>24</v>
      </c>
      <c r="I534" s="1">
        <v>3472</v>
      </c>
      <c r="J534" s="1" t="s">
        <v>6</v>
      </c>
      <c r="K534" s="1" t="s">
        <v>8</v>
      </c>
      <c r="L534" s="1">
        <f>I534+H534+G534</f>
        <v>3496</v>
      </c>
      <c r="M534" s="1">
        <f t="shared" si="33"/>
        <v>437</v>
      </c>
      <c r="N534" s="1">
        <f t="shared" si="34"/>
        <v>1</v>
      </c>
      <c r="O534" s="6">
        <f t="shared" si="35"/>
        <v>1</v>
      </c>
      <c r="P534" s="5">
        <f>(C534/B534)</f>
        <v>1</v>
      </c>
    </row>
    <row r="535" spans="1:16" x14ac:dyDescent="0.3">
      <c r="A535" s="2">
        <v>44406</v>
      </c>
      <c r="B535" s="1">
        <v>1250</v>
      </c>
      <c r="C535" s="1">
        <v>735</v>
      </c>
      <c r="D535" s="1">
        <v>515</v>
      </c>
      <c r="E535" s="1">
        <v>580</v>
      </c>
      <c r="F535" s="1">
        <f t="shared" si="32"/>
        <v>155</v>
      </c>
      <c r="G535" s="1">
        <v>12545</v>
      </c>
      <c r="H535" s="1">
        <v>1013</v>
      </c>
      <c r="I535" s="1">
        <v>250066</v>
      </c>
      <c r="J535" s="1" t="s">
        <v>6</v>
      </c>
      <c r="K535" s="1" t="s">
        <v>5</v>
      </c>
      <c r="L535" s="1">
        <f>I535+H535+G535</f>
        <v>263624</v>
      </c>
      <c r="M535" s="1">
        <f t="shared" si="33"/>
        <v>358.67210884353739</v>
      </c>
      <c r="N535" s="1">
        <f t="shared" si="34"/>
        <v>0.124</v>
      </c>
      <c r="O535" s="6">
        <f t="shared" si="35"/>
        <v>0.124</v>
      </c>
      <c r="P535" s="5">
        <f>(C535/B535)</f>
        <v>0.58799999999999997</v>
      </c>
    </row>
    <row r="536" spans="1:16" x14ac:dyDescent="0.3">
      <c r="A536" s="2">
        <v>44406</v>
      </c>
      <c r="B536" s="1">
        <v>678</v>
      </c>
      <c r="C536" s="1">
        <v>536</v>
      </c>
      <c r="D536" s="1">
        <v>142</v>
      </c>
      <c r="E536" s="1">
        <v>148</v>
      </c>
      <c r="F536" s="1">
        <f t="shared" si="32"/>
        <v>388</v>
      </c>
      <c r="G536" s="1">
        <v>13135</v>
      </c>
      <c r="H536" s="1">
        <v>991</v>
      </c>
      <c r="I536" s="1">
        <v>218196</v>
      </c>
      <c r="J536" s="1" t="s">
        <v>7</v>
      </c>
      <c r="K536" s="1" t="s">
        <v>5</v>
      </c>
      <c r="L536" s="1">
        <f>I536+H536+G536</f>
        <v>232322</v>
      </c>
      <c r="M536" s="1">
        <f t="shared" si="33"/>
        <v>433.43656716417911</v>
      </c>
      <c r="N536" s="1">
        <f t="shared" si="34"/>
        <v>0.57227138643067843</v>
      </c>
      <c r="O536" s="6">
        <f t="shared" si="35"/>
        <v>0.57227138643067843</v>
      </c>
      <c r="P536" s="5">
        <f>(C536/B536)</f>
        <v>0.79056047197640122</v>
      </c>
    </row>
    <row r="537" spans="1:16" x14ac:dyDescent="0.3">
      <c r="A537" s="2">
        <v>44406</v>
      </c>
      <c r="B537" s="1">
        <v>215</v>
      </c>
      <c r="C537" s="1">
        <v>149</v>
      </c>
      <c r="D537" s="1">
        <v>66</v>
      </c>
      <c r="E537" s="1">
        <v>67</v>
      </c>
      <c r="F537" s="1">
        <f t="shared" si="32"/>
        <v>82</v>
      </c>
      <c r="G537" s="1">
        <v>2918</v>
      </c>
      <c r="H537" s="1">
        <v>191</v>
      </c>
      <c r="I537" s="1">
        <v>52949</v>
      </c>
      <c r="J537" s="1" t="s">
        <v>7</v>
      </c>
      <c r="K537" s="1" t="s">
        <v>5</v>
      </c>
      <c r="L537" s="1">
        <f>I537+H537+G537</f>
        <v>56058</v>
      </c>
      <c r="M537" s="1">
        <f t="shared" si="33"/>
        <v>376.2281879194631</v>
      </c>
      <c r="N537" s="1">
        <f t="shared" si="34"/>
        <v>0.38139534883720932</v>
      </c>
      <c r="O537" s="6">
        <f t="shared" si="35"/>
        <v>0.38139534883720932</v>
      </c>
      <c r="P537" s="5">
        <f>(C537/B537)</f>
        <v>0.69302325581395352</v>
      </c>
    </row>
    <row r="538" spans="1:16" x14ac:dyDescent="0.3">
      <c r="A538" s="2">
        <v>44407</v>
      </c>
      <c r="B538" s="1">
        <v>2</v>
      </c>
      <c r="C538" s="1">
        <v>2</v>
      </c>
      <c r="D538" s="1">
        <v>0</v>
      </c>
      <c r="E538" s="1">
        <v>1</v>
      </c>
      <c r="F538" s="1">
        <f t="shared" si="32"/>
        <v>1</v>
      </c>
      <c r="G538" s="1">
        <v>0</v>
      </c>
      <c r="H538" s="1">
        <v>0</v>
      </c>
      <c r="I538" s="1">
        <v>791</v>
      </c>
      <c r="J538" s="1" t="s">
        <v>6</v>
      </c>
      <c r="K538" s="1" t="s">
        <v>5</v>
      </c>
      <c r="L538" s="1">
        <f>I538+H538+G538</f>
        <v>791</v>
      </c>
      <c r="M538" s="1">
        <f t="shared" si="33"/>
        <v>395.5</v>
      </c>
      <c r="N538" s="1">
        <f t="shared" si="34"/>
        <v>0.5</v>
      </c>
      <c r="O538" s="6">
        <f t="shared" si="35"/>
        <v>0.5</v>
      </c>
      <c r="P538" s="5">
        <f>(C538/B538)</f>
        <v>1</v>
      </c>
    </row>
    <row r="539" spans="1:16" x14ac:dyDescent="0.3">
      <c r="A539" s="2">
        <v>44407</v>
      </c>
      <c r="B539" s="1">
        <v>1011</v>
      </c>
      <c r="C539" s="1">
        <v>837</v>
      </c>
      <c r="D539" s="1">
        <v>174</v>
      </c>
      <c r="E539" s="1">
        <v>547</v>
      </c>
      <c r="F539" s="1">
        <f t="shared" si="32"/>
        <v>290</v>
      </c>
      <c r="G539" s="1">
        <v>12161</v>
      </c>
      <c r="H539" s="1">
        <v>1391</v>
      </c>
      <c r="I539" s="1">
        <v>295578</v>
      </c>
      <c r="J539" s="1" t="s">
        <v>6</v>
      </c>
      <c r="K539" s="1" t="s">
        <v>8</v>
      </c>
      <c r="L539" s="1">
        <f>I539+H539+G539</f>
        <v>309130</v>
      </c>
      <c r="M539" s="1">
        <f t="shared" si="33"/>
        <v>369.33094384707289</v>
      </c>
      <c r="N539" s="1">
        <f t="shared" si="34"/>
        <v>0.28684470820969338</v>
      </c>
      <c r="O539" s="6">
        <f t="shared" si="35"/>
        <v>0.28684470820969338</v>
      </c>
      <c r="P539" s="5">
        <f>(C539/B539)</f>
        <v>0.82789317507418403</v>
      </c>
    </row>
    <row r="540" spans="1:16" x14ac:dyDescent="0.3">
      <c r="A540" s="2">
        <v>44407</v>
      </c>
      <c r="B540" s="1">
        <v>572</v>
      </c>
      <c r="C540" s="1">
        <v>562</v>
      </c>
      <c r="D540" s="1">
        <v>10</v>
      </c>
      <c r="E540" s="1">
        <v>52</v>
      </c>
      <c r="F540" s="1">
        <f t="shared" si="32"/>
        <v>510</v>
      </c>
      <c r="G540" s="1">
        <v>11790</v>
      </c>
      <c r="H540" s="1">
        <v>829</v>
      </c>
      <c r="I540" s="1">
        <v>198503</v>
      </c>
      <c r="J540" s="1" t="s">
        <v>7</v>
      </c>
      <c r="K540" s="1" t="s">
        <v>8</v>
      </c>
      <c r="L540" s="1">
        <f>I540+H540+G540</f>
        <v>211122</v>
      </c>
      <c r="M540" s="1">
        <f t="shared" si="33"/>
        <v>375.66192170818505</v>
      </c>
      <c r="N540" s="1">
        <f t="shared" si="34"/>
        <v>0.89160839160839156</v>
      </c>
      <c r="O540" s="6">
        <f t="shared" si="35"/>
        <v>0.89160839160839156</v>
      </c>
      <c r="P540" s="5">
        <f>(C540/B540)</f>
        <v>0.9825174825174825</v>
      </c>
    </row>
    <row r="541" spans="1:16" x14ac:dyDescent="0.3">
      <c r="A541" s="2">
        <v>44407</v>
      </c>
      <c r="B541" s="1">
        <v>120</v>
      </c>
      <c r="C541" s="1">
        <v>119</v>
      </c>
      <c r="D541" s="1">
        <v>1</v>
      </c>
      <c r="E541" s="1">
        <v>7</v>
      </c>
      <c r="F541" s="1">
        <f t="shared" si="32"/>
        <v>112</v>
      </c>
      <c r="G541" s="1">
        <v>1809</v>
      </c>
      <c r="H541" s="1">
        <v>142</v>
      </c>
      <c r="I541" s="1">
        <v>42442</v>
      </c>
      <c r="J541" s="1" t="s">
        <v>7</v>
      </c>
      <c r="K541" s="1" t="s">
        <v>8</v>
      </c>
      <c r="L541" s="1">
        <f>I541+H541+G541</f>
        <v>44393</v>
      </c>
      <c r="M541" s="1">
        <f t="shared" si="33"/>
        <v>373.05042016806721</v>
      </c>
      <c r="N541" s="1">
        <f t="shared" si="34"/>
        <v>0.93333333333333335</v>
      </c>
      <c r="O541" s="6">
        <f t="shared" si="35"/>
        <v>0.93333333333333335</v>
      </c>
      <c r="P541" s="5">
        <f>(C541/B541)</f>
        <v>0.9916666666666667</v>
      </c>
    </row>
    <row r="542" spans="1:16" x14ac:dyDescent="0.3">
      <c r="A542" s="2">
        <v>44408</v>
      </c>
      <c r="B542" s="1">
        <v>21</v>
      </c>
      <c r="C542" s="1">
        <v>20</v>
      </c>
      <c r="D542" s="1">
        <v>1</v>
      </c>
      <c r="E542" s="1">
        <v>5</v>
      </c>
      <c r="F542" s="1">
        <f t="shared" si="32"/>
        <v>15</v>
      </c>
      <c r="G542" s="1">
        <v>50</v>
      </c>
      <c r="H542" s="1">
        <v>43</v>
      </c>
      <c r="I542" s="1">
        <v>9365</v>
      </c>
      <c r="J542" s="1" t="s">
        <v>6</v>
      </c>
      <c r="K542" s="1" t="s">
        <v>8</v>
      </c>
      <c r="L542" s="1">
        <f>I542+H542+G542</f>
        <v>9458</v>
      </c>
      <c r="M542" s="1">
        <f t="shared" si="33"/>
        <v>472.9</v>
      </c>
      <c r="N542" s="1">
        <f t="shared" si="34"/>
        <v>0.7142857142857143</v>
      </c>
      <c r="O542" s="6">
        <f t="shared" si="35"/>
        <v>0.7142857142857143</v>
      </c>
      <c r="P542" s="5">
        <f>(C542/B542)</f>
        <v>0.95238095238095233</v>
      </c>
    </row>
    <row r="543" spans="1:16" x14ac:dyDescent="0.3">
      <c r="A543" s="2">
        <v>44408</v>
      </c>
      <c r="B543" s="1">
        <v>1267</v>
      </c>
      <c r="C543" s="1">
        <v>734</v>
      </c>
      <c r="D543" s="1">
        <v>533</v>
      </c>
      <c r="E543" s="1">
        <v>574</v>
      </c>
      <c r="F543" s="1">
        <f t="shared" si="32"/>
        <v>160</v>
      </c>
      <c r="G543" s="1">
        <v>13535</v>
      </c>
      <c r="H543" s="1">
        <v>1231</v>
      </c>
      <c r="I543" s="1">
        <v>278291</v>
      </c>
      <c r="J543" s="1" t="s">
        <v>6</v>
      </c>
      <c r="K543" s="1" t="s">
        <v>8</v>
      </c>
      <c r="L543" s="1">
        <f>I543+H543+G543</f>
        <v>293057</v>
      </c>
      <c r="M543" s="1">
        <f t="shared" si="33"/>
        <v>399.26021798365122</v>
      </c>
      <c r="N543" s="1">
        <f t="shared" si="34"/>
        <v>0.12628255722178375</v>
      </c>
      <c r="O543" s="6">
        <f t="shared" si="35"/>
        <v>0.12628255722178375</v>
      </c>
      <c r="P543" s="5">
        <f>(C543/B543)</f>
        <v>0.57932123125493296</v>
      </c>
    </row>
    <row r="544" spans="1:16" x14ac:dyDescent="0.3">
      <c r="A544" s="2">
        <v>44408</v>
      </c>
      <c r="B544" s="1">
        <v>715</v>
      </c>
      <c r="C544" s="1">
        <v>705</v>
      </c>
      <c r="D544" s="1">
        <v>10</v>
      </c>
      <c r="E544" s="1">
        <v>77</v>
      </c>
      <c r="F544" s="1">
        <f t="shared" si="32"/>
        <v>628</v>
      </c>
      <c r="G544" s="1">
        <v>17037</v>
      </c>
      <c r="H544" s="1">
        <v>1207</v>
      </c>
      <c r="I544" s="1">
        <v>248578</v>
      </c>
      <c r="J544" s="1" t="s">
        <v>6</v>
      </c>
      <c r="K544" s="1" t="s">
        <v>8</v>
      </c>
      <c r="L544" s="1">
        <f>I544+H544+G544</f>
        <v>266822</v>
      </c>
      <c r="M544" s="1">
        <f t="shared" si="33"/>
        <v>378.47092198581561</v>
      </c>
      <c r="N544" s="1">
        <f t="shared" si="34"/>
        <v>0.87832167832167829</v>
      </c>
      <c r="O544" s="6">
        <f t="shared" si="35"/>
        <v>0.87832167832167829</v>
      </c>
      <c r="P544" s="5">
        <f>(C544/B544)</f>
        <v>0.98601398601398604</v>
      </c>
    </row>
    <row r="545" spans="1:16" x14ac:dyDescent="0.3">
      <c r="A545" s="2">
        <v>44408</v>
      </c>
      <c r="B545" s="1">
        <v>227</v>
      </c>
      <c r="C545" s="1">
        <v>219</v>
      </c>
      <c r="D545" s="1">
        <v>8</v>
      </c>
      <c r="E545" s="1">
        <v>57</v>
      </c>
      <c r="F545" s="1">
        <f t="shared" si="32"/>
        <v>162</v>
      </c>
      <c r="G545" s="1">
        <v>4067</v>
      </c>
      <c r="H545" s="1">
        <v>310</v>
      </c>
      <c r="I545" s="1">
        <v>81878</v>
      </c>
      <c r="J545" s="1" t="s">
        <v>7</v>
      </c>
      <c r="K545" s="1" t="s">
        <v>5</v>
      </c>
      <c r="L545" s="1">
        <f>I545+H545+G545</f>
        <v>86255</v>
      </c>
      <c r="M545" s="1">
        <f t="shared" si="33"/>
        <v>393.85844748858449</v>
      </c>
      <c r="N545" s="1">
        <f t="shared" si="34"/>
        <v>0.71365638766519823</v>
      </c>
      <c r="O545" s="6">
        <f t="shared" si="35"/>
        <v>0.71365638766519823</v>
      </c>
      <c r="P545" s="5">
        <f>(C545/B545)</f>
        <v>0.96475770925110127</v>
      </c>
    </row>
    <row r="546" spans="1:16" x14ac:dyDescent="0.3">
      <c r="A546" s="2">
        <v>44409</v>
      </c>
      <c r="B546" s="1">
        <v>13</v>
      </c>
      <c r="C546" s="1">
        <v>11</v>
      </c>
      <c r="D546" s="1">
        <v>2</v>
      </c>
      <c r="E546" s="1">
        <v>3</v>
      </c>
      <c r="F546" s="1">
        <f t="shared" si="32"/>
        <v>8</v>
      </c>
      <c r="G546" s="1">
        <v>0</v>
      </c>
      <c r="H546" s="1">
        <v>28</v>
      </c>
      <c r="I546" s="1">
        <v>5704</v>
      </c>
      <c r="J546" s="1" t="s">
        <v>6</v>
      </c>
      <c r="K546" s="1" t="s">
        <v>8</v>
      </c>
      <c r="L546" s="1">
        <f>I546+H546+G546</f>
        <v>5732</v>
      </c>
      <c r="M546" s="1">
        <f t="shared" si="33"/>
        <v>521.09090909090912</v>
      </c>
      <c r="N546" s="1">
        <f t="shared" si="34"/>
        <v>0.61538461538461542</v>
      </c>
      <c r="O546" s="6">
        <f t="shared" si="35"/>
        <v>0.61538461538461542</v>
      </c>
      <c r="P546" s="5">
        <f>(C546/B546)</f>
        <v>0.84615384615384615</v>
      </c>
    </row>
    <row r="547" spans="1:16" x14ac:dyDescent="0.3">
      <c r="A547" s="2">
        <v>44409</v>
      </c>
      <c r="B547" s="1">
        <v>947</v>
      </c>
      <c r="C547" s="1">
        <v>450</v>
      </c>
      <c r="D547" s="1">
        <v>497</v>
      </c>
      <c r="E547" s="1">
        <v>370</v>
      </c>
      <c r="F547" s="1">
        <f t="shared" si="32"/>
        <v>80</v>
      </c>
      <c r="G547" s="1">
        <v>10453</v>
      </c>
      <c r="H547" s="1">
        <v>660</v>
      </c>
      <c r="I547" s="1">
        <v>175225</v>
      </c>
      <c r="J547" s="1" t="s">
        <v>7</v>
      </c>
      <c r="K547" s="1" t="s">
        <v>8</v>
      </c>
      <c r="L547" s="1">
        <f>I547+H547+G547</f>
        <v>186338</v>
      </c>
      <c r="M547" s="1">
        <f t="shared" si="33"/>
        <v>414.08444444444444</v>
      </c>
      <c r="N547" s="1">
        <f t="shared" si="34"/>
        <v>8.4477296726504753E-2</v>
      </c>
      <c r="O547" s="6">
        <f t="shared" si="35"/>
        <v>8.4477296726504753E-2</v>
      </c>
      <c r="P547" s="5">
        <f>(C547/B547)</f>
        <v>0.4751847940865892</v>
      </c>
    </row>
    <row r="548" spans="1:16" x14ac:dyDescent="0.3">
      <c r="A548" s="2">
        <v>44409</v>
      </c>
      <c r="B548" s="1">
        <v>982</v>
      </c>
      <c r="C548" s="1">
        <v>913</v>
      </c>
      <c r="D548" s="1">
        <v>69</v>
      </c>
      <c r="E548" s="1">
        <v>500</v>
      </c>
      <c r="F548" s="1">
        <f t="shared" si="32"/>
        <v>413</v>
      </c>
      <c r="G548" s="1">
        <v>48069</v>
      </c>
      <c r="H548" s="1">
        <v>1631</v>
      </c>
      <c r="I548" s="1">
        <v>447329</v>
      </c>
      <c r="J548" s="1" t="s">
        <v>7</v>
      </c>
      <c r="K548" s="1" t="s">
        <v>5</v>
      </c>
      <c r="L548" s="1">
        <f>I548+H548+G548</f>
        <v>497029</v>
      </c>
      <c r="M548" s="1">
        <f t="shared" si="33"/>
        <v>544.39101861993424</v>
      </c>
      <c r="N548" s="1">
        <f t="shared" si="34"/>
        <v>0.42057026476578413</v>
      </c>
      <c r="O548" s="6">
        <f t="shared" si="35"/>
        <v>0.42057026476578413</v>
      </c>
      <c r="P548" s="5">
        <f>(C548/B548)</f>
        <v>0.929735234215886</v>
      </c>
    </row>
    <row r="549" spans="1:16" x14ac:dyDescent="0.3">
      <c r="A549" s="2">
        <v>44409</v>
      </c>
      <c r="B549" s="1">
        <v>613</v>
      </c>
      <c r="C549" s="1">
        <v>303</v>
      </c>
      <c r="D549" s="1">
        <v>310</v>
      </c>
      <c r="E549" s="1">
        <v>169</v>
      </c>
      <c r="F549" s="1">
        <f t="shared" si="32"/>
        <v>134</v>
      </c>
      <c r="G549" s="1">
        <v>13714</v>
      </c>
      <c r="H549" s="1">
        <v>422</v>
      </c>
      <c r="I549" s="1">
        <v>164941</v>
      </c>
      <c r="J549" s="1" t="s">
        <v>7</v>
      </c>
      <c r="K549" s="1" t="s">
        <v>8</v>
      </c>
      <c r="L549" s="1">
        <f>I549+H549+G549</f>
        <v>179077</v>
      </c>
      <c r="M549" s="1">
        <f t="shared" si="33"/>
        <v>591.013201320132</v>
      </c>
      <c r="N549" s="1">
        <f t="shared" si="34"/>
        <v>0.21859706362153344</v>
      </c>
      <c r="O549" s="6">
        <f t="shared" si="35"/>
        <v>0.21859706362153344</v>
      </c>
      <c r="P549" s="5">
        <f>(C549/B549)</f>
        <v>0.49429037520391517</v>
      </c>
    </row>
    <row r="550" spans="1:16" x14ac:dyDescent="0.3">
      <c r="A550" s="2">
        <v>44410</v>
      </c>
      <c r="B550" s="1">
        <v>12</v>
      </c>
      <c r="C550" s="1">
        <v>10</v>
      </c>
      <c r="D550" s="1">
        <v>2</v>
      </c>
      <c r="E550" s="1">
        <v>2</v>
      </c>
      <c r="F550" s="1">
        <f t="shared" si="32"/>
        <v>8</v>
      </c>
      <c r="G550" s="1">
        <v>0</v>
      </c>
      <c r="H550" s="1">
        <v>24</v>
      </c>
      <c r="I550" s="1">
        <v>3316</v>
      </c>
      <c r="J550" s="1" t="s">
        <v>6</v>
      </c>
      <c r="K550" s="1" t="s">
        <v>8</v>
      </c>
      <c r="L550" s="1">
        <f>I550+H550+G550</f>
        <v>3340</v>
      </c>
      <c r="M550" s="1">
        <f t="shared" si="33"/>
        <v>334</v>
      </c>
      <c r="N550" s="1">
        <f t="shared" si="34"/>
        <v>0.66666666666666663</v>
      </c>
      <c r="O550" s="6">
        <f t="shared" si="35"/>
        <v>0.66666666666666663</v>
      </c>
      <c r="P550" s="5">
        <f>(C550/B550)</f>
        <v>0.83333333333333337</v>
      </c>
    </row>
    <row r="551" spans="1:16" x14ac:dyDescent="0.3">
      <c r="A551" s="2">
        <v>44410</v>
      </c>
      <c r="B551" s="1">
        <v>836</v>
      </c>
      <c r="C551" s="1">
        <v>746</v>
      </c>
      <c r="D551" s="1">
        <v>90</v>
      </c>
      <c r="E551" s="1">
        <v>358</v>
      </c>
      <c r="F551" s="1">
        <f t="shared" si="32"/>
        <v>388</v>
      </c>
      <c r="G551" s="1">
        <v>17913</v>
      </c>
      <c r="H551" s="1">
        <v>1236</v>
      </c>
      <c r="I551" s="1">
        <v>265752</v>
      </c>
      <c r="J551" s="1" t="s">
        <v>6</v>
      </c>
      <c r="K551" s="1" t="s">
        <v>5</v>
      </c>
      <c r="L551" s="1">
        <f>I551+H551+G551</f>
        <v>284901</v>
      </c>
      <c r="M551" s="1">
        <f t="shared" si="33"/>
        <v>381.90482573726541</v>
      </c>
      <c r="N551" s="1">
        <f t="shared" si="34"/>
        <v>0.46411483253588515</v>
      </c>
      <c r="O551" s="6">
        <f t="shared" si="35"/>
        <v>0.46411483253588515</v>
      </c>
      <c r="P551" s="5">
        <f>(C551/B551)</f>
        <v>0.89234449760765555</v>
      </c>
    </row>
    <row r="552" spans="1:16" x14ac:dyDescent="0.3">
      <c r="A552" s="2">
        <v>44410</v>
      </c>
      <c r="B552" s="1">
        <v>997</v>
      </c>
      <c r="C552" s="1">
        <v>981</v>
      </c>
      <c r="D552" s="1">
        <v>16</v>
      </c>
      <c r="E552" s="1">
        <v>175</v>
      </c>
      <c r="F552" s="1">
        <f t="shared" si="32"/>
        <v>806</v>
      </c>
      <c r="G552" s="1">
        <v>31168</v>
      </c>
      <c r="H552" s="1">
        <v>2008</v>
      </c>
      <c r="I552" s="1">
        <v>438566</v>
      </c>
      <c r="J552" s="1" t="s">
        <v>6</v>
      </c>
      <c r="K552" s="1" t="s">
        <v>8</v>
      </c>
      <c r="L552" s="1">
        <f>I552+H552+G552</f>
        <v>471742</v>
      </c>
      <c r="M552" s="1">
        <f t="shared" si="33"/>
        <v>480.87869520897044</v>
      </c>
      <c r="N552" s="1">
        <f t="shared" si="34"/>
        <v>0.80842527582748247</v>
      </c>
      <c r="O552" s="6">
        <f t="shared" si="35"/>
        <v>0.80842527582748247</v>
      </c>
      <c r="P552" s="5">
        <f>(C552/B552)</f>
        <v>0.98395185556670006</v>
      </c>
    </row>
    <row r="553" spans="1:16" x14ac:dyDescent="0.3">
      <c r="A553" s="2">
        <v>44410</v>
      </c>
      <c r="B553" s="1">
        <v>220</v>
      </c>
      <c r="C553" s="1">
        <v>195</v>
      </c>
      <c r="D553" s="1">
        <v>25</v>
      </c>
      <c r="E553" s="1">
        <v>88</v>
      </c>
      <c r="F553" s="1">
        <f t="shared" si="32"/>
        <v>107</v>
      </c>
      <c r="G553" s="1">
        <v>7721</v>
      </c>
      <c r="H553" s="1">
        <v>245</v>
      </c>
      <c r="I553" s="1">
        <v>99139</v>
      </c>
      <c r="J553" s="1" t="s">
        <v>7</v>
      </c>
      <c r="K553" s="1" t="s">
        <v>8</v>
      </c>
      <c r="L553" s="1">
        <f>I553+H553+G553</f>
        <v>107105</v>
      </c>
      <c r="M553" s="1">
        <f t="shared" si="33"/>
        <v>549.25641025641028</v>
      </c>
      <c r="N553" s="1">
        <f t="shared" si="34"/>
        <v>0.48636363636363639</v>
      </c>
      <c r="O553" s="6">
        <f t="shared" si="35"/>
        <v>0.48636363636363639</v>
      </c>
      <c r="P553" s="5">
        <f>(C553/B553)</f>
        <v>0.88636363636363635</v>
      </c>
    </row>
    <row r="554" spans="1:16" x14ac:dyDescent="0.3">
      <c r="A554" s="2">
        <v>44411</v>
      </c>
      <c r="B554" s="1">
        <v>12</v>
      </c>
      <c r="C554" s="1">
        <v>12</v>
      </c>
      <c r="D554" s="1">
        <v>0</v>
      </c>
      <c r="E554" s="1">
        <v>6</v>
      </c>
      <c r="F554" s="1">
        <f t="shared" si="32"/>
        <v>6</v>
      </c>
      <c r="G554" s="1">
        <v>175</v>
      </c>
      <c r="H554" s="1">
        <v>33</v>
      </c>
      <c r="I554" s="1">
        <v>3909</v>
      </c>
      <c r="J554" s="1" t="s">
        <v>7</v>
      </c>
      <c r="K554" s="1" t="s">
        <v>8</v>
      </c>
      <c r="L554" s="1">
        <f>I554+H554+G554</f>
        <v>4117</v>
      </c>
      <c r="M554" s="1">
        <f t="shared" si="33"/>
        <v>343.08333333333331</v>
      </c>
      <c r="N554" s="1">
        <f t="shared" si="34"/>
        <v>0.5</v>
      </c>
      <c r="O554" s="6">
        <f t="shared" si="35"/>
        <v>0.5</v>
      </c>
      <c r="P554" s="5">
        <f>(C554/B554)</f>
        <v>1</v>
      </c>
    </row>
    <row r="555" spans="1:16" x14ac:dyDescent="0.3">
      <c r="A555" s="2">
        <v>44411</v>
      </c>
      <c r="B555" s="1">
        <v>1177</v>
      </c>
      <c r="C555" s="1">
        <v>645</v>
      </c>
      <c r="D555" s="1">
        <v>532</v>
      </c>
      <c r="E555" s="1">
        <v>506</v>
      </c>
      <c r="F555" s="1">
        <f t="shared" si="32"/>
        <v>139</v>
      </c>
      <c r="G555" s="1">
        <v>11184</v>
      </c>
      <c r="H555" s="1">
        <v>1032</v>
      </c>
      <c r="I555" s="1">
        <v>244656</v>
      </c>
      <c r="J555" s="1" t="s">
        <v>7</v>
      </c>
      <c r="K555" s="1" t="s">
        <v>8</v>
      </c>
      <c r="L555" s="1">
        <f>I555+H555+G555</f>
        <v>256872</v>
      </c>
      <c r="M555" s="1">
        <f t="shared" si="33"/>
        <v>398.25116279069766</v>
      </c>
      <c r="N555" s="1">
        <f t="shared" si="34"/>
        <v>0.11809685641461343</v>
      </c>
      <c r="O555" s="6">
        <f t="shared" si="35"/>
        <v>0.11809685641461343</v>
      </c>
      <c r="P555" s="5">
        <f>(C555/B555)</f>
        <v>0.54800339847068824</v>
      </c>
    </row>
    <row r="556" spans="1:16" x14ac:dyDescent="0.3">
      <c r="A556" s="2">
        <v>44411</v>
      </c>
      <c r="B556" s="1">
        <v>722</v>
      </c>
      <c r="C556" s="1">
        <v>707</v>
      </c>
      <c r="D556" s="1">
        <v>15</v>
      </c>
      <c r="E556" s="1">
        <v>135</v>
      </c>
      <c r="F556" s="1">
        <f t="shared" si="32"/>
        <v>572</v>
      </c>
      <c r="G556" s="1">
        <v>22961</v>
      </c>
      <c r="H556" s="1">
        <v>1360</v>
      </c>
      <c r="I556" s="1">
        <v>310923</v>
      </c>
      <c r="J556" s="1" t="s">
        <v>7</v>
      </c>
      <c r="K556" s="1" t="s">
        <v>5</v>
      </c>
      <c r="L556" s="1">
        <f>I556+H556+G556</f>
        <v>335244</v>
      </c>
      <c r="M556" s="1">
        <f t="shared" si="33"/>
        <v>474.1782178217822</v>
      </c>
      <c r="N556" s="1">
        <f t="shared" si="34"/>
        <v>0.79224376731301938</v>
      </c>
      <c r="O556" s="6">
        <f t="shared" si="35"/>
        <v>0.79224376731301938</v>
      </c>
      <c r="P556" s="5">
        <f>(C556/B556)</f>
        <v>0.97922437673130192</v>
      </c>
    </row>
    <row r="557" spans="1:16" x14ac:dyDescent="0.3">
      <c r="A557" s="2">
        <v>44411</v>
      </c>
      <c r="B557" s="1">
        <v>42</v>
      </c>
      <c r="C557" s="1">
        <v>28</v>
      </c>
      <c r="D557" s="1">
        <v>14</v>
      </c>
      <c r="E557" s="1">
        <v>11</v>
      </c>
      <c r="F557" s="1">
        <f t="shared" si="32"/>
        <v>17</v>
      </c>
      <c r="G557" s="1">
        <v>750</v>
      </c>
      <c r="H557" s="1">
        <v>58</v>
      </c>
      <c r="I557" s="1">
        <v>11932</v>
      </c>
      <c r="J557" s="1" t="s">
        <v>6</v>
      </c>
      <c r="K557" s="1" t="s">
        <v>8</v>
      </c>
      <c r="L557" s="1">
        <f>I557+H557+G557</f>
        <v>12740</v>
      </c>
      <c r="M557" s="1">
        <f t="shared" si="33"/>
        <v>455</v>
      </c>
      <c r="N557" s="1">
        <f t="shared" si="34"/>
        <v>0.40476190476190477</v>
      </c>
      <c r="O557" s="6">
        <f t="shared" si="35"/>
        <v>0.40476190476190477</v>
      </c>
      <c r="P557" s="5">
        <f>(C557/B557)</f>
        <v>0.66666666666666663</v>
      </c>
    </row>
    <row r="558" spans="1:16" x14ac:dyDescent="0.3">
      <c r="A558" s="2">
        <v>44412</v>
      </c>
      <c r="B558" s="1">
        <v>11</v>
      </c>
      <c r="C558" s="1">
        <v>11</v>
      </c>
      <c r="D558" s="1">
        <v>0</v>
      </c>
      <c r="E558" s="1">
        <v>4</v>
      </c>
      <c r="F558" s="1">
        <f t="shared" si="32"/>
        <v>7</v>
      </c>
      <c r="G558" s="1">
        <v>116</v>
      </c>
      <c r="H558" s="1">
        <v>30</v>
      </c>
      <c r="I558" s="1">
        <v>3983</v>
      </c>
      <c r="J558" s="1" t="s">
        <v>6</v>
      </c>
      <c r="K558" s="1" t="s">
        <v>5</v>
      </c>
      <c r="L558" s="1">
        <f>I558+H558+G558</f>
        <v>4129</v>
      </c>
      <c r="M558" s="1">
        <f t="shared" si="33"/>
        <v>375.36363636363637</v>
      </c>
      <c r="N558" s="1">
        <f t="shared" si="34"/>
        <v>0.63636363636363635</v>
      </c>
      <c r="O558" s="6">
        <f t="shared" si="35"/>
        <v>0.63636363636363635</v>
      </c>
      <c r="P558" s="5">
        <f>(C558/B558)</f>
        <v>1</v>
      </c>
    </row>
    <row r="559" spans="1:16" x14ac:dyDescent="0.3">
      <c r="A559" s="2">
        <v>44412</v>
      </c>
      <c r="B559" s="1">
        <v>1044</v>
      </c>
      <c r="C559" s="1">
        <v>374</v>
      </c>
      <c r="D559" s="1">
        <v>670</v>
      </c>
      <c r="E559" s="1">
        <v>309</v>
      </c>
      <c r="F559" s="1">
        <f t="shared" si="32"/>
        <v>65</v>
      </c>
      <c r="G559" s="1">
        <v>7842</v>
      </c>
      <c r="H559" s="1">
        <v>610</v>
      </c>
      <c r="I559" s="1">
        <v>142299</v>
      </c>
      <c r="J559" s="1" t="s">
        <v>7</v>
      </c>
      <c r="K559" s="1" t="s">
        <v>8</v>
      </c>
      <c r="L559" s="1">
        <f>I559+H559+G559</f>
        <v>150751</v>
      </c>
      <c r="M559" s="1">
        <f t="shared" si="33"/>
        <v>403.07754010695186</v>
      </c>
      <c r="N559" s="1">
        <f t="shared" si="34"/>
        <v>6.2260536398467431E-2</v>
      </c>
      <c r="O559" s="6">
        <f t="shared" si="35"/>
        <v>6.2260536398467431E-2</v>
      </c>
      <c r="P559" s="5">
        <f>(C559/B559)</f>
        <v>0.35823754789272033</v>
      </c>
    </row>
    <row r="560" spans="1:16" x14ac:dyDescent="0.3">
      <c r="A560" s="2">
        <v>44412</v>
      </c>
      <c r="B560" s="1">
        <v>735</v>
      </c>
      <c r="C560" s="1">
        <v>716</v>
      </c>
      <c r="D560" s="1">
        <v>19</v>
      </c>
      <c r="E560" s="1">
        <v>153</v>
      </c>
      <c r="F560" s="1">
        <f t="shared" si="32"/>
        <v>563</v>
      </c>
      <c r="G560" s="1">
        <v>13873</v>
      </c>
      <c r="H560" s="1">
        <v>1226</v>
      </c>
      <c r="I560" s="1">
        <v>297758</v>
      </c>
      <c r="J560" s="1" t="s">
        <v>7</v>
      </c>
      <c r="K560" s="1" t="s">
        <v>8</v>
      </c>
      <c r="L560" s="1">
        <f>I560+H560+G560</f>
        <v>312857</v>
      </c>
      <c r="M560" s="1">
        <f t="shared" si="33"/>
        <v>436.95111731843576</v>
      </c>
      <c r="N560" s="1">
        <f t="shared" si="34"/>
        <v>0.76598639455782314</v>
      </c>
      <c r="O560" s="6">
        <f t="shared" si="35"/>
        <v>0.76598639455782314</v>
      </c>
      <c r="P560" s="5">
        <f>(C560/B560)</f>
        <v>0.97414965986394553</v>
      </c>
    </row>
    <row r="561" spans="1:16" x14ac:dyDescent="0.3">
      <c r="A561" s="2">
        <v>44412</v>
      </c>
      <c r="B561" s="1">
        <v>53</v>
      </c>
      <c r="C561" s="1">
        <v>46</v>
      </c>
      <c r="D561" s="1">
        <v>7</v>
      </c>
      <c r="E561" s="1">
        <v>26</v>
      </c>
      <c r="F561" s="1">
        <f t="shared" si="32"/>
        <v>20</v>
      </c>
      <c r="G561" s="1">
        <v>1855</v>
      </c>
      <c r="H561" s="1">
        <v>61</v>
      </c>
      <c r="I561" s="1">
        <v>19944</v>
      </c>
      <c r="J561" s="1" t="s">
        <v>7</v>
      </c>
      <c r="K561" s="1" t="s">
        <v>8</v>
      </c>
      <c r="L561" s="1">
        <f>I561+H561+G561</f>
        <v>21860</v>
      </c>
      <c r="M561" s="1">
        <f t="shared" si="33"/>
        <v>475.21739130434781</v>
      </c>
      <c r="N561" s="1">
        <f t="shared" si="34"/>
        <v>0.37735849056603776</v>
      </c>
      <c r="O561" s="6">
        <f t="shared" si="35"/>
        <v>0.37735849056603776</v>
      </c>
      <c r="P561" s="5">
        <f>(C561/B561)</f>
        <v>0.86792452830188682</v>
      </c>
    </row>
    <row r="562" spans="1:16" x14ac:dyDescent="0.3">
      <c r="A562" s="2">
        <v>44413</v>
      </c>
      <c r="B562" s="1">
        <v>7</v>
      </c>
      <c r="C562" s="1">
        <v>7</v>
      </c>
      <c r="D562" s="1">
        <v>0</v>
      </c>
      <c r="E562" s="1">
        <v>2</v>
      </c>
      <c r="F562" s="1">
        <f t="shared" si="32"/>
        <v>5</v>
      </c>
      <c r="G562" s="1">
        <v>95</v>
      </c>
      <c r="H562" s="1">
        <v>19</v>
      </c>
      <c r="I562" s="1">
        <v>2034</v>
      </c>
      <c r="J562" s="1" t="s">
        <v>6</v>
      </c>
      <c r="K562" s="1" t="s">
        <v>5</v>
      </c>
      <c r="L562" s="1">
        <f>I562+H562+G562</f>
        <v>2148</v>
      </c>
      <c r="M562" s="1">
        <f t="shared" si="33"/>
        <v>306.85714285714283</v>
      </c>
      <c r="N562" s="1">
        <f t="shared" si="34"/>
        <v>0.7142857142857143</v>
      </c>
      <c r="O562" s="6">
        <f t="shared" si="35"/>
        <v>0.7142857142857143</v>
      </c>
      <c r="P562" s="5">
        <f>(C562/B562)</f>
        <v>1</v>
      </c>
    </row>
    <row r="563" spans="1:16" x14ac:dyDescent="0.3">
      <c r="A563" s="2">
        <v>44413</v>
      </c>
      <c r="B563" s="1">
        <v>831</v>
      </c>
      <c r="C563" s="1">
        <v>490</v>
      </c>
      <c r="D563" s="1">
        <v>341</v>
      </c>
      <c r="E563" s="1">
        <v>361</v>
      </c>
      <c r="F563" s="1">
        <f t="shared" si="32"/>
        <v>129</v>
      </c>
      <c r="G563" s="1">
        <v>8936</v>
      </c>
      <c r="H563" s="1">
        <v>863</v>
      </c>
      <c r="I563" s="1">
        <v>194031</v>
      </c>
      <c r="J563" s="1" t="s">
        <v>7</v>
      </c>
      <c r="K563" s="1" t="s">
        <v>5</v>
      </c>
      <c r="L563" s="1">
        <f>I563+H563+G563</f>
        <v>203830</v>
      </c>
      <c r="M563" s="1">
        <f t="shared" si="33"/>
        <v>415.9795918367347</v>
      </c>
      <c r="N563" s="1">
        <f t="shared" si="34"/>
        <v>0.1552346570397112</v>
      </c>
      <c r="O563" s="6">
        <f t="shared" si="35"/>
        <v>0.1552346570397112</v>
      </c>
      <c r="P563" s="5">
        <f>(C563/B563)</f>
        <v>0.58965102286401927</v>
      </c>
    </row>
    <row r="564" spans="1:16" x14ac:dyDescent="0.3">
      <c r="A564" s="2">
        <v>44413</v>
      </c>
      <c r="B564" s="1">
        <v>531</v>
      </c>
      <c r="C564" s="1">
        <v>528</v>
      </c>
      <c r="D564" s="1">
        <v>3</v>
      </c>
      <c r="E564" s="1">
        <v>46</v>
      </c>
      <c r="F564" s="1">
        <f t="shared" si="32"/>
        <v>482</v>
      </c>
      <c r="G564" s="1">
        <v>8669</v>
      </c>
      <c r="H564" s="1">
        <v>870</v>
      </c>
      <c r="I564" s="1">
        <v>236129</v>
      </c>
      <c r="J564" s="1" t="s">
        <v>7</v>
      </c>
      <c r="K564" s="1" t="s">
        <v>5</v>
      </c>
      <c r="L564" s="1">
        <f>I564+H564+G564</f>
        <v>245668</v>
      </c>
      <c r="M564" s="1">
        <f t="shared" si="33"/>
        <v>465.280303030303</v>
      </c>
      <c r="N564" s="1">
        <f t="shared" si="34"/>
        <v>0.90772128060263657</v>
      </c>
      <c r="O564" s="6">
        <f t="shared" si="35"/>
        <v>0.90772128060263657</v>
      </c>
      <c r="P564" s="5">
        <f>(C564/B564)</f>
        <v>0.99435028248587576</v>
      </c>
    </row>
    <row r="565" spans="1:16" x14ac:dyDescent="0.3">
      <c r="A565" s="2">
        <v>44413</v>
      </c>
      <c r="B565" s="1">
        <v>3</v>
      </c>
      <c r="C565" s="1">
        <v>3</v>
      </c>
      <c r="D565" s="1">
        <v>0</v>
      </c>
      <c r="E565" s="1">
        <v>0</v>
      </c>
      <c r="F565" s="1">
        <f t="shared" si="32"/>
        <v>3</v>
      </c>
      <c r="G565" s="1">
        <v>379</v>
      </c>
      <c r="H565" s="1">
        <v>3</v>
      </c>
      <c r="I565" s="1">
        <v>1050</v>
      </c>
      <c r="J565" s="1" t="s">
        <v>7</v>
      </c>
      <c r="K565" s="1" t="s">
        <v>8</v>
      </c>
      <c r="L565" s="1">
        <f>I565+H565+G565</f>
        <v>1432</v>
      </c>
      <c r="M565" s="1">
        <f t="shared" si="33"/>
        <v>477.33333333333331</v>
      </c>
      <c r="N565" s="1">
        <f t="shared" si="34"/>
        <v>1</v>
      </c>
      <c r="O565" s="6">
        <f t="shared" si="35"/>
        <v>1</v>
      </c>
      <c r="P565" s="5">
        <f>(C565/B565)</f>
        <v>1</v>
      </c>
    </row>
    <row r="566" spans="1:16" x14ac:dyDescent="0.3">
      <c r="A566" s="2">
        <v>44414</v>
      </c>
      <c r="B566" s="1">
        <v>3</v>
      </c>
      <c r="C566" s="1">
        <v>3</v>
      </c>
      <c r="D566" s="1">
        <v>0</v>
      </c>
      <c r="E566" s="1">
        <v>2</v>
      </c>
      <c r="F566" s="1">
        <f t="shared" si="32"/>
        <v>1</v>
      </c>
      <c r="G566" s="1">
        <v>119</v>
      </c>
      <c r="H566" s="1">
        <v>10</v>
      </c>
      <c r="I566" s="1">
        <v>1179</v>
      </c>
      <c r="J566" s="1" t="s">
        <v>6</v>
      </c>
      <c r="K566" s="1" t="s">
        <v>5</v>
      </c>
      <c r="L566" s="1">
        <f>I566+H566+G566</f>
        <v>1308</v>
      </c>
      <c r="M566" s="1">
        <f t="shared" si="33"/>
        <v>436</v>
      </c>
      <c r="N566" s="1">
        <f t="shared" si="34"/>
        <v>0.33333333333333331</v>
      </c>
      <c r="O566" s="6">
        <f t="shared" si="35"/>
        <v>0.33333333333333331</v>
      </c>
      <c r="P566" s="5">
        <f>(C566/B566)</f>
        <v>1</v>
      </c>
    </row>
    <row r="567" spans="1:16" x14ac:dyDescent="0.3">
      <c r="A567" s="2">
        <v>44414</v>
      </c>
      <c r="B567" s="1">
        <v>611</v>
      </c>
      <c r="C567" s="1">
        <v>589</v>
      </c>
      <c r="D567" s="1">
        <v>22</v>
      </c>
      <c r="E567" s="1">
        <v>162</v>
      </c>
      <c r="F567" s="1">
        <f t="shared" si="32"/>
        <v>427</v>
      </c>
      <c r="G567" s="1">
        <v>11062</v>
      </c>
      <c r="H567" s="1">
        <v>906</v>
      </c>
      <c r="I567" s="1">
        <v>203504</v>
      </c>
      <c r="J567" s="1" t="s">
        <v>7</v>
      </c>
      <c r="K567" s="1" t="s">
        <v>8</v>
      </c>
      <c r="L567" s="1">
        <f>I567+H567+G567</f>
        <v>215472</v>
      </c>
      <c r="M567" s="1">
        <f t="shared" si="33"/>
        <v>365.82682512733447</v>
      </c>
      <c r="N567" s="1">
        <f t="shared" si="34"/>
        <v>0.69885433715220946</v>
      </c>
      <c r="O567" s="6">
        <f t="shared" si="35"/>
        <v>0.69885433715220946</v>
      </c>
      <c r="P567" s="5">
        <f>(C567/B567)</f>
        <v>0.96399345335515552</v>
      </c>
    </row>
    <row r="568" spans="1:16" x14ac:dyDescent="0.3">
      <c r="A568" s="2">
        <v>44414</v>
      </c>
      <c r="B568" s="1">
        <v>451</v>
      </c>
      <c r="C568" s="1">
        <v>430</v>
      </c>
      <c r="D568" s="1">
        <v>21</v>
      </c>
      <c r="E568" s="1">
        <v>92</v>
      </c>
      <c r="F568" s="1">
        <f t="shared" si="32"/>
        <v>338</v>
      </c>
      <c r="G568" s="1">
        <v>14852</v>
      </c>
      <c r="H568" s="1">
        <v>789</v>
      </c>
      <c r="I568" s="1">
        <v>194089</v>
      </c>
      <c r="J568" s="1" t="s">
        <v>7</v>
      </c>
      <c r="K568" s="1" t="s">
        <v>5</v>
      </c>
      <c r="L568" s="1">
        <f>I568+H568+G568</f>
        <v>209730</v>
      </c>
      <c r="M568" s="1">
        <f t="shared" si="33"/>
        <v>487.74418604651163</v>
      </c>
      <c r="N568" s="1">
        <f t="shared" si="34"/>
        <v>0.74944567627494452</v>
      </c>
      <c r="O568" s="6">
        <f t="shared" si="35"/>
        <v>0.74944567627494452</v>
      </c>
      <c r="P568" s="5">
        <f>(C568/B568)</f>
        <v>0.95343680709534373</v>
      </c>
    </row>
    <row r="569" spans="1:16" x14ac:dyDescent="0.3">
      <c r="A569" s="2">
        <v>44415</v>
      </c>
      <c r="B569" s="1">
        <v>4</v>
      </c>
      <c r="C569" s="1">
        <v>4</v>
      </c>
      <c r="D569" s="1">
        <v>0</v>
      </c>
      <c r="E569" s="1">
        <v>0</v>
      </c>
      <c r="F569" s="1">
        <f t="shared" si="32"/>
        <v>4</v>
      </c>
      <c r="G569" s="1">
        <v>77</v>
      </c>
      <c r="H569" s="1">
        <v>12</v>
      </c>
      <c r="I569" s="1">
        <v>761</v>
      </c>
      <c r="J569" s="1" t="s">
        <v>6</v>
      </c>
      <c r="K569" s="1" t="s">
        <v>5</v>
      </c>
      <c r="L569" s="1">
        <f>I569+H569+G569</f>
        <v>850</v>
      </c>
      <c r="M569" s="1">
        <f t="shared" si="33"/>
        <v>212.5</v>
      </c>
      <c r="N569" s="1">
        <f t="shared" si="34"/>
        <v>1</v>
      </c>
      <c r="O569" s="6">
        <f t="shared" si="35"/>
        <v>1</v>
      </c>
      <c r="P569" s="5">
        <f>(C569/B569)</f>
        <v>1</v>
      </c>
    </row>
    <row r="570" spans="1:16" x14ac:dyDescent="0.3">
      <c r="A570" s="2">
        <v>44415</v>
      </c>
      <c r="B570" s="1">
        <v>641</v>
      </c>
      <c r="C570" s="1">
        <v>559</v>
      </c>
      <c r="D570" s="1">
        <v>82</v>
      </c>
      <c r="E570" s="1">
        <v>196</v>
      </c>
      <c r="F570" s="1">
        <f t="shared" si="32"/>
        <v>363</v>
      </c>
      <c r="G570" s="1">
        <v>11618</v>
      </c>
      <c r="H570" s="1">
        <v>975</v>
      </c>
      <c r="I570" s="1">
        <v>205188</v>
      </c>
      <c r="J570" s="1" t="s">
        <v>6</v>
      </c>
      <c r="K570" s="1" t="s">
        <v>8</v>
      </c>
      <c r="L570" s="1">
        <f>I570+H570+G570</f>
        <v>217781</v>
      </c>
      <c r="M570" s="1">
        <f t="shared" si="33"/>
        <v>389.5903398926655</v>
      </c>
      <c r="N570" s="1">
        <f t="shared" si="34"/>
        <v>0.56630265210608421</v>
      </c>
      <c r="O570" s="6">
        <f t="shared" si="35"/>
        <v>0.56630265210608421</v>
      </c>
      <c r="P570" s="5">
        <f>(C570/B570)</f>
        <v>0.87207488299531977</v>
      </c>
    </row>
    <row r="571" spans="1:16" x14ac:dyDescent="0.3">
      <c r="A571" s="2">
        <v>44415</v>
      </c>
      <c r="B571" s="1">
        <v>438</v>
      </c>
      <c r="C571" s="1">
        <v>421</v>
      </c>
      <c r="D571" s="1">
        <v>17</v>
      </c>
      <c r="E571" s="1">
        <v>57</v>
      </c>
      <c r="F571" s="1">
        <f t="shared" si="32"/>
        <v>364</v>
      </c>
      <c r="G571" s="1">
        <v>9924</v>
      </c>
      <c r="H571" s="1">
        <v>883</v>
      </c>
      <c r="I571" s="1">
        <v>193866</v>
      </c>
      <c r="J571" s="1" t="s">
        <v>6</v>
      </c>
      <c r="K571" s="1" t="s">
        <v>5</v>
      </c>
      <c r="L571" s="1">
        <f>I571+H571+G571</f>
        <v>204673</v>
      </c>
      <c r="M571" s="1">
        <f t="shared" si="33"/>
        <v>486.15914489311166</v>
      </c>
      <c r="N571" s="1">
        <f t="shared" si="34"/>
        <v>0.83105022831050224</v>
      </c>
      <c r="O571" s="6">
        <f t="shared" si="35"/>
        <v>0.83105022831050224</v>
      </c>
      <c r="P571" s="5">
        <f>(C571/B571)</f>
        <v>0.96118721461187218</v>
      </c>
    </row>
    <row r="572" spans="1:16" x14ac:dyDescent="0.3">
      <c r="A572" s="2">
        <v>44416</v>
      </c>
      <c r="B572" s="1">
        <v>5</v>
      </c>
      <c r="C572" s="1">
        <v>5</v>
      </c>
      <c r="D572" s="1">
        <v>0</v>
      </c>
      <c r="E572" s="1">
        <v>1</v>
      </c>
      <c r="F572" s="1">
        <f t="shared" si="32"/>
        <v>4</v>
      </c>
      <c r="G572" s="1">
        <v>0</v>
      </c>
      <c r="H572" s="1">
        <v>15</v>
      </c>
      <c r="I572" s="1">
        <v>1443</v>
      </c>
      <c r="J572" s="1" t="s">
        <v>6</v>
      </c>
      <c r="K572" s="1" t="s">
        <v>8</v>
      </c>
      <c r="L572" s="1">
        <f>I572+H572+G572</f>
        <v>1458</v>
      </c>
      <c r="M572" s="1">
        <f t="shared" si="33"/>
        <v>291.60000000000002</v>
      </c>
      <c r="N572" s="1">
        <f t="shared" si="34"/>
        <v>0.8</v>
      </c>
      <c r="O572" s="6">
        <f t="shared" si="35"/>
        <v>0.8</v>
      </c>
      <c r="P572" s="5">
        <f>(C572/B572)</f>
        <v>1</v>
      </c>
    </row>
    <row r="573" spans="1:16" x14ac:dyDescent="0.3">
      <c r="A573" s="2">
        <v>44416</v>
      </c>
      <c r="B573" s="1">
        <v>593</v>
      </c>
      <c r="C573" s="1">
        <v>591</v>
      </c>
      <c r="D573" s="1">
        <v>2</v>
      </c>
      <c r="E573" s="1">
        <v>58</v>
      </c>
      <c r="F573" s="1">
        <f t="shared" si="32"/>
        <v>533</v>
      </c>
      <c r="G573" s="1">
        <v>11556</v>
      </c>
      <c r="H573" s="1">
        <v>895</v>
      </c>
      <c r="I573" s="1">
        <v>187616</v>
      </c>
      <c r="J573" s="1" t="s">
        <v>6</v>
      </c>
      <c r="K573" s="1" t="s">
        <v>8</v>
      </c>
      <c r="L573" s="1">
        <f>I573+H573+G573</f>
        <v>200067</v>
      </c>
      <c r="M573" s="1">
        <f t="shared" si="33"/>
        <v>338.52284263959393</v>
      </c>
      <c r="N573" s="1">
        <f t="shared" si="34"/>
        <v>0.89881956155143339</v>
      </c>
      <c r="O573" s="6">
        <f t="shared" si="35"/>
        <v>0.89881956155143339</v>
      </c>
      <c r="P573" s="5">
        <f>(C573/B573)</f>
        <v>0.99662731871838106</v>
      </c>
    </row>
    <row r="574" spans="1:16" x14ac:dyDescent="0.3">
      <c r="A574" s="2">
        <v>44416</v>
      </c>
      <c r="B574" s="1">
        <v>538</v>
      </c>
      <c r="C574" s="1">
        <v>523</v>
      </c>
      <c r="D574" s="1">
        <v>15</v>
      </c>
      <c r="E574" s="1">
        <v>79</v>
      </c>
      <c r="F574" s="1">
        <f t="shared" si="32"/>
        <v>444</v>
      </c>
      <c r="G574" s="1">
        <v>14106</v>
      </c>
      <c r="H574" s="1">
        <v>997</v>
      </c>
      <c r="I574" s="1">
        <v>217220</v>
      </c>
      <c r="J574" s="1" t="s">
        <v>6</v>
      </c>
      <c r="K574" s="1" t="s">
        <v>5</v>
      </c>
      <c r="L574" s="1">
        <f>I574+H574+G574</f>
        <v>232323</v>
      </c>
      <c r="M574" s="1">
        <f t="shared" si="33"/>
        <v>444.21223709369025</v>
      </c>
      <c r="N574" s="1">
        <f t="shared" si="34"/>
        <v>0.82527881040892193</v>
      </c>
      <c r="O574" s="6">
        <f t="shared" si="35"/>
        <v>0.82527881040892193</v>
      </c>
      <c r="P574" s="5">
        <f>(C574/B574)</f>
        <v>0.97211895910780666</v>
      </c>
    </row>
    <row r="575" spans="1:16" x14ac:dyDescent="0.3">
      <c r="A575" s="2">
        <v>44417</v>
      </c>
      <c r="B575" s="1">
        <v>627</v>
      </c>
      <c r="C575" s="1">
        <v>616</v>
      </c>
      <c r="D575" s="1">
        <v>11</v>
      </c>
      <c r="E575" s="1">
        <v>111</v>
      </c>
      <c r="F575" s="1">
        <f t="shared" si="32"/>
        <v>505</v>
      </c>
      <c r="G575" s="1">
        <v>14201</v>
      </c>
      <c r="H575" s="1">
        <v>1090</v>
      </c>
      <c r="I575" s="1">
        <v>222979</v>
      </c>
      <c r="J575" s="1" t="s">
        <v>6</v>
      </c>
      <c r="K575" s="1" t="s">
        <v>5</v>
      </c>
      <c r="L575" s="1">
        <f>I575+H575+G575</f>
        <v>238270</v>
      </c>
      <c r="M575" s="1">
        <f t="shared" si="33"/>
        <v>386.80194805194805</v>
      </c>
      <c r="N575" s="1">
        <f t="shared" si="34"/>
        <v>0.80542264752791071</v>
      </c>
      <c r="O575" s="6">
        <f t="shared" si="35"/>
        <v>0.80542264752791071</v>
      </c>
      <c r="P575" s="5">
        <f>(C575/B575)</f>
        <v>0.98245614035087714</v>
      </c>
    </row>
    <row r="576" spans="1:16" x14ac:dyDescent="0.3">
      <c r="A576" s="2">
        <v>44417</v>
      </c>
      <c r="B576" s="1">
        <v>386</v>
      </c>
      <c r="C576" s="1">
        <v>376</v>
      </c>
      <c r="D576" s="1">
        <v>10</v>
      </c>
      <c r="E576" s="1">
        <v>46</v>
      </c>
      <c r="F576" s="1">
        <f t="shared" si="32"/>
        <v>330</v>
      </c>
      <c r="G576" s="1">
        <v>13761</v>
      </c>
      <c r="H576" s="1">
        <v>732</v>
      </c>
      <c r="I576" s="1">
        <v>155273</v>
      </c>
      <c r="J576" s="1" t="s">
        <v>6</v>
      </c>
      <c r="K576" s="1" t="s">
        <v>8</v>
      </c>
      <c r="L576" s="1">
        <f>I576+H576+G576</f>
        <v>169766</v>
      </c>
      <c r="M576" s="1">
        <f t="shared" si="33"/>
        <v>451.50531914893617</v>
      </c>
      <c r="N576" s="1">
        <f t="shared" si="34"/>
        <v>0.85492227979274615</v>
      </c>
      <c r="O576" s="6">
        <f t="shared" si="35"/>
        <v>0.85492227979274615</v>
      </c>
      <c r="P576" s="5">
        <f>(C576/B576)</f>
        <v>0.97409326424870468</v>
      </c>
    </row>
    <row r="577" spans="1:16" x14ac:dyDescent="0.3">
      <c r="A577" s="2">
        <v>44418</v>
      </c>
      <c r="B577" s="1">
        <v>3</v>
      </c>
      <c r="C577" s="1">
        <v>3</v>
      </c>
      <c r="D577" s="1">
        <v>0</v>
      </c>
      <c r="E577" s="1">
        <v>1</v>
      </c>
      <c r="F577" s="1">
        <f t="shared" si="32"/>
        <v>2</v>
      </c>
      <c r="G577" s="1">
        <v>0</v>
      </c>
      <c r="H577" s="1">
        <v>9</v>
      </c>
      <c r="I577" s="1">
        <v>722</v>
      </c>
      <c r="J577" s="1" t="s">
        <v>6</v>
      </c>
      <c r="K577" s="1" t="s">
        <v>5</v>
      </c>
      <c r="L577" s="1">
        <f>I577+H577+G577</f>
        <v>731</v>
      </c>
      <c r="M577" s="1">
        <f t="shared" si="33"/>
        <v>243.66666666666666</v>
      </c>
      <c r="N577" s="1">
        <f t="shared" si="34"/>
        <v>0.66666666666666663</v>
      </c>
      <c r="O577" s="6">
        <f t="shared" si="35"/>
        <v>0.66666666666666663</v>
      </c>
      <c r="P577" s="5">
        <f>(C577/B577)</f>
        <v>1</v>
      </c>
    </row>
    <row r="578" spans="1:16" x14ac:dyDescent="0.3">
      <c r="A578" s="2">
        <v>44418</v>
      </c>
      <c r="B578" s="1">
        <v>552</v>
      </c>
      <c r="C578" s="1">
        <v>545</v>
      </c>
      <c r="D578" s="1">
        <v>7</v>
      </c>
      <c r="E578" s="1">
        <v>76</v>
      </c>
      <c r="F578" s="1">
        <f t="shared" si="32"/>
        <v>469</v>
      </c>
      <c r="G578" s="1">
        <v>9287</v>
      </c>
      <c r="H578" s="1">
        <v>1913</v>
      </c>
      <c r="I578" s="1">
        <v>190309</v>
      </c>
      <c r="J578" s="1" t="s">
        <v>7</v>
      </c>
      <c r="K578" s="1" t="s">
        <v>8</v>
      </c>
      <c r="L578" s="1">
        <f>I578+H578+G578</f>
        <v>201509</v>
      </c>
      <c r="M578" s="1">
        <f t="shared" si="33"/>
        <v>369.74128440366974</v>
      </c>
      <c r="N578" s="1">
        <f t="shared" si="34"/>
        <v>0.84963768115942029</v>
      </c>
      <c r="O578" s="6">
        <f t="shared" si="35"/>
        <v>0.84963768115942029</v>
      </c>
      <c r="P578" s="5">
        <f>(C578/B578)</f>
        <v>0.9873188405797102</v>
      </c>
    </row>
    <row r="579" spans="1:16" x14ac:dyDescent="0.3">
      <c r="A579" s="2">
        <v>44418</v>
      </c>
      <c r="B579" s="1">
        <v>458</v>
      </c>
      <c r="C579" s="1">
        <v>452</v>
      </c>
      <c r="D579" s="1">
        <v>6</v>
      </c>
      <c r="E579" s="1">
        <v>14</v>
      </c>
      <c r="F579" s="1">
        <f t="shared" ref="F579:F642" si="36" xml:space="preserve"> C579-E579</f>
        <v>438</v>
      </c>
      <c r="G579" s="1">
        <v>7834</v>
      </c>
      <c r="H579" s="1">
        <v>739</v>
      </c>
      <c r="I579" s="1">
        <v>194710</v>
      </c>
      <c r="J579" s="1" t="s">
        <v>7</v>
      </c>
      <c r="K579" s="1" t="s">
        <v>8</v>
      </c>
      <c r="L579" s="1">
        <f>I579+H579+G579</f>
        <v>203283</v>
      </c>
      <c r="M579" s="1">
        <f t="shared" ref="M579:M642" si="37">L579/C579</f>
        <v>449.74115044247787</v>
      </c>
      <c r="N579" s="1">
        <f t="shared" ref="N579:N642" si="38">F579/B579</f>
        <v>0.95633187772925765</v>
      </c>
      <c r="O579" s="6">
        <f t="shared" ref="O579:O642" si="39">N579</f>
        <v>0.95633187772925765</v>
      </c>
      <c r="P579" s="5">
        <f>(C579/B579)</f>
        <v>0.98689956331877726</v>
      </c>
    </row>
    <row r="580" spans="1:16" x14ac:dyDescent="0.3">
      <c r="A580" s="2">
        <v>44419</v>
      </c>
      <c r="B580" s="1">
        <v>6</v>
      </c>
      <c r="C580" s="1">
        <v>6</v>
      </c>
      <c r="D580" s="1">
        <v>0</v>
      </c>
      <c r="E580" s="1">
        <v>1</v>
      </c>
      <c r="F580" s="1">
        <f t="shared" si="36"/>
        <v>5</v>
      </c>
      <c r="G580" s="1">
        <v>255</v>
      </c>
      <c r="H580" s="1">
        <v>16</v>
      </c>
      <c r="I580" s="1">
        <v>1972</v>
      </c>
      <c r="J580" s="1" t="s">
        <v>7</v>
      </c>
      <c r="K580" s="1" t="s">
        <v>8</v>
      </c>
      <c r="L580" s="1">
        <f>I580+H580+G580</f>
        <v>2243</v>
      </c>
      <c r="M580" s="1">
        <f t="shared" si="37"/>
        <v>373.83333333333331</v>
      </c>
      <c r="N580" s="1">
        <f t="shared" si="38"/>
        <v>0.83333333333333337</v>
      </c>
      <c r="O580" s="6">
        <f t="shared" si="39"/>
        <v>0.83333333333333337</v>
      </c>
      <c r="P580" s="5">
        <f>(C580/B580)</f>
        <v>1</v>
      </c>
    </row>
    <row r="581" spans="1:16" x14ac:dyDescent="0.3">
      <c r="A581" s="2">
        <v>44419</v>
      </c>
      <c r="B581" s="1">
        <v>621</v>
      </c>
      <c r="C581" s="1">
        <v>615</v>
      </c>
      <c r="D581" s="1">
        <v>6</v>
      </c>
      <c r="E581" s="1">
        <v>62</v>
      </c>
      <c r="F581" s="1">
        <f t="shared" si="36"/>
        <v>553</v>
      </c>
      <c r="G581" s="1">
        <v>27070</v>
      </c>
      <c r="H581" s="1">
        <v>1136</v>
      </c>
      <c r="I581" s="1">
        <v>223579</v>
      </c>
      <c r="J581" s="1" t="s">
        <v>7</v>
      </c>
      <c r="K581" s="1" t="s">
        <v>8</v>
      </c>
      <c r="L581" s="1">
        <f>I581+H581+G581</f>
        <v>251785</v>
      </c>
      <c r="M581" s="1">
        <f t="shared" si="37"/>
        <v>409.40650406504068</v>
      </c>
      <c r="N581" s="1">
        <f t="shared" si="38"/>
        <v>0.89049919484702089</v>
      </c>
      <c r="O581" s="6">
        <f t="shared" si="39"/>
        <v>0.89049919484702089</v>
      </c>
      <c r="P581" s="5">
        <f>(C581/B581)</f>
        <v>0.99033816425120769</v>
      </c>
    </row>
    <row r="582" spans="1:16" x14ac:dyDescent="0.3">
      <c r="A582" s="2">
        <v>44419</v>
      </c>
      <c r="B582" s="1">
        <v>551</v>
      </c>
      <c r="C582" s="1">
        <v>549</v>
      </c>
      <c r="D582" s="1">
        <v>2</v>
      </c>
      <c r="E582" s="1">
        <v>11</v>
      </c>
      <c r="F582" s="1">
        <f t="shared" si="36"/>
        <v>538</v>
      </c>
      <c r="G582" s="1">
        <v>9276</v>
      </c>
      <c r="H582" s="1">
        <v>1076</v>
      </c>
      <c r="I582" s="1">
        <v>224713</v>
      </c>
      <c r="J582" s="1" t="s">
        <v>6</v>
      </c>
      <c r="K582" s="1" t="s">
        <v>8</v>
      </c>
      <c r="L582" s="1">
        <f>I582+H582+G582</f>
        <v>235065</v>
      </c>
      <c r="M582" s="1">
        <f t="shared" si="37"/>
        <v>428.16939890710381</v>
      </c>
      <c r="N582" s="1">
        <f t="shared" si="38"/>
        <v>0.97640653357531759</v>
      </c>
      <c r="O582" s="6">
        <f t="shared" si="39"/>
        <v>0.97640653357531759</v>
      </c>
      <c r="P582" s="5">
        <f>(C582/B582)</f>
        <v>0.99637023593466423</v>
      </c>
    </row>
    <row r="583" spans="1:16" x14ac:dyDescent="0.3">
      <c r="A583" s="2">
        <v>44420</v>
      </c>
      <c r="B583" s="1">
        <v>608</v>
      </c>
      <c r="C583" s="1">
        <v>604</v>
      </c>
      <c r="D583" s="1">
        <v>4</v>
      </c>
      <c r="E583" s="1">
        <v>53</v>
      </c>
      <c r="F583" s="1">
        <f t="shared" si="36"/>
        <v>551</v>
      </c>
      <c r="G583" s="1">
        <v>20073</v>
      </c>
      <c r="H583" s="1">
        <v>932</v>
      </c>
      <c r="I583" s="1">
        <v>226087</v>
      </c>
      <c r="J583" s="1" t="s">
        <v>6</v>
      </c>
      <c r="K583" s="1" t="s">
        <v>5</v>
      </c>
      <c r="L583" s="1">
        <f>I583+H583+G583</f>
        <v>247092</v>
      </c>
      <c r="M583" s="1">
        <f t="shared" si="37"/>
        <v>409.09271523178808</v>
      </c>
      <c r="N583" s="1">
        <f t="shared" si="38"/>
        <v>0.90625</v>
      </c>
      <c r="O583" s="6">
        <f t="shared" si="39"/>
        <v>0.90625</v>
      </c>
      <c r="P583" s="5">
        <f>(C583/B583)</f>
        <v>0.99342105263157898</v>
      </c>
    </row>
    <row r="584" spans="1:16" x14ac:dyDescent="0.3">
      <c r="A584" s="2">
        <v>44420</v>
      </c>
      <c r="B584" s="1">
        <v>469</v>
      </c>
      <c r="C584" s="1">
        <v>463</v>
      </c>
      <c r="D584" s="1">
        <v>6</v>
      </c>
      <c r="E584" s="1">
        <v>30</v>
      </c>
      <c r="F584" s="1">
        <f t="shared" si="36"/>
        <v>433</v>
      </c>
      <c r="G584" s="1">
        <v>8360</v>
      </c>
      <c r="H584" s="1">
        <v>828</v>
      </c>
      <c r="I584" s="1">
        <v>180793</v>
      </c>
      <c r="J584" s="1" t="s">
        <v>6</v>
      </c>
      <c r="K584" s="1" t="s">
        <v>5</v>
      </c>
      <c r="L584" s="1">
        <f>I584+H584+G584</f>
        <v>189981</v>
      </c>
      <c r="M584" s="1">
        <f t="shared" si="37"/>
        <v>410.32613390928725</v>
      </c>
      <c r="N584" s="1">
        <f t="shared" si="38"/>
        <v>0.92324093816631125</v>
      </c>
      <c r="O584" s="6">
        <f t="shared" si="39"/>
        <v>0.92324093816631125</v>
      </c>
      <c r="P584" s="5">
        <f>(C584/B584)</f>
        <v>0.98720682302771856</v>
      </c>
    </row>
    <row r="585" spans="1:16" x14ac:dyDescent="0.3">
      <c r="A585" s="2">
        <v>44421</v>
      </c>
      <c r="B585" s="1">
        <v>1</v>
      </c>
      <c r="C585" s="1">
        <v>1</v>
      </c>
      <c r="D585" s="1">
        <v>0</v>
      </c>
      <c r="E585" s="1">
        <v>0</v>
      </c>
      <c r="F585" s="1">
        <f t="shared" si="36"/>
        <v>1</v>
      </c>
      <c r="G585" s="1">
        <v>0</v>
      </c>
      <c r="H585" s="1">
        <v>4</v>
      </c>
      <c r="I585" s="1">
        <v>147</v>
      </c>
      <c r="J585" s="1" t="s">
        <v>7</v>
      </c>
      <c r="K585" s="1" t="s">
        <v>8</v>
      </c>
      <c r="L585" s="1">
        <f>I585+H585+G585</f>
        <v>151</v>
      </c>
      <c r="M585" s="1">
        <f t="shared" si="37"/>
        <v>151</v>
      </c>
      <c r="N585" s="1">
        <f t="shared" si="38"/>
        <v>1</v>
      </c>
      <c r="O585" s="6">
        <f t="shared" si="39"/>
        <v>1</v>
      </c>
      <c r="P585" s="5">
        <f>(C585/B585)</f>
        <v>1</v>
      </c>
    </row>
    <row r="586" spans="1:16" x14ac:dyDescent="0.3">
      <c r="A586" s="2">
        <v>44421</v>
      </c>
      <c r="B586" s="1">
        <v>527</v>
      </c>
      <c r="C586" s="1">
        <v>519</v>
      </c>
      <c r="D586" s="1">
        <v>8</v>
      </c>
      <c r="E586" s="1">
        <v>121</v>
      </c>
      <c r="F586" s="1">
        <f t="shared" si="36"/>
        <v>398</v>
      </c>
      <c r="G586" s="1">
        <v>16930</v>
      </c>
      <c r="H586" s="1">
        <v>827</v>
      </c>
      <c r="I586" s="1">
        <v>188296</v>
      </c>
      <c r="J586" s="1" t="s">
        <v>6</v>
      </c>
      <c r="K586" s="1" t="s">
        <v>5</v>
      </c>
      <c r="L586" s="1">
        <f>I586+H586+G586</f>
        <v>206053</v>
      </c>
      <c r="M586" s="1">
        <f t="shared" si="37"/>
        <v>397.01926782273603</v>
      </c>
      <c r="N586" s="1">
        <f t="shared" si="38"/>
        <v>0.75521821631878561</v>
      </c>
      <c r="O586" s="6">
        <f t="shared" si="39"/>
        <v>0.75521821631878561</v>
      </c>
      <c r="P586" s="5">
        <f>(C586/B586)</f>
        <v>0.98481973434535108</v>
      </c>
    </row>
    <row r="587" spans="1:16" x14ac:dyDescent="0.3">
      <c r="A587" s="2">
        <v>44421</v>
      </c>
      <c r="B587" s="1">
        <v>435</v>
      </c>
      <c r="C587" s="1">
        <v>431</v>
      </c>
      <c r="D587" s="1">
        <v>4</v>
      </c>
      <c r="E587" s="1">
        <v>40</v>
      </c>
      <c r="F587" s="1">
        <f t="shared" si="36"/>
        <v>391</v>
      </c>
      <c r="G587" s="1">
        <v>9836</v>
      </c>
      <c r="H587" s="1">
        <v>633</v>
      </c>
      <c r="I587" s="1">
        <v>179462</v>
      </c>
      <c r="J587" s="1" t="s">
        <v>7</v>
      </c>
      <c r="K587" s="1" t="s">
        <v>5</v>
      </c>
      <c r="L587" s="1">
        <f>I587+H587+G587</f>
        <v>189931</v>
      </c>
      <c r="M587" s="1">
        <f t="shared" si="37"/>
        <v>440.67517401392109</v>
      </c>
      <c r="N587" s="1">
        <f t="shared" si="38"/>
        <v>0.89885057471264362</v>
      </c>
      <c r="O587" s="6">
        <f t="shared" si="39"/>
        <v>0.89885057471264362</v>
      </c>
      <c r="P587" s="5">
        <f>(C587/B587)</f>
        <v>0.99080459770114937</v>
      </c>
    </row>
    <row r="588" spans="1:16" x14ac:dyDescent="0.3">
      <c r="A588" s="2">
        <v>44422</v>
      </c>
      <c r="B588" s="1">
        <v>2</v>
      </c>
      <c r="C588" s="1">
        <v>2</v>
      </c>
      <c r="D588" s="1">
        <v>0</v>
      </c>
      <c r="E588" s="1">
        <v>1</v>
      </c>
      <c r="F588" s="1">
        <f t="shared" si="36"/>
        <v>1</v>
      </c>
      <c r="G588" s="1">
        <v>41</v>
      </c>
      <c r="H588" s="1">
        <v>6</v>
      </c>
      <c r="I588" s="1">
        <v>422</v>
      </c>
      <c r="J588" s="1" t="s">
        <v>6</v>
      </c>
      <c r="K588" s="1" t="s">
        <v>8</v>
      </c>
      <c r="L588" s="1">
        <f>I588+H588+G588</f>
        <v>469</v>
      </c>
      <c r="M588" s="1">
        <f t="shared" si="37"/>
        <v>234.5</v>
      </c>
      <c r="N588" s="1">
        <f t="shared" si="38"/>
        <v>0.5</v>
      </c>
      <c r="O588" s="6">
        <f t="shared" si="39"/>
        <v>0.5</v>
      </c>
      <c r="P588" s="5">
        <f>(C588/B588)</f>
        <v>1</v>
      </c>
    </row>
    <row r="589" spans="1:16" x14ac:dyDescent="0.3">
      <c r="A589" s="2">
        <v>44422</v>
      </c>
      <c r="B589" s="1">
        <v>674</v>
      </c>
      <c r="C589" s="1">
        <v>664</v>
      </c>
      <c r="D589" s="1">
        <v>10</v>
      </c>
      <c r="E589" s="1">
        <v>85</v>
      </c>
      <c r="F589" s="1">
        <f t="shared" si="36"/>
        <v>579</v>
      </c>
      <c r="G589" s="1">
        <v>17664</v>
      </c>
      <c r="H589" s="1">
        <v>914</v>
      </c>
      <c r="I589" s="1">
        <v>220546</v>
      </c>
      <c r="J589" s="1" t="s">
        <v>6</v>
      </c>
      <c r="K589" s="1" t="s">
        <v>5</v>
      </c>
      <c r="L589" s="1">
        <f>I589+H589+G589</f>
        <v>239124</v>
      </c>
      <c r="M589" s="1">
        <f t="shared" si="37"/>
        <v>360.12650602409639</v>
      </c>
      <c r="N589" s="1">
        <f t="shared" si="38"/>
        <v>0.85905044510385753</v>
      </c>
      <c r="O589" s="6">
        <f t="shared" si="39"/>
        <v>0.85905044510385753</v>
      </c>
      <c r="P589" s="5">
        <f>(C589/B589)</f>
        <v>0.98516320474777452</v>
      </c>
    </row>
    <row r="590" spans="1:16" x14ac:dyDescent="0.3">
      <c r="A590" s="2">
        <v>44422</v>
      </c>
      <c r="B590" s="1">
        <v>707</v>
      </c>
      <c r="C590" s="1">
        <v>697</v>
      </c>
      <c r="D590" s="1">
        <v>10</v>
      </c>
      <c r="E590" s="1">
        <v>59</v>
      </c>
      <c r="F590" s="1">
        <f t="shared" si="36"/>
        <v>638</v>
      </c>
      <c r="G590" s="1">
        <v>22027</v>
      </c>
      <c r="H590" s="1">
        <v>1308</v>
      </c>
      <c r="I590" s="1">
        <v>306020</v>
      </c>
      <c r="J590" s="1" t="s">
        <v>6</v>
      </c>
      <c r="K590" s="1" t="s">
        <v>8</v>
      </c>
      <c r="L590" s="1">
        <f>I590+H590+G590</f>
        <v>329355</v>
      </c>
      <c r="M590" s="1">
        <f t="shared" si="37"/>
        <v>472.53228120516502</v>
      </c>
      <c r="N590" s="1">
        <f t="shared" si="38"/>
        <v>0.90240452616690237</v>
      </c>
      <c r="O590" s="6">
        <f t="shared" si="39"/>
        <v>0.90240452616690237</v>
      </c>
      <c r="P590" s="5">
        <f>(C590/B590)</f>
        <v>0.98585572842998581</v>
      </c>
    </row>
    <row r="591" spans="1:16" x14ac:dyDescent="0.3">
      <c r="A591" s="2">
        <v>44423</v>
      </c>
      <c r="B591" s="1">
        <v>2</v>
      </c>
      <c r="C591" s="1">
        <v>2</v>
      </c>
      <c r="D591" s="1">
        <v>0</v>
      </c>
      <c r="E591" s="1">
        <v>0</v>
      </c>
      <c r="F591" s="1">
        <f t="shared" si="36"/>
        <v>2</v>
      </c>
      <c r="G591" s="1">
        <v>0</v>
      </c>
      <c r="H591" s="1">
        <v>3</v>
      </c>
      <c r="I591" s="1">
        <v>1169</v>
      </c>
      <c r="J591" s="1" t="s">
        <v>7</v>
      </c>
      <c r="K591" s="1" t="s">
        <v>5</v>
      </c>
      <c r="L591" s="1">
        <f>I591+H591+G591</f>
        <v>1172</v>
      </c>
      <c r="M591" s="1">
        <f t="shared" si="37"/>
        <v>586</v>
      </c>
      <c r="N591" s="1">
        <f t="shared" si="38"/>
        <v>1</v>
      </c>
      <c r="O591" s="6">
        <f t="shared" si="39"/>
        <v>1</v>
      </c>
      <c r="P591" s="5">
        <f>(C591/B591)</f>
        <v>1</v>
      </c>
    </row>
    <row r="592" spans="1:16" x14ac:dyDescent="0.3">
      <c r="A592" s="2">
        <v>44423</v>
      </c>
      <c r="B592" s="1">
        <v>615</v>
      </c>
      <c r="C592" s="1">
        <v>603</v>
      </c>
      <c r="D592" s="1">
        <v>12</v>
      </c>
      <c r="E592" s="1">
        <v>138</v>
      </c>
      <c r="F592" s="1">
        <f t="shared" si="36"/>
        <v>465</v>
      </c>
      <c r="G592" s="1">
        <v>18136</v>
      </c>
      <c r="H592" s="1">
        <v>891</v>
      </c>
      <c r="I592" s="1">
        <v>218673</v>
      </c>
      <c r="J592" s="1" t="s">
        <v>6</v>
      </c>
      <c r="K592" s="1" t="s">
        <v>8</v>
      </c>
      <c r="L592" s="1">
        <f>I592+H592+G592</f>
        <v>237700</v>
      </c>
      <c r="M592" s="1">
        <f t="shared" si="37"/>
        <v>394.19568822553896</v>
      </c>
      <c r="N592" s="1">
        <f t="shared" si="38"/>
        <v>0.75609756097560976</v>
      </c>
      <c r="O592" s="6">
        <f t="shared" si="39"/>
        <v>0.75609756097560976</v>
      </c>
      <c r="P592" s="5">
        <f>(C592/B592)</f>
        <v>0.98048780487804876</v>
      </c>
    </row>
    <row r="593" spans="1:16" x14ac:dyDescent="0.3">
      <c r="A593" s="2">
        <v>44423</v>
      </c>
      <c r="B593" s="1">
        <v>672</v>
      </c>
      <c r="C593" s="1">
        <v>671</v>
      </c>
      <c r="D593" s="1">
        <v>1</v>
      </c>
      <c r="E593" s="1">
        <v>2</v>
      </c>
      <c r="F593" s="1">
        <f t="shared" si="36"/>
        <v>669</v>
      </c>
      <c r="G593" s="1">
        <v>18692</v>
      </c>
      <c r="H593" s="1">
        <v>1270</v>
      </c>
      <c r="I593" s="1">
        <v>280509</v>
      </c>
      <c r="J593" s="1" t="s">
        <v>7</v>
      </c>
      <c r="K593" s="1" t="s">
        <v>5</v>
      </c>
      <c r="L593" s="1">
        <f>I593+H593+G593</f>
        <v>300471</v>
      </c>
      <c r="M593" s="1">
        <f t="shared" si="37"/>
        <v>447.79582712369597</v>
      </c>
      <c r="N593" s="1">
        <f t="shared" si="38"/>
        <v>0.9955357142857143</v>
      </c>
      <c r="O593" s="6">
        <f t="shared" si="39"/>
        <v>0.9955357142857143</v>
      </c>
      <c r="P593" s="5">
        <f>(C593/B593)</f>
        <v>0.99851190476190477</v>
      </c>
    </row>
    <row r="594" spans="1:16" x14ac:dyDescent="0.3">
      <c r="A594" s="2">
        <v>44424</v>
      </c>
      <c r="B594" s="1">
        <v>6</v>
      </c>
      <c r="C594" s="1">
        <v>5</v>
      </c>
      <c r="D594" s="1">
        <v>1</v>
      </c>
      <c r="E594" s="1">
        <v>1</v>
      </c>
      <c r="F594" s="1">
        <f t="shared" si="36"/>
        <v>4</v>
      </c>
      <c r="G594" s="1">
        <v>166</v>
      </c>
      <c r="H594" s="1">
        <v>9</v>
      </c>
      <c r="I594" s="1">
        <v>2450</v>
      </c>
      <c r="J594" s="1" t="s">
        <v>7</v>
      </c>
      <c r="K594" s="1" t="s">
        <v>5</v>
      </c>
      <c r="L594" s="1">
        <f>I594+H594+G594</f>
        <v>2625</v>
      </c>
      <c r="M594" s="1">
        <f t="shared" si="37"/>
        <v>525</v>
      </c>
      <c r="N594" s="1">
        <f t="shared" si="38"/>
        <v>0.66666666666666663</v>
      </c>
      <c r="O594" s="6">
        <f t="shared" si="39"/>
        <v>0.66666666666666663</v>
      </c>
      <c r="P594" s="5">
        <f>(C594/B594)</f>
        <v>0.83333333333333337</v>
      </c>
    </row>
    <row r="595" spans="1:16" x14ac:dyDescent="0.3">
      <c r="A595" s="2">
        <v>44424</v>
      </c>
      <c r="B595" s="1">
        <v>584</v>
      </c>
      <c r="C595" s="1">
        <v>581</v>
      </c>
      <c r="D595" s="1">
        <v>3</v>
      </c>
      <c r="E595" s="1">
        <v>89</v>
      </c>
      <c r="F595" s="1">
        <f t="shared" si="36"/>
        <v>492</v>
      </c>
      <c r="G595" s="1">
        <v>10195</v>
      </c>
      <c r="H595" s="1">
        <v>922</v>
      </c>
      <c r="I595" s="1">
        <v>190398</v>
      </c>
      <c r="J595" s="1" t="s">
        <v>6</v>
      </c>
      <c r="K595" s="1" t="s">
        <v>5</v>
      </c>
      <c r="L595" s="1">
        <f>I595+H595+G595</f>
        <v>201515</v>
      </c>
      <c r="M595" s="1">
        <f t="shared" si="37"/>
        <v>346.84165232358004</v>
      </c>
      <c r="N595" s="1">
        <f t="shared" si="38"/>
        <v>0.84246575342465757</v>
      </c>
      <c r="O595" s="6">
        <f t="shared" si="39"/>
        <v>0.84246575342465757</v>
      </c>
      <c r="P595" s="5">
        <f>(C595/B595)</f>
        <v>0.99486301369863017</v>
      </c>
    </row>
    <row r="596" spans="1:16" x14ac:dyDescent="0.3">
      <c r="A596" s="2">
        <v>44424</v>
      </c>
      <c r="B596" s="1">
        <v>598</v>
      </c>
      <c r="C596" s="1">
        <v>593</v>
      </c>
      <c r="D596" s="1">
        <v>5</v>
      </c>
      <c r="E596" s="1">
        <v>16</v>
      </c>
      <c r="F596" s="1">
        <f t="shared" si="36"/>
        <v>577</v>
      </c>
      <c r="G596" s="1">
        <v>16438</v>
      </c>
      <c r="H596" s="1">
        <v>1127</v>
      </c>
      <c r="I596" s="1">
        <v>249356</v>
      </c>
      <c r="J596" s="1" t="s">
        <v>7</v>
      </c>
      <c r="K596" s="1" t="s">
        <v>8</v>
      </c>
      <c r="L596" s="1">
        <f>I596+H596+G596</f>
        <v>266921</v>
      </c>
      <c r="M596" s="1">
        <f t="shared" si="37"/>
        <v>450.11973018549747</v>
      </c>
      <c r="N596" s="1">
        <f t="shared" si="38"/>
        <v>0.96488294314381273</v>
      </c>
      <c r="O596" s="6">
        <f t="shared" si="39"/>
        <v>0.96488294314381273</v>
      </c>
      <c r="P596" s="5">
        <f>(C596/B596)</f>
        <v>0.99163879598662208</v>
      </c>
    </row>
    <row r="597" spans="1:16" x14ac:dyDescent="0.3">
      <c r="A597" s="2">
        <v>44425</v>
      </c>
      <c r="B597" s="1">
        <v>11</v>
      </c>
      <c r="C597" s="1">
        <v>11</v>
      </c>
      <c r="D597" s="1">
        <v>0</v>
      </c>
      <c r="E597" s="1">
        <v>1</v>
      </c>
      <c r="F597" s="1">
        <f t="shared" si="36"/>
        <v>10</v>
      </c>
      <c r="G597" s="1">
        <v>0</v>
      </c>
      <c r="H597" s="1">
        <v>27</v>
      </c>
      <c r="I597" s="1">
        <v>4816</v>
      </c>
      <c r="J597" s="1" t="s">
        <v>6</v>
      </c>
      <c r="K597" s="1" t="s">
        <v>5</v>
      </c>
      <c r="L597" s="1">
        <f>I597+H597+G597</f>
        <v>4843</v>
      </c>
      <c r="M597" s="1">
        <f t="shared" si="37"/>
        <v>440.27272727272725</v>
      </c>
      <c r="N597" s="1">
        <f t="shared" si="38"/>
        <v>0.90909090909090906</v>
      </c>
      <c r="O597" s="6">
        <f t="shared" si="39"/>
        <v>0.90909090909090906</v>
      </c>
      <c r="P597" s="5">
        <f>(C597/B597)</f>
        <v>1</v>
      </c>
    </row>
    <row r="598" spans="1:16" x14ac:dyDescent="0.3">
      <c r="A598" s="2">
        <v>44425</v>
      </c>
      <c r="B598" s="1">
        <v>600</v>
      </c>
      <c r="C598" s="1">
        <v>585</v>
      </c>
      <c r="D598" s="1">
        <v>15</v>
      </c>
      <c r="E598" s="1">
        <v>68</v>
      </c>
      <c r="F598" s="1">
        <f t="shared" si="36"/>
        <v>517</v>
      </c>
      <c r="G598" s="1">
        <v>9618</v>
      </c>
      <c r="H598" s="1">
        <v>883</v>
      </c>
      <c r="I598" s="1">
        <v>191397</v>
      </c>
      <c r="J598" s="1" t="s">
        <v>7</v>
      </c>
      <c r="K598" s="1" t="s">
        <v>8</v>
      </c>
      <c r="L598" s="1">
        <f>I598+H598+G598</f>
        <v>201898</v>
      </c>
      <c r="M598" s="1">
        <f t="shared" si="37"/>
        <v>345.12478632478633</v>
      </c>
      <c r="N598" s="1">
        <f t="shared" si="38"/>
        <v>0.86166666666666669</v>
      </c>
      <c r="O598" s="6">
        <f t="shared" si="39"/>
        <v>0.86166666666666669</v>
      </c>
      <c r="P598" s="5">
        <f>(C598/B598)</f>
        <v>0.97499999999999998</v>
      </c>
    </row>
    <row r="599" spans="1:16" x14ac:dyDescent="0.3">
      <c r="A599" s="2">
        <v>44425</v>
      </c>
      <c r="B599" s="1">
        <v>447</v>
      </c>
      <c r="C599" s="1">
        <v>443</v>
      </c>
      <c r="D599" s="1">
        <v>4</v>
      </c>
      <c r="E599" s="1">
        <v>12</v>
      </c>
      <c r="F599" s="1">
        <f t="shared" si="36"/>
        <v>431</v>
      </c>
      <c r="G599" s="1">
        <v>13466</v>
      </c>
      <c r="H599" s="1">
        <v>903</v>
      </c>
      <c r="I599" s="1">
        <v>191685</v>
      </c>
      <c r="J599" s="1" t="s">
        <v>6</v>
      </c>
      <c r="K599" s="1" t="s">
        <v>5</v>
      </c>
      <c r="L599" s="1">
        <f>I599+H599+G599</f>
        <v>206054</v>
      </c>
      <c r="M599" s="1">
        <f t="shared" si="37"/>
        <v>465.13318284424378</v>
      </c>
      <c r="N599" s="1">
        <f t="shared" si="38"/>
        <v>0.96420581655480986</v>
      </c>
      <c r="O599" s="6">
        <f t="shared" si="39"/>
        <v>0.96420581655480986</v>
      </c>
      <c r="P599" s="5">
        <f>(C599/B599)</f>
        <v>0.99105145413870244</v>
      </c>
    </row>
    <row r="600" spans="1:16" x14ac:dyDescent="0.3">
      <c r="A600" s="2">
        <v>44426</v>
      </c>
      <c r="B600" s="1">
        <v>4</v>
      </c>
      <c r="C600" s="1">
        <v>4</v>
      </c>
      <c r="D600" s="1">
        <v>0</v>
      </c>
      <c r="E600" s="1">
        <v>1</v>
      </c>
      <c r="F600" s="1">
        <f t="shared" si="36"/>
        <v>3</v>
      </c>
      <c r="G600" s="1">
        <v>0</v>
      </c>
      <c r="H600" s="1">
        <v>3</v>
      </c>
      <c r="I600" s="1">
        <v>1722</v>
      </c>
      <c r="J600" s="1" t="s">
        <v>7</v>
      </c>
      <c r="K600" s="1" t="s">
        <v>5</v>
      </c>
      <c r="L600" s="1">
        <f>I600+H600+G600</f>
        <v>1725</v>
      </c>
      <c r="M600" s="1">
        <f t="shared" si="37"/>
        <v>431.25</v>
      </c>
      <c r="N600" s="1">
        <f t="shared" si="38"/>
        <v>0.75</v>
      </c>
      <c r="O600" s="6">
        <f t="shared" si="39"/>
        <v>0.75</v>
      </c>
      <c r="P600" s="5">
        <f>(C600/B600)</f>
        <v>1</v>
      </c>
    </row>
    <row r="601" spans="1:16" x14ac:dyDescent="0.3">
      <c r="A601" s="2">
        <v>44426</v>
      </c>
      <c r="B601" s="1">
        <v>630</v>
      </c>
      <c r="C601" s="1">
        <v>620</v>
      </c>
      <c r="D601" s="1">
        <v>10</v>
      </c>
      <c r="E601" s="1">
        <v>50</v>
      </c>
      <c r="F601" s="1">
        <f t="shared" si="36"/>
        <v>570</v>
      </c>
      <c r="G601" s="1">
        <v>15973</v>
      </c>
      <c r="H601" s="1">
        <v>1113</v>
      </c>
      <c r="I601" s="1">
        <v>232152</v>
      </c>
      <c r="J601" s="1" t="s">
        <v>7</v>
      </c>
      <c r="K601" s="1" t="s">
        <v>8</v>
      </c>
      <c r="L601" s="1">
        <f>I601+H601+G601</f>
        <v>249238</v>
      </c>
      <c r="M601" s="1">
        <f t="shared" si="37"/>
        <v>401.99677419354839</v>
      </c>
      <c r="N601" s="1">
        <f t="shared" si="38"/>
        <v>0.90476190476190477</v>
      </c>
      <c r="O601" s="6">
        <f t="shared" si="39"/>
        <v>0.90476190476190477</v>
      </c>
      <c r="P601" s="5">
        <f>(C601/B601)</f>
        <v>0.98412698412698407</v>
      </c>
    </row>
    <row r="602" spans="1:16" x14ac:dyDescent="0.3">
      <c r="A602" s="2">
        <v>44426</v>
      </c>
      <c r="B602" s="1">
        <v>511</v>
      </c>
      <c r="C602" s="1">
        <v>511</v>
      </c>
      <c r="D602" s="1">
        <v>0</v>
      </c>
      <c r="E602" s="1">
        <v>10</v>
      </c>
      <c r="F602" s="1">
        <f t="shared" si="36"/>
        <v>501</v>
      </c>
      <c r="G602" s="1">
        <v>21372</v>
      </c>
      <c r="H602" s="1">
        <v>1296</v>
      </c>
      <c r="I602" s="1">
        <v>227679</v>
      </c>
      <c r="J602" s="1" t="s">
        <v>7</v>
      </c>
      <c r="K602" s="1" t="s">
        <v>5</v>
      </c>
      <c r="L602" s="1">
        <f>I602+H602+G602</f>
        <v>250347</v>
      </c>
      <c r="M602" s="1">
        <f t="shared" si="37"/>
        <v>489.91585127201563</v>
      </c>
      <c r="N602" s="1">
        <f t="shared" si="38"/>
        <v>0.98043052837573386</v>
      </c>
      <c r="O602" s="6">
        <f t="shared" si="39"/>
        <v>0.98043052837573386</v>
      </c>
      <c r="P602" s="5">
        <f>(C602/B602)</f>
        <v>1</v>
      </c>
    </row>
    <row r="603" spans="1:16" x14ac:dyDescent="0.3">
      <c r="A603" s="2">
        <v>44427</v>
      </c>
      <c r="B603" s="1">
        <v>6</v>
      </c>
      <c r="C603" s="1">
        <v>6</v>
      </c>
      <c r="D603" s="1">
        <v>0</v>
      </c>
      <c r="E603" s="1">
        <v>0</v>
      </c>
      <c r="F603" s="1">
        <f t="shared" si="36"/>
        <v>6</v>
      </c>
      <c r="G603" s="1">
        <v>0</v>
      </c>
      <c r="H603" s="1">
        <v>18</v>
      </c>
      <c r="I603" s="1">
        <v>2753</v>
      </c>
      <c r="J603" s="1" t="s">
        <v>7</v>
      </c>
      <c r="K603" s="1" t="s">
        <v>8</v>
      </c>
      <c r="L603" s="1">
        <f>I603+H603+G603</f>
        <v>2771</v>
      </c>
      <c r="M603" s="1">
        <f t="shared" si="37"/>
        <v>461.83333333333331</v>
      </c>
      <c r="N603" s="1">
        <f t="shared" si="38"/>
        <v>1</v>
      </c>
      <c r="O603" s="6">
        <f t="shared" si="39"/>
        <v>1</v>
      </c>
      <c r="P603" s="5">
        <f>(C603/B603)</f>
        <v>1</v>
      </c>
    </row>
    <row r="604" spans="1:16" x14ac:dyDescent="0.3">
      <c r="A604" s="2">
        <v>44427</v>
      </c>
      <c r="B604" s="1">
        <v>1015</v>
      </c>
      <c r="C604" s="1">
        <v>983</v>
      </c>
      <c r="D604" s="1">
        <v>32</v>
      </c>
      <c r="E604" s="1">
        <v>234</v>
      </c>
      <c r="F604" s="1">
        <f t="shared" si="36"/>
        <v>749</v>
      </c>
      <c r="G604" s="1">
        <v>37229</v>
      </c>
      <c r="H604" s="1">
        <v>1436</v>
      </c>
      <c r="I604" s="1">
        <v>371751</v>
      </c>
      <c r="J604" s="1" t="s">
        <v>6</v>
      </c>
      <c r="K604" s="1" t="s">
        <v>8</v>
      </c>
      <c r="L604" s="1">
        <f>I604+H604+G604</f>
        <v>410416</v>
      </c>
      <c r="M604" s="1">
        <f t="shared" si="37"/>
        <v>417.51373346897253</v>
      </c>
      <c r="N604" s="1">
        <f t="shared" si="38"/>
        <v>0.73793103448275865</v>
      </c>
      <c r="O604" s="6">
        <f t="shared" si="39"/>
        <v>0.73793103448275865</v>
      </c>
      <c r="P604" s="5">
        <f>(C604/B604)</f>
        <v>0.9684729064039409</v>
      </c>
    </row>
    <row r="605" spans="1:16" x14ac:dyDescent="0.3">
      <c r="A605" s="2">
        <v>44427</v>
      </c>
      <c r="B605" s="1">
        <v>653</v>
      </c>
      <c r="C605" s="1">
        <v>641</v>
      </c>
      <c r="D605" s="1">
        <v>12</v>
      </c>
      <c r="E605" s="1">
        <v>116</v>
      </c>
      <c r="F605" s="1">
        <f t="shared" si="36"/>
        <v>525</v>
      </c>
      <c r="G605" s="1">
        <v>21008</v>
      </c>
      <c r="H605" s="1">
        <v>1420</v>
      </c>
      <c r="I605" s="1">
        <v>273319</v>
      </c>
      <c r="J605" s="1" t="s">
        <v>6</v>
      </c>
      <c r="K605" s="1" t="s">
        <v>5</v>
      </c>
      <c r="L605" s="1">
        <f>I605+H605+G605</f>
        <v>295747</v>
      </c>
      <c r="M605" s="1">
        <f t="shared" si="37"/>
        <v>461.38377535101404</v>
      </c>
      <c r="N605" s="1">
        <f t="shared" si="38"/>
        <v>0.80398162327718226</v>
      </c>
      <c r="O605" s="6">
        <f t="shared" si="39"/>
        <v>0.80398162327718226</v>
      </c>
      <c r="P605" s="5">
        <f>(C605/B605)</f>
        <v>0.98162327718223585</v>
      </c>
    </row>
    <row r="606" spans="1:16" x14ac:dyDescent="0.3">
      <c r="A606" s="2">
        <v>44428</v>
      </c>
      <c r="B606" s="1">
        <v>4</v>
      </c>
      <c r="C606" s="1">
        <v>4</v>
      </c>
      <c r="D606" s="1">
        <v>0</v>
      </c>
      <c r="E606" s="1">
        <v>0</v>
      </c>
      <c r="F606" s="1">
        <f t="shared" si="36"/>
        <v>4</v>
      </c>
      <c r="G606" s="1">
        <v>0</v>
      </c>
      <c r="H606" s="1">
        <v>13</v>
      </c>
      <c r="I606" s="1">
        <v>1329</v>
      </c>
      <c r="J606" s="1" t="s">
        <v>6</v>
      </c>
      <c r="K606" s="1" t="s">
        <v>8</v>
      </c>
      <c r="L606" s="1">
        <f>I606+H606+G606</f>
        <v>1342</v>
      </c>
      <c r="M606" s="1">
        <f t="shared" si="37"/>
        <v>335.5</v>
      </c>
      <c r="N606" s="1">
        <f t="shared" si="38"/>
        <v>1</v>
      </c>
      <c r="O606" s="6">
        <f t="shared" si="39"/>
        <v>1</v>
      </c>
      <c r="P606" s="5">
        <f>(C606/B606)</f>
        <v>1</v>
      </c>
    </row>
    <row r="607" spans="1:16" x14ac:dyDescent="0.3">
      <c r="A607" s="2">
        <v>44428</v>
      </c>
      <c r="B607" s="1">
        <v>670</v>
      </c>
      <c r="C607" s="1">
        <v>667</v>
      </c>
      <c r="D607" s="1">
        <v>3</v>
      </c>
      <c r="E607" s="1">
        <v>78</v>
      </c>
      <c r="F607" s="1">
        <f t="shared" si="36"/>
        <v>589</v>
      </c>
      <c r="G607" s="1">
        <v>24753</v>
      </c>
      <c r="H607" s="1">
        <v>1018</v>
      </c>
      <c r="I607" s="1">
        <v>257833</v>
      </c>
      <c r="J607" s="1" t="s">
        <v>6</v>
      </c>
      <c r="K607" s="1" t="s">
        <v>8</v>
      </c>
      <c r="L607" s="1">
        <f>I607+H607+G607</f>
        <v>283604</v>
      </c>
      <c r="M607" s="1">
        <f t="shared" si="37"/>
        <v>425.1934032983508</v>
      </c>
      <c r="N607" s="1">
        <f t="shared" si="38"/>
        <v>0.87910447761194033</v>
      </c>
      <c r="O607" s="6">
        <f t="shared" si="39"/>
        <v>0.87910447761194033</v>
      </c>
      <c r="P607" s="5">
        <f>(C607/B607)</f>
        <v>0.9955223880597015</v>
      </c>
    </row>
    <row r="608" spans="1:16" x14ac:dyDescent="0.3">
      <c r="A608" s="2">
        <v>44428</v>
      </c>
      <c r="B608" s="1">
        <v>539</v>
      </c>
      <c r="C608" s="1">
        <v>525</v>
      </c>
      <c r="D608" s="1">
        <v>14</v>
      </c>
      <c r="E608" s="1">
        <v>56</v>
      </c>
      <c r="F608" s="1">
        <f t="shared" si="36"/>
        <v>469</v>
      </c>
      <c r="G608" s="1">
        <v>14343</v>
      </c>
      <c r="H608" s="1">
        <v>1137</v>
      </c>
      <c r="I608" s="1">
        <v>220969</v>
      </c>
      <c r="J608" s="1" t="s">
        <v>6</v>
      </c>
      <c r="K608" s="1" t="s">
        <v>8</v>
      </c>
      <c r="L608" s="1">
        <f>I608+H608+G608</f>
        <v>236449</v>
      </c>
      <c r="M608" s="1">
        <f t="shared" si="37"/>
        <v>450.37904761904764</v>
      </c>
      <c r="N608" s="1">
        <f t="shared" si="38"/>
        <v>0.87012987012987009</v>
      </c>
      <c r="O608" s="6">
        <f t="shared" si="39"/>
        <v>0.87012987012987009</v>
      </c>
      <c r="P608" s="5">
        <f>(C608/B608)</f>
        <v>0.97402597402597402</v>
      </c>
    </row>
    <row r="609" spans="1:16" x14ac:dyDescent="0.3">
      <c r="A609" s="2">
        <v>44429</v>
      </c>
      <c r="B609" s="1">
        <v>1</v>
      </c>
      <c r="C609" s="1">
        <v>1</v>
      </c>
      <c r="D609" s="1">
        <v>0</v>
      </c>
      <c r="E609" s="1">
        <v>0</v>
      </c>
      <c r="F609" s="1">
        <f t="shared" si="36"/>
        <v>1</v>
      </c>
      <c r="G609" s="1">
        <v>0</v>
      </c>
      <c r="H609" s="1">
        <v>3</v>
      </c>
      <c r="I609" s="1">
        <v>217</v>
      </c>
      <c r="J609" s="1" t="s">
        <v>6</v>
      </c>
      <c r="K609" s="1" t="s">
        <v>8</v>
      </c>
      <c r="L609" s="1">
        <f>I609+H609+G609</f>
        <v>220</v>
      </c>
      <c r="M609" s="1">
        <f t="shared" si="37"/>
        <v>220</v>
      </c>
      <c r="N609" s="1">
        <f t="shared" si="38"/>
        <v>1</v>
      </c>
      <c r="O609" s="6">
        <f t="shared" si="39"/>
        <v>1</v>
      </c>
      <c r="P609" s="5">
        <f>(C609/B609)</f>
        <v>1</v>
      </c>
    </row>
    <row r="610" spans="1:16" x14ac:dyDescent="0.3">
      <c r="A610" s="2">
        <v>44429</v>
      </c>
      <c r="B610" s="1">
        <v>742</v>
      </c>
      <c r="C610" s="1">
        <v>722</v>
      </c>
      <c r="D610" s="1">
        <v>20</v>
      </c>
      <c r="E610" s="1">
        <v>105</v>
      </c>
      <c r="F610" s="1">
        <f t="shared" si="36"/>
        <v>617</v>
      </c>
      <c r="G610" s="1">
        <v>21259</v>
      </c>
      <c r="H610" s="1">
        <v>1112</v>
      </c>
      <c r="I610" s="1">
        <v>273027</v>
      </c>
      <c r="J610" s="1" t="s">
        <v>6</v>
      </c>
      <c r="K610" s="1" t="s">
        <v>8</v>
      </c>
      <c r="L610" s="1">
        <f>I610+H610+G610</f>
        <v>295398</v>
      </c>
      <c r="M610" s="1">
        <f t="shared" si="37"/>
        <v>409.13850415512468</v>
      </c>
      <c r="N610" s="1">
        <f t="shared" si="38"/>
        <v>0.83153638814016173</v>
      </c>
      <c r="O610" s="6">
        <f t="shared" si="39"/>
        <v>0.83153638814016173</v>
      </c>
      <c r="P610" s="5">
        <f>(C610/B610)</f>
        <v>0.97304582210242585</v>
      </c>
    </row>
    <row r="611" spans="1:16" x14ac:dyDescent="0.3">
      <c r="A611" s="2">
        <v>44429</v>
      </c>
      <c r="B611" s="1">
        <v>743</v>
      </c>
      <c r="C611" s="1">
        <v>735</v>
      </c>
      <c r="D611" s="1">
        <v>8</v>
      </c>
      <c r="E611" s="1">
        <v>43</v>
      </c>
      <c r="F611" s="1">
        <f t="shared" si="36"/>
        <v>692</v>
      </c>
      <c r="G611" s="1">
        <v>23209</v>
      </c>
      <c r="H611" s="1">
        <v>1603</v>
      </c>
      <c r="I611" s="1">
        <v>322277</v>
      </c>
      <c r="J611" s="1" t="s">
        <v>6</v>
      </c>
      <c r="K611" s="1" t="s">
        <v>5</v>
      </c>
      <c r="L611" s="1">
        <f>I611+H611+G611</f>
        <v>347089</v>
      </c>
      <c r="M611" s="1">
        <f t="shared" si="37"/>
        <v>472.22993197278913</v>
      </c>
      <c r="N611" s="1">
        <f t="shared" si="38"/>
        <v>0.93135935397039027</v>
      </c>
      <c r="O611" s="6">
        <f t="shared" si="39"/>
        <v>0.93135935397039027</v>
      </c>
      <c r="P611" s="5">
        <f>(C611/B611)</f>
        <v>0.98923283983849264</v>
      </c>
    </row>
    <row r="612" spans="1:16" x14ac:dyDescent="0.3">
      <c r="A612" s="2">
        <v>44430</v>
      </c>
      <c r="B612" s="1">
        <v>5</v>
      </c>
      <c r="C612" s="1">
        <v>5</v>
      </c>
      <c r="D612" s="1">
        <v>0</v>
      </c>
      <c r="E612" s="1">
        <v>0</v>
      </c>
      <c r="F612" s="1">
        <f t="shared" si="36"/>
        <v>5</v>
      </c>
      <c r="G612" s="1">
        <v>148</v>
      </c>
      <c r="H612" s="1">
        <v>15</v>
      </c>
      <c r="I612" s="1">
        <v>1705</v>
      </c>
      <c r="J612" s="1" t="s">
        <v>7</v>
      </c>
      <c r="K612" s="1" t="s">
        <v>8</v>
      </c>
      <c r="L612" s="1">
        <f>I612+H612+G612</f>
        <v>1868</v>
      </c>
      <c r="M612" s="1">
        <f t="shared" si="37"/>
        <v>373.6</v>
      </c>
      <c r="N612" s="1">
        <f t="shared" si="38"/>
        <v>1</v>
      </c>
      <c r="O612" s="6">
        <f t="shared" si="39"/>
        <v>1</v>
      </c>
      <c r="P612" s="5">
        <f>(C612/B612)</f>
        <v>1</v>
      </c>
    </row>
    <row r="613" spans="1:16" x14ac:dyDescent="0.3">
      <c r="A613" s="2">
        <v>44430</v>
      </c>
      <c r="B613" s="1">
        <v>836</v>
      </c>
      <c r="C613" s="1">
        <v>832</v>
      </c>
      <c r="D613" s="1">
        <v>4</v>
      </c>
      <c r="E613" s="1">
        <v>65</v>
      </c>
      <c r="F613" s="1">
        <f t="shared" si="36"/>
        <v>767</v>
      </c>
      <c r="G613" s="1">
        <v>22991</v>
      </c>
      <c r="H613" s="1">
        <v>1452</v>
      </c>
      <c r="I613" s="1">
        <v>297941</v>
      </c>
      <c r="J613" s="1" t="s">
        <v>7</v>
      </c>
      <c r="K613" s="1" t="s">
        <v>8</v>
      </c>
      <c r="L613" s="1">
        <f>I613+H613+G613</f>
        <v>322384</v>
      </c>
      <c r="M613" s="1">
        <f t="shared" si="37"/>
        <v>387.48076923076923</v>
      </c>
      <c r="N613" s="1">
        <f t="shared" si="38"/>
        <v>0.91746411483253587</v>
      </c>
      <c r="O613" s="6">
        <f t="shared" si="39"/>
        <v>0.91746411483253587</v>
      </c>
      <c r="P613" s="5">
        <f>(C613/B613)</f>
        <v>0.99521531100478466</v>
      </c>
    </row>
    <row r="614" spans="1:16" x14ac:dyDescent="0.3">
      <c r="A614" s="2">
        <v>44430</v>
      </c>
      <c r="B614" s="1">
        <v>560</v>
      </c>
      <c r="C614" s="1">
        <v>560</v>
      </c>
      <c r="D614" s="1">
        <v>0</v>
      </c>
      <c r="E614" s="1">
        <v>6</v>
      </c>
      <c r="F614" s="1">
        <f t="shared" si="36"/>
        <v>554</v>
      </c>
      <c r="G614" s="1">
        <v>27675</v>
      </c>
      <c r="H614" s="1">
        <v>1143</v>
      </c>
      <c r="I614" s="1">
        <v>256250</v>
      </c>
      <c r="J614" s="1" t="s">
        <v>6</v>
      </c>
      <c r="K614" s="1" t="s">
        <v>5</v>
      </c>
      <c r="L614" s="1">
        <f>I614+H614+G614</f>
        <v>285068</v>
      </c>
      <c r="M614" s="1">
        <f t="shared" si="37"/>
        <v>509.05</v>
      </c>
      <c r="N614" s="1">
        <f t="shared" si="38"/>
        <v>0.98928571428571432</v>
      </c>
      <c r="O614" s="6">
        <f t="shared" si="39"/>
        <v>0.98928571428571432</v>
      </c>
      <c r="P614" s="5">
        <f>(C614/B614)</f>
        <v>1</v>
      </c>
    </row>
    <row r="615" spans="1:16" x14ac:dyDescent="0.3">
      <c r="A615" s="2">
        <v>44431</v>
      </c>
      <c r="B615" s="1">
        <v>9</v>
      </c>
      <c r="C615" s="1">
        <v>9</v>
      </c>
      <c r="D615" s="1">
        <v>0</v>
      </c>
      <c r="E615" s="1">
        <v>1</v>
      </c>
      <c r="F615" s="1">
        <f t="shared" si="36"/>
        <v>8</v>
      </c>
      <c r="G615" s="1">
        <v>284</v>
      </c>
      <c r="H615" s="1">
        <v>27</v>
      </c>
      <c r="I615" s="1">
        <v>3025</v>
      </c>
      <c r="J615" s="1" t="s">
        <v>6</v>
      </c>
      <c r="K615" s="1" t="s">
        <v>8</v>
      </c>
      <c r="L615" s="1">
        <f>I615+H615+G615</f>
        <v>3336</v>
      </c>
      <c r="M615" s="1">
        <f t="shared" si="37"/>
        <v>370.66666666666669</v>
      </c>
      <c r="N615" s="1">
        <f t="shared" si="38"/>
        <v>0.88888888888888884</v>
      </c>
      <c r="O615" s="6">
        <f t="shared" si="39"/>
        <v>0.88888888888888884</v>
      </c>
      <c r="P615" s="5">
        <f>(C615/B615)</f>
        <v>1</v>
      </c>
    </row>
    <row r="616" spans="1:16" x14ac:dyDescent="0.3">
      <c r="A616" s="2">
        <v>44431</v>
      </c>
      <c r="B616" s="1">
        <v>676</v>
      </c>
      <c r="C616" s="1">
        <v>663</v>
      </c>
      <c r="D616" s="1">
        <v>13</v>
      </c>
      <c r="E616" s="1">
        <v>89</v>
      </c>
      <c r="F616" s="1">
        <f t="shared" si="36"/>
        <v>574</v>
      </c>
      <c r="G616" s="1">
        <v>18749</v>
      </c>
      <c r="H616" s="1">
        <v>1157</v>
      </c>
      <c r="I616" s="1">
        <v>246196</v>
      </c>
      <c r="J616" s="1" t="s">
        <v>7</v>
      </c>
      <c r="K616" s="1" t="s">
        <v>5</v>
      </c>
      <c r="L616" s="1">
        <f>I616+H616+G616</f>
        <v>266102</v>
      </c>
      <c r="M616" s="1">
        <f t="shared" si="37"/>
        <v>401.36048265460028</v>
      </c>
      <c r="N616" s="1">
        <f t="shared" si="38"/>
        <v>0.84911242603550297</v>
      </c>
      <c r="O616" s="6">
        <f t="shared" si="39"/>
        <v>0.84911242603550297</v>
      </c>
      <c r="P616" s="5">
        <f>(C616/B616)</f>
        <v>0.98076923076923073</v>
      </c>
    </row>
    <row r="617" spans="1:16" x14ac:dyDescent="0.3">
      <c r="A617" s="2">
        <v>44431</v>
      </c>
      <c r="B617" s="1">
        <v>546</v>
      </c>
      <c r="C617" s="1">
        <v>542</v>
      </c>
      <c r="D617" s="1">
        <v>4</v>
      </c>
      <c r="E617" s="1">
        <v>24</v>
      </c>
      <c r="F617" s="1">
        <f t="shared" si="36"/>
        <v>518</v>
      </c>
      <c r="G617" s="1">
        <v>18669</v>
      </c>
      <c r="H617" s="1">
        <v>1257</v>
      </c>
      <c r="I617" s="1">
        <v>241212</v>
      </c>
      <c r="J617" s="1" t="s">
        <v>7</v>
      </c>
      <c r="K617" s="1" t="s">
        <v>8</v>
      </c>
      <c r="L617" s="1">
        <f>I617+H617+G617</f>
        <v>261138</v>
      </c>
      <c r="M617" s="1">
        <f t="shared" si="37"/>
        <v>481.80442804428043</v>
      </c>
      <c r="N617" s="1">
        <f t="shared" si="38"/>
        <v>0.94871794871794868</v>
      </c>
      <c r="O617" s="6">
        <f t="shared" si="39"/>
        <v>0.94871794871794868</v>
      </c>
      <c r="P617" s="5">
        <f>(C617/B617)</f>
        <v>0.9926739926739927</v>
      </c>
    </row>
    <row r="618" spans="1:16" x14ac:dyDescent="0.3">
      <c r="A618" s="2">
        <v>44432</v>
      </c>
      <c r="B618" s="1">
        <v>7</v>
      </c>
      <c r="C618" s="1">
        <v>7</v>
      </c>
      <c r="D618" s="1">
        <v>0</v>
      </c>
      <c r="E618" s="1">
        <v>1</v>
      </c>
      <c r="F618" s="1">
        <f t="shared" si="36"/>
        <v>6</v>
      </c>
      <c r="G618" s="1">
        <v>0</v>
      </c>
      <c r="H618" s="1">
        <v>21</v>
      </c>
      <c r="I618" s="1">
        <v>1709</v>
      </c>
      <c r="J618" s="1" t="s">
        <v>7</v>
      </c>
      <c r="K618" s="1" t="s">
        <v>5</v>
      </c>
      <c r="L618" s="1">
        <f>I618+H618+G618</f>
        <v>1730</v>
      </c>
      <c r="M618" s="1">
        <f t="shared" si="37"/>
        <v>247.14285714285714</v>
      </c>
      <c r="N618" s="1">
        <f t="shared" si="38"/>
        <v>0.8571428571428571</v>
      </c>
      <c r="O618" s="6">
        <f t="shared" si="39"/>
        <v>0.8571428571428571</v>
      </c>
      <c r="P618" s="5">
        <f>(C618/B618)</f>
        <v>1</v>
      </c>
    </row>
    <row r="619" spans="1:16" x14ac:dyDescent="0.3">
      <c r="A619" s="2">
        <v>44432</v>
      </c>
      <c r="B619" s="1">
        <v>769</v>
      </c>
      <c r="C619" s="1">
        <v>761</v>
      </c>
      <c r="D619" s="1">
        <v>8</v>
      </c>
      <c r="E619" s="1">
        <v>110</v>
      </c>
      <c r="F619" s="1">
        <f t="shared" si="36"/>
        <v>651</v>
      </c>
      <c r="G619" s="1">
        <v>26078</v>
      </c>
      <c r="H619" s="1">
        <v>1409</v>
      </c>
      <c r="I619" s="1">
        <v>286460</v>
      </c>
      <c r="J619" s="1" t="s">
        <v>7</v>
      </c>
      <c r="K619" s="1" t="s">
        <v>8</v>
      </c>
      <c r="L619" s="1">
        <f>I619+H619+G619</f>
        <v>313947</v>
      </c>
      <c r="M619" s="1">
        <f t="shared" si="37"/>
        <v>412.54533508541391</v>
      </c>
      <c r="N619" s="1">
        <f t="shared" si="38"/>
        <v>0.84655396618985701</v>
      </c>
      <c r="O619" s="6">
        <f t="shared" si="39"/>
        <v>0.84655396618985701</v>
      </c>
      <c r="P619" s="5">
        <f>(C619/B619)</f>
        <v>0.98959687906371907</v>
      </c>
    </row>
    <row r="620" spans="1:16" x14ac:dyDescent="0.3">
      <c r="A620" s="2">
        <v>44432</v>
      </c>
      <c r="B620" s="1">
        <v>610</v>
      </c>
      <c r="C620" s="1">
        <v>598</v>
      </c>
      <c r="D620" s="1">
        <v>12</v>
      </c>
      <c r="E620" s="1">
        <v>46</v>
      </c>
      <c r="F620" s="1">
        <f t="shared" si="36"/>
        <v>552</v>
      </c>
      <c r="G620" s="1">
        <v>18074</v>
      </c>
      <c r="H620" s="1">
        <v>1162</v>
      </c>
      <c r="I620" s="1">
        <v>263800</v>
      </c>
      <c r="J620" s="1" t="s">
        <v>7</v>
      </c>
      <c r="K620" s="1" t="s">
        <v>5</v>
      </c>
      <c r="L620" s="1">
        <f>I620+H620+G620</f>
        <v>283036</v>
      </c>
      <c r="M620" s="1">
        <f t="shared" si="37"/>
        <v>473.30434782608694</v>
      </c>
      <c r="N620" s="1">
        <f t="shared" si="38"/>
        <v>0.90491803278688521</v>
      </c>
      <c r="O620" s="6">
        <f t="shared" si="39"/>
        <v>0.90491803278688521</v>
      </c>
      <c r="P620" s="5">
        <f>(C620/B620)</f>
        <v>0.98032786885245904</v>
      </c>
    </row>
    <row r="621" spans="1:16" x14ac:dyDescent="0.3">
      <c r="A621" s="2">
        <v>44433</v>
      </c>
      <c r="B621" s="1">
        <v>8</v>
      </c>
      <c r="C621" s="1">
        <v>7</v>
      </c>
      <c r="D621" s="1">
        <v>1</v>
      </c>
      <c r="E621" s="1">
        <v>0</v>
      </c>
      <c r="F621" s="1">
        <f t="shared" si="36"/>
        <v>7</v>
      </c>
      <c r="G621" s="1">
        <v>0</v>
      </c>
      <c r="H621" s="1">
        <v>22</v>
      </c>
      <c r="I621" s="1">
        <v>3242</v>
      </c>
      <c r="J621" s="1" t="s">
        <v>7</v>
      </c>
      <c r="K621" s="1" t="s">
        <v>8</v>
      </c>
      <c r="L621" s="1">
        <f>I621+H621+G621</f>
        <v>3264</v>
      </c>
      <c r="M621" s="1">
        <f t="shared" si="37"/>
        <v>466.28571428571428</v>
      </c>
      <c r="N621" s="1">
        <f t="shared" si="38"/>
        <v>0.875</v>
      </c>
      <c r="O621" s="6">
        <f t="shared" si="39"/>
        <v>0.875</v>
      </c>
      <c r="P621" s="5">
        <f>(C621/B621)</f>
        <v>0.875</v>
      </c>
    </row>
    <row r="622" spans="1:16" x14ac:dyDescent="0.3">
      <c r="A622" s="2">
        <v>44433</v>
      </c>
      <c r="B622" s="1">
        <v>760</v>
      </c>
      <c r="C622" s="1">
        <v>755</v>
      </c>
      <c r="D622" s="1">
        <v>5</v>
      </c>
      <c r="E622" s="1">
        <v>116</v>
      </c>
      <c r="F622" s="1">
        <f t="shared" si="36"/>
        <v>639</v>
      </c>
      <c r="G622" s="1">
        <v>33553</v>
      </c>
      <c r="H622" s="1">
        <v>1207</v>
      </c>
      <c r="I622" s="1">
        <v>275713</v>
      </c>
      <c r="J622" s="1" t="s">
        <v>6</v>
      </c>
      <c r="K622" s="1" t="s">
        <v>5</v>
      </c>
      <c r="L622" s="1">
        <f>I622+H622+G622</f>
        <v>310473</v>
      </c>
      <c r="M622" s="1">
        <f t="shared" si="37"/>
        <v>411.2225165562914</v>
      </c>
      <c r="N622" s="1">
        <f t="shared" si="38"/>
        <v>0.84078947368421053</v>
      </c>
      <c r="O622" s="6">
        <f t="shared" si="39"/>
        <v>0.84078947368421053</v>
      </c>
      <c r="P622" s="5">
        <f>(C622/B622)</f>
        <v>0.99342105263157898</v>
      </c>
    </row>
    <row r="623" spans="1:16" x14ac:dyDescent="0.3">
      <c r="A623" s="2">
        <v>44433</v>
      </c>
      <c r="B623" s="1">
        <v>756</v>
      </c>
      <c r="C623" s="1">
        <v>737</v>
      </c>
      <c r="D623" s="1">
        <v>19</v>
      </c>
      <c r="E623" s="1">
        <v>94</v>
      </c>
      <c r="F623" s="1">
        <f t="shared" si="36"/>
        <v>643</v>
      </c>
      <c r="G623" s="1">
        <v>26306</v>
      </c>
      <c r="H623" s="1">
        <v>1863</v>
      </c>
      <c r="I623" s="1">
        <v>338040</v>
      </c>
      <c r="J623" s="1" t="s">
        <v>7</v>
      </c>
      <c r="K623" s="1" t="s">
        <v>8</v>
      </c>
      <c r="L623" s="1">
        <f>I623+H623+G623</f>
        <v>366209</v>
      </c>
      <c r="M623" s="1">
        <f t="shared" si="37"/>
        <v>496.89145183175032</v>
      </c>
      <c r="N623" s="1">
        <f t="shared" si="38"/>
        <v>0.85052910052910058</v>
      </c>
      <c r="O623" s="6">
        <f t="shared" si="39"/>
        <v>0.85052910052910058</v>
      </c>
      <c r="P623" s="5">
        <f>(C623/B623)</f>
        <v>0.97486772486772488</v>
      </c>
    </row>
    <row r="624" spans="1:16" x14ac:dyDescent="0.3">
      <c r="A624" s="2">
        <v>44433</v>
      </c>
      <c r="B624" s="1">
        <v>84</v>
      </c>
      <c r="C624" s="1">
        <v>80</v>
      </c>
      <c r="D624" s="1">
        <v>4</v>
      </c>
      <c r="E624" s="1">
        <v>32</v>
      </c>
      <c r="F624" s="1">
        <f t="shared" si="36"/>
        <v>48</v>
      </c>
      <c r="G624" s="1">
        <v>2070</v>
      </c>
      <c r="H624" s="1">
        <v>94</v>
      </c>
      <c r="I624" s="1">
        <v>31873</v>
      </c>
      <c r="J624" s="1" t="s">
        <v>6</v>
      </c>
      <c r="K624" s="1" t="s">
        <v>5</v>
      </c>
      <c r="L624" s="1">
        <f>I624+H624+G624</f>
        <v>34037</v>
      </c>
      <c r="M624" s="1">
        <f t="shared" si="37"/>
        <v>425.46249999999998</v>
      </c>
      <c r="N624" s="1">
        <f t="shared" si="38"/>
        <v>0.5714285714285714</v>
      </c>
      <c r="O624" s="6">
        <f t="shared" si="39"/>
        <v>0.5714285714285714</v>
      </c>
      <c r="P624" s="5">
        <f>(C624/B624)</f>
        <v>0.95238095238095233</v>
      </c>
    </row>
    <row r="625" spans="1:16" x14ac:dyDescent="0.3">
      <c r="A625" s="2">
        <v>44434</v>
      </c>
      <c r="B625" s="1">
        <v>8</v>
      </c>
      <c r="C625" s="1">
        <v>8</v>
      </c>
      <c r="D625" s="1">
        <v>0</v>
      </c>
      <c r="E625" s="1">
        <v>1</v>
      </c>
      <c r="F625" s="1">
        <f t="shared" si="36"/>
        <v>7</v>
      </c>
      <c r="G625" s="1">
        <v>0</v>
      </c>
      <c r="H625" s="1">
        <v>24</v>
      </c>
      <c r="I625" s="1">
        <v>3000</v>
      </c>
      <c r="J625" s="1" t="s">
        <v>6</v>
      </c>
      <c r="K625" s="1" t="s">
        <v>8</v>
      </c>
      <c r="L625" s="1">
        <f>I625+H625+G625</f>
        <v>3024</v>
      </c>
      <c r="M625" s="1">
        <f t="shared" si="37"/>
        <v>378</v>
      </c>
      <c r="N625" s="1">
        <f t="shared" si="38"/>
        <v>0.875</v>
      </c>
      <c r="O625" s="6">
        <f t="shared" si="39"/>
        <v>0.875</v>
      </c>
      <c r="P625" s="5">
        <f>(C625/B625)</f>
        <v>1</v>
      </c>
    </row>
    <row r="626" spans="1:16" x14ac:dyDescent="0.3">
      <c r="A626" s="2">
        <v>44434</v>
      </c>
      <c r="B626" s="1">
        <v>632</v>
      </c>
      <c r="C626" s="1">
        <v>610</v>
      </c>
      <c r="D626" s="1">
        <v>22</v>
      </c>
      <c r="E626" s="1">
        <v>173</v>
      </c>
      <c r="F626" s="1">
        <f t="shared" si="36"/>
        <v>437</v>
      </c>
      <c r="G626" s="1">
        <v>30976</v>
      </c>
      <c r="H626" s="1">
        <v>983</v>
      </c>
      <c r="I626" s="1">
        <v>243315</v>
      </c>
      <c r="J626" s="1" t="s">
        <v>7</v>
      </c>
      <c r="K626" s="1" t="s">
        <v>8</v>
      </c>
      <c r="L626" s="1">
        <f>I626+H626+G626</f>
        <v>275274</v>
      </c>
      <c r="M626" s="1">
        <f t="shared" si="37"/>
        <v>451.26885245901639</v>
      </c>
      <c r="N626" s="1">
        <f t="shared" si="38"/>
        <v>0.69145569620253167</v>
      </c>
      <c r="O626" s="6">
        <f t="shared" si="39"/>
        <v>0.69145569620253167</v>
      </c>
      <c r="P626" s="5">
        <f>(C626/B626)</f>
        <v>0.96518987341772156</v>
      </c>
    </row>
    <row r="627" spans="1:16" x14ac:dyDescent="0.3">
      <c r="A627" s="2">
        <v>44434</v>
      </c>
      <c r="B627" s="1">
        <v>700</v>
      </c>
      <c r="C627" s="1">
        <v>692</v>
      </c>
      <c r="D627" s="1">
        <v>8</v>
      </c>
      <c r="E627" s="1">
        <v>76</v>
      </c>
      <c r="F627" s="1">
        <f t="shared" si="36"/>
        <v>616</v>
      </c>
      <c r="G627" s="1">
        <v>22014</v>
      </c>
      <c r="H627" s="1">
        <v>1546</v>
      </c>
      <c r="I627" s="1">
        <v>316448</v>
      </c>
      <c r="J627" s="1" t="s">
        <v>6</v>
      </c>
      <c r="K627" s="1" t="s">
        <v>8</v>
      </c>
      <c r="L627" s="1">
        <f>I627+H627+G627</f>
        <v>340008</v>
      </c>
      <c r="M627" s="1">
        <f t="shared" si="37"/>
        <v>491.34104046242777</v>
      </c>
      <c r="N627" s="1">
        <f t="shared" si="38"/>
        <v>0.88</v>
      </c>
      <c r="O627" s="6">
        <f t="shared" si="39"/>
        <v>0.88</v>
      </c>
      <c r="P627" s="5">
        <f>(C627/B627)</f>
        <v>0.98857142857142855</v>
      </c>
    </row>
    <row r="628" spans="1:16" x14ac:dyDescent="0.3">
      <c r="A628" s="2">
        <v>44434</v>
      </c>
      <c r="B628" s="1">
        <v>58</v>
      </c>
      <c r="C628" s="1">
        <v>52</v>
      </c>
      <c r="D628" s="1">
        <v>6</v>
      </c>
      <c r="E628" s="1">
        <v>16</v>
      </c>
      <c r="F628" s="1">
        <f t="shared" si="36"/>
        <v>36</v>
      </c>
      <c r="G628" s="1">
        <v>353</v>
      </c>
      <c r="H628" s="1">
        <v>65</v>
      </c>
      <c r="I628" s="1">
        <v>21651</v>
      </c>
      <c r="J628" s="1" t="s">
        <v>6</v>
      </c>
      <c r="K628" s="1" t="s">
        <v>8</v>
      </c>
      <c r="L628" s="1">
        <f>I628+H628+G628</f>
        <v>22069</v>
      </c>
      <c r="M628" s="1">
        <f t="shared" si="37"/>
        <v>424.40384615384613</v>
      </c>
      <c r="N628" s="1">
        <f t="shared" si="38"/>
        <v>0.62068965517241381</v>
      </c>
      <c r="O628" s="6">
        <f t="shared" si="39"/>
        <v>0.62068965517241381</v>
      </c>
      <c r="P628" s="5">
        <f>(C628/B628)</f>
        <v>0.89655172413793105</v>
      </c>
    </row>
    <row r="629" spans="1:16" x14ac:dyDescent="0.3">
      <c r="A629" s="2">
        <v>44435</v>
      </c>
      <c r="B629" s="1">
        <v>9</v>
      </c>
      <c r="C629" s="1">
        <v>7</v>
      </c>
      <c r="D629" s="1">
        <v>2</v>
      </c>
      <c r="E629" s="1">
        <v>1</v>
      </c>
      <c r="F629" s="1">
        <f t="shared" si="36"/>
        <v>6</v>
      </c>
      <c r="G629" s="1">
        <v>0</v>
      </c>
      <c r="H629" s="1">
        <v>15</v>
      </c>
      <c r="I629" s="1">
        <v>2071</v>
      </c>
      <c r="J629" s="1" t="s">
        <v>6</v>
      </c>
      <c r="K629" s="1" t="s">
        <v>8</v>
      </c>
      <c r="L629" s="1">
        <f>I629+H629+G629</f>
        <v>2086</v>
      </c>
      <c r="M629" s="1">
        <f t="shared" si="37"/>
        <v>298</v>
      </c>
      <c r="N629" s="1">
        <f t="shared" si="38"/>
        <v>0.66666666666666663</v>
      </c>
      <c r="O629" s="6">
        <f t="shared" si="39"/>
        <v>0.66666666666666663</v>
      </c>
      <c r="P629" s="5">
        <f>(C629/B629)</f>
        <v>0.77777777777777779</v>
      </c>
    </row>
    <row r="630" spans="1:16" x14ac:dyDescent="0.3">
      <c r="A630" s="2">
        <v>44435</v>
      </c>
      <c r="B630" s="1">
        <v>676</v>
      </c>
      <c r="C630" s="1">
        <v>511</v>
      </c>
      <c r="D630" s="1">
        <v>165</v>
      </c>
      <c r="E630" s="1">
        <v>307</v>
      </c>
      <c r="F630" s="1">
        <f t="shared" si="36"/>
        <v>204</v>
      </c>
      <c r="G630" s="1">
        <v>25220</v>
      </c>
      <c r="H630" s="1">
        <v>838</v>
      </c>
      <c r="I630" s="1">
        <v>212808</v>
      </c>
      <c r="J630" s="1" t="s">
        <v>6</v>
      </c>
      <c r="K630" s="1" t="s">
        <v>8</v>
      </c>
      <c r="L630" s="1">
        <f>I630+H630+G630</f>
        <v>238866</v>
      </c>
      <c r="M630" s="1">
        <f t="shared" si="37"/>
        <v>467.44814090019571</v>
      </c>
      <c r="N630" s="1">
        <f t="shared" si="38"/>
        <v>0.30177514792899407</v>
      </c>
      <c r="O630" s="6">
        <f t="shared" si="39"/>
        <v>0.30177514792899407</v>
      </c>
      <c r="P630" s="5">
        <f>(C630/B630)</f>
        <v>0.75591715976331364</v>
      </c>
    </row>
    <row r="631" spans="1:16" x14ac:dyDescent="0.3">
      <c r="A631" s="2">
        <v>44435</v>
      </c>
      <c r="B631" s="1">
        <v>563</v>
      </c>
      <c r="C631" s="1">
        <v>529</v>
      </c>
      <c r="D631" s="1">
        <v>34</v>
      </c>
      <c r="E631" s="1">
        <v>102</v>
      </c>
      <c r="F631" s="1">
        <f t="shared" si="36"/>
        <v>427</v>
      </c>
      <c r="G631" s="1">
        <v>16899</v>
      </c>
      <c r="H631" s="1">
        <v>1195</v>
      </c>
      <c r="I631" s="1">
        <v>237160</v>
      </c>
      <c r="J631" s="1" t="s">
        <v>7</v>
      </c>
      <c r="K631" s="1" t="s">
        <v>5</v>
      </c>
      <c r="L631" s="1">
        <f>I631+H631+G631</f>
        <v>255254</v>
      </c>
      <c r="M631" s="1">
        <f t="shared" si="37"/>
        <v>482.52173913043481</v>
      </c>
      <c r="N631" s="1">
        <f t="shared" si="38"/>
        <v>0.75843694493783309</v>
      </c>
      <c r="O631" s="6">
        <f t="shared" si="39"/>
        <v>0.75843694493783309</v>
      </c>
      <c r="P631" s="5">
        <f>(C631/B631)</f>
        <v>0.93960923623445824</v>
      </c>
    </row>
    <row r="632" spans="1:16" x14ac:dyDescent="0.3">
      <c r="A632" s="2">
        <v>44435</v>
      </c>
      <c r="B632" s="1">
        <v>35</v>
      </c>
      <c r="C632" s="1">
        <v>22</v>
      </c>
      <c r="D632" s="1">
        <v>13</v>
      </c>
      <c r="E632" s="1">
        <v>10</v>
      </c>
      <c r="F632" s="1">
        <f t="shared" si="36"/>
        <v>12</v>
      </c>
      <c r="G632" s="1">
        <v>416</v>
      </c>
      <c r="H632" s="1">
        <v>26</v>
      </c>
      <c r="I632" s="1">
        <v>10339</v>
      </c>
      <c r="J632" s="1" t="s">
        <v>7</v>
      </c>
      <c r="K632" s="1" t="s">
        <v>5</v>
      </c>
      <c r="L632" s="1">
        <f>I632+H632+G632</f>
        <v>10781</v>
      </c>
      <c r="M632" s="1">
        <f t="shared" si="37"/>
        <v>490.04545454545456</v>
      </c>
      <c r="N632" s="1">
        <f t="shared" si="38"/>
        <v>0.34285714285714286</v>
      </c>
      <c r="O632" s="6">
        <f t="shared" si="39"/>
        <v>0.34285714285714286</v>
      </c>
      <c r="P632" s="5">
        <f>(C632/B632)</f>
        <v>0.62857142857142856</v>
      </c>
    </row>
    <row r="633" spans="1:16" x14ac:dyDescent="0.3">
      <c r="A633" s="2">
        <v>44436</v>
      </c>
      <c r="B633" s="1">
        <v>6</v>
      </c>
      <c r="C633" s="1">
        <v>5</v>
      </c>
      <c r="D633" s="1">
        <v>1</v>
      </c>
      <c r="E633" s="1">
        <v>0</v>
      </c>
      <c r="F633" s="1">
        <f t="shared" si="36"/>
        <v>5</v>
      </c>
      <c r="G633" s="1">
        <v>0</v>
      </c>
      <c r="H633" s="1">
        <v>13</v>
      </c>
      <c r="I633" s="1">
        <v>798</v>
      </c>
      <c r="J633" s="1" t="s">
        <v>6</v>
      </c>
      <c r="K633" s="1" t="s">
        <v>5</v>
      </c>
      <c r="L633" s="1">
        <f>I633+H633+G633</f>
        <v>811</v>
      </c>
      <c r="M633" s="1">
        <f t="shared" si="37"/>
        <v>162.19999999999999</v>
      </c>
      <c r="N633" s="1">
        <f t="shared" si="38"/>
        <v>0.83333333333333337</v>
      </c>
      <c r="O633" s="6">
        <f t="shared" si="39"/>
        <v>0.83333333333333337</v>
      </c>
      <c r="P633" s="5">
        <f>(C633/B633)</f>
        <v>0.83333333333333337</v>
      </c>
    </row>
    <row r="634" spans="1:16" x14ac:dyDescent="0.3">
      <c r="A634" s="2">
        <v>44436</v>
      </c>
      <c r="B634" s="1">
        <v>798</v>
      </c>
      <c r="C634" s="1">
        <v>697</v>
      </c>
      <c r="D634" s="1">
        <v>101</v>
      </c>
      <c r="E634" s="1">
        <v>427</v>
      </c>
      <c r="F634" s="1">
        <f t="shared" si="36"/>
        <v>270</v>
      </c>
      <c r="G634" s="1">
        <v>19531</v>
      </c>
      <c r="H634" s="1">
        <v>1071</v>
      </c>
      <c r="I634" s="1">
        <v>252133</v>
      </c>
      <c r="J634" s="1" t="s">
        <v>7</v>
      </c>
      <c r="K634" s="1" t="s">
        <v>8</v>
      </c>
      <c r="L634" s="1">
        <f>I634+H634+G634</f>
        <v>272735</v>
      </c>
      <c r="M634" s="1">
        <f t="shared" si="37"/>
        <v>391.2984218077475</v>
      </c>
      <c r="N634" s="1">
        <f t="shared" si="38"/>
        <v>0.33834586466165412</v>
      </c>
      <c r="O634" s="6">
        <f t="shared" si="39"/>
        <v>0.33834586466165412</v>
      </c>
      <c r="P634" s="5">
        <f>(C634/B634)</f>
        <v>0.87343358395989978</v>
      </c>
    </row>
    <row r="635" spans="1:16" x14ac:dyDescent="0.3">
      <c r="A635" s="2">
        <v>44436</v>
      </c>
      <c r="B635" s="1">
        <v>945</v>
      </c>
      <c r="C635" s="1">
        <v>882</v>
      </c>
      <c r="D635" s="1">
        <v>63</v>
      </c>
      <c r="E635" s="1">
        <v>374</v>
      </c>
      <c r="F635" s="1">
        <f t="shared" si="36"/>
        <v>508</v>
      </c>
      <c r="G635" s="1">
        <v>25440</v>
      </c>
      <c r="H635" s="1">
        <v>2300</v>
      </c>
      <c r="I635" s="1">
        <v>389364</v>
      </c>
      <c r="J635" s="1" t="s">
        <v>7</v>
      </c>
      <c r="K635" s="1" t="s">
        <v>5</v>
      </c>
      <c r="L635" s="1">
        <f>I635+H635+G635</f>
        <v>417104</v>
      </c>
      <c r="M635" s="1">
        <f t="shared" si="37"/>
        <v>472.90702947845807</v>
      </c>
      <c r="N635" s="1">
        <f t="shared" si="38"/>
        <v>0.53756613756613758</v>
      </c>
      <c r="O635" s="6">
        <f t="shared" si="39"/>
        <v>0.53756613756613758</v>
      </c>
      <c r="P635" s="5">
        <f>(C635/B635)</f>
        <v>0.93333333333333335</v>
      </c>
    </row>
    <row r="636" spans="1:16" x14ac:dyDescent="0.3">
      <c r="A636" s="2">
        <v>44436</v>
      </c>
      <c r="B636" s="1">
        <v>89</v>
      </c>
      <c r="C636" s="1">
        <v>58</v>
      </c>
      <c r="D636" s="1">
        <v>31</v>
      </c>
      <c r="E636" s="1">
        <v>51</v>
      </c>
      <c r="F636" s="1">
        <f t="shared" si="36"/>
        <v>7</v>
      </c>
      <c r="G636" s="1">
        <v>1173</v>
      </c>
      <c r="H636" s="1">
        <v>43</v>
      </c>
      <c r="I636" s="1">
        <v>21990</v>
      </c>
      <c r="J636" s="1" t="s">
        <v>6</v>
      </c>
      <c r="K636" s="1" t="s">
        <v>8</v>
      </c>
      <c r="L636" s="1">
        <f>I636+H636+G636</f>
        <v>23206</v>
      </c>
      <c r="M636" s="1">
        <f t="shared" si="37"/>
        <v>400.10344827586209</v>
      </c>
      <c r="N636" s="1">
        <f t="shared" si="38"/>
        <v>7.8651685393258425E-2</v>
      </c>
      <c r="O636" s="6">
        <f t="shared" si="39"/>
        <v>7.8651685393258425E-2</v>
      </c>
      <c r="P636" s="5">
        <f>(C636/B636)</f>
        <v>0.651685393258427</v>
      </c>
    </row>
    <row r="637" spans="1:16" x14ac:dyDescent="0.3">
      <c r="A637" s="2">
        <v>44437</v>
      </c>
      <c r="B637" s="1">
        <v>6</v>
      </c>
      <c r="C637" s="1">
        <v>6</v>
      </c>
      <c r="D637" s="1">
        <v>0</v>
      </c>
      <c r="E637" s="1">
        <v>0</v>
      </c>
      <c r="F637" s="1">
        <f t="shared" si="36"/>
        <v>6</v>
      </c>
      <c r="G637" s="1">
        <v>218</v>
      </c>
      <c r="H637" s="1">
        <v>15</v>
      </c>
      <c r="I637" s="1">
        <v>3440</v>
      </c>
      <c r="J637" s="1" t="s">
        <v>7</v>
      </c>
      <c r="K637" s="1" t="s">
        <v>5</v>
      </c>
      <c r="L637" s="1">
        <f>I637+H637+G637</f>
        <v>3673</v>
      </c>
      <c r="M637" s="1">
        <f t="shared" si="37"/>
        <v>612.16666666666663</v>
      </c>
      <c r="N637" s="1">
        <f t="shared" si="38"/>
        <v>1</v>
      </c>
      <c r="O637" s="6">
        <f t="shared" si="39"/>
        <v>1</v>
      </c>
      <c r="P637" s="5">
        <f>(C637/B637)</f>
        <v>1</v>
      </c>
    </row>
    <row r="638" spans="1:16" x14ac:dyDescent="0.3">
      <c r="A638" s="2">
        <v>44437</v>
      </c>
      <c r="B638" s="1">
        <v>1192</v>
      </c>
      <c r="C638" s="1">
        <v>640</v>
      </c>
      <c r="D638" s="1">
        <v>552</v>
      </c>
      <c r="E638" s="1">
        <v>460</v>
      </c>
      <c r="F638" s="1">
        <f t="shared" si="36"/>
        <v>180</v>
      </c>
      <c r="G638" s="1">
        <v>22629</v>
      </c>
      <c r="H638" s="1">
        <v>940</v>
      </c>
      <c r="I638" s="1">
        <v>253476</v>
      </c>
      <c r="J638" s="1" t="s">
        <v>7</v>
      </c>
      <c r="K638" s="1" t="s">
        <v>5</v>
      </c>
      <c r="L638" s="1">
        <f>I638+H638+G638</f>
        <v>277045</v>
      </c>
      <c r="M638" s="1">
        <f t="shared" si="37"/>
        <v>432.8828125</v>
      </c>
      <c r="N638" s="1">
        <f t="shared" si="38"/>
        <v>0.15100671140939598</v>
      </c>
      <c r="O638" s="6">
        <f t="shared" si="39"/>
        <v>0.15100671140939598</v>
      </c>
      <c r="P638" s="5">
        <f>(C638/B638)</f>
        <v>0.53691275167785235</v>
      </c>
    </row>
    <row r="639" spans="1:16" x14ac:dyDescent="0.3">
      <c r="A639" s="2">
        <v>44437</v>
      </c>
      <c r="B639" s="1">
        <v>881</v>
      </c>
      <c r="C639" s="1">
        <v>838</v>
      </c>
      <c r="D639" s="1">
        <v>43</v>
      </c>
      <c r="E639" s="1">
        <v>227</v>
      </c>
      <c r="F639" s="1">
        <f t="shared" si="36"/>
        <v>611</v>
      </c>
      <c r="G639" s="1">
        <v>22971</v>
      </c>
      <c r="H639" s="1">
        <v>2349</v>
      </c>
      <c r="I639" s="1">
        <v>367178</v>
      </c>
      <c r="J639" s="1" t="s">
        <v>6</v>
      </c>
      <c r="K639" s="1" t="s">
        <v>8</v>
      </c>
      <c r="L639" s="1">
        <f>I639+H639+G639</f>
        <v>392498</v>
      </c>
      <c r="M639" s="1">
        <f t="shared" si="37"/>
        <v>468.37470167064441</v>
      </c>
      <c r="N639" s="1">
        <f t="shared" si="38"/>
        <v>0.69353007945516454</v>
      </c>
      <c r="O639" s="6">
        <f t="shared" si="39"/>
        <v>0.69353007945516454</v>
      </c>
      <c r="P639" s="5">
        <f>(C639/B639)</f>
        <v>0.9511918274687855</v>
      </c>
    </row>
    <row r="640" spans="1:16" x14ac:dyDescent="0.3">
      <c r="A640" s="2">
        <v>44437</v>
      </c>
      <c r="B640" s="1">
        <v>294</v>
      </c>
      <c r="C640" s="1">
        <v>277</v>
      </c>
      <c r="D640" s="1">
        <v>17</v>
      </c>
      <c r="E640" s="1">
        <v>97</v>
      </c>
      <c r="F640" s="1">
        <f t="shared" si="36"/>
        <v>180</v>
      </c>
      <c r="G640" s="1">
        <v>9631</v>
      </c>
      <c r="H640" s="1">
        <v>358</v>
      </c>
      <c r="I640" s="1">
        <v>122992</v>
      </c>
      <c r="J640" s="1" t="s">
        <v>7</v>
      </c>
      <c r="K640" s="1" t="s">
        <v>8</v>
      </c>
      <c r="L640" s="1">
        <f>I640+H640+G640</f>
        <v>132981</v>
      </c>
      <c r="M640" s="1">
        <f t="shared" si="37"/>
        <v>480.07581227436822</v>
      </c>
      <c r="N640" s="1">
        <f t="shared" si="38"/>
        <v>0.61224489795918369</v>
      </c>
      <c r="O640" s="6">
        <f t="shared" si="39"/>
        <v>0.61224489795918369</v>
      </c>
      <c r="P640" s="5">
        <f>(C640/B640)</f>
        <v>0.94217687074829937</v>
      </c>
    </row>
    <row r="641" spans="1:16" x14ac:dyDescent="0.3">
      <c r="A641" s="2">
        <v>44438</v>
      </c>
      <c r="B641" s="1">
        <v>6</v>
      </c>
      <c r="C641" s="1">
        <v>6</v>
      </c>
      <c r="D641" s="1">
        <v>0</v>
      </c>
      <c r="E641" s="1">
        <v>2</v>
      </c>
      <c r="F641" s="1">
        <f t="shared" si="36"/>
        <v>4</v>
      </c>
      <c r="G641" s="1">
        <v>198</v>
      </c>
      <c r="H641" s="1">
        <v>15</v>
      </c>
      <c r="I641" s="1">
        <v>1611</v>
      </c>
      <c r="J641" s="1" t="s">
        <v>6</v>
      </c>
      <c r="K641" s="1" t="s">
        <v>8</v>
      </c>
      <c r="L641" s="1">
        <f>I641+H641+G641</f>
        <v>1824</v>
      </c>
      <c r="M641" s="1">
        <f t="shared" si="37"/>
        <v>304</v>
      </c>
      <c r="N641" s="1">
        <f t="shared" si="38"/>
        <v>0.66666666666666663</v>
      </c>
      <c r="O641" s="6">
        <f t="shared" si="39"/>
        <v>0.66666666666666663</v>
      </c>
      <c r="P641" s="5">
        <f>(C641/B641)</f>
        <v>1</v>
      </c>
    </row>
    <row r="642" spans="1:16" x14ac:dyDescent="0.3">
      <c r="A642" s="2">
        <v>44438</v>
      </c>
      <c r="B642" s="1">
        <v>1022</v>
      </c>
      <c r="C642" s="1">
        <v>693</v>
      </c>
      <c r="D642" s="1">
        <v>329</v>
      </c>
      <c r="E642" s="1">
        <v>279</v>
      </c>
      <c r="F642" s="1">
        <f t="shared" si="36"/>
        <v>414</v>
      </c>
      <c r="G642" s="1">
        <v>13819</v>
      </c>
      <c r="H642" s="1">
        <v>1187</v>
      </c>
      <c r="I642" s="1">
        <v>251149</v>
      </c>
      <c r="J642" s="1" t="s">
        <v>6</v>
      </c>
      <c r="K642" s="1" t="s">
        <v>8</v>
      </c>
      <c r="L642" s="1">
        <f>I642+H642+G642</f>
        <v>266155</v>
      </c>
      <c r="M642" s="1">
        <f t="shared" si="37"/>
        <v>384.06204906204908</v>
      </c>
      <c r="N642" s="1">
        <f t="shared" si="38"/>
        <v>0.40508806262230918</v>
      </c>
      <c r="O642" s="6">
        <f t="shared" si="39"/>
        <v>0.40508806262230918</v>
      </c>
      <c r="P642" s="5">
        <f>(C642/B642)</f>
        <v>0.67808219178082196</v>
      </c>
    </row>
    <row r="643" spans="1:16" x14ac:dyDescent="0.3">
      <c r="A643" s="2">
        <v>44438</v>
      </c>
      <c r="B643" s="1">
        <v>845</v>
      </c>
      <c r="C643" s="1">
        <v>835</v>
      </c>
      <c r="D643" s="1">
        <v>10</v>
      </c>
      <c r="E643" s="1">
        <v>93</v>
      </c>
      <c r="F643" s="1">
        <f t="shared" ref="F643:F706" si="40" xml:space="preserve"> C643-E643</f>
        <v>742</v>
      </c>
      <c r="G643" s="1">
        <v>22277</v>
      </c>
      <c r="H643" s="1">
        <v>1810</v>
      </c>
      <c r="I643" s="1">
        <v>331131</v>
      </c>
      <c r="J643" s="1" t="s">
        <v>6</v>
      </c>
      <c r="K643" s="1" t="s">
        <v>8</v>
      </c>
      <c r="L643" s="1">
        <f>I643+H643+G643</f>
        <v>355218</v>
      </c>
      <c r="M643" s="1">
        <f t="shared" ref="M643:M706" si="41">L643/C643</f>
        <v>425.41077844311377</v>
      </c>
      <c r="N643" s="1">
        <f t="shared" ref="N643:N706" si="42">F643/B643</f>
        <v>0.8781065088757396</v>
      </c>
      <c r="O643" s="6">
        <f t="shared" ref="O643:O706" si="43">N643</f>
        <v>0.8781065088757396</v>
      </c>
      <c r="P643" s="5">
        <f>(C643/B643)</f>
        <v>0.98816568047337283</v>
      </c>
    </row>
    <row r="644" spans="1:16" x14ac:dyDescent="0.3">
      <c r="A644" s="2">
        <v>44438</v>
      </c>
      <c r="B644" s="1">
        <v>214</v>
      </c>
      <c r="C644" s="1">
        <v>208</v>
      </c>
      <c r="D644" s="1">
        <v>6</v>
      </c>
      <c r="E644" s="1">
        <v>54</v>
      </c>
      <c r="F644" s="1">
        <f t="shared" si="40"/>
        <v>154</v>
      </c>
      <c r="G644" s="1">
        <v>5846</v>
      </c>
      <c r="H644" s="1">
        <v>298</v>
      </c>
      <c r="I644" s="1">
        <v>89822</v>
      </c>
      <c r="J644" s="1" t="s">
        <v>6</v>
      </c>
      <c r="K644" s="1" t="s">
        <v>5</v>
      </c>
      <c r="L644" s="1">
        <f>I644+H644+G644</f>
        <v>95966</v>
      </c>
      <c r="M644" s="1">
        <f t="shared" si="41"/>
        <v>461.375</v>
      </c>
      <c r="N644" s="1">
        <f t="shared" si="42"/>
        <v>0.71962616822429903</v>
      </c>
      <c r="O644" s="6">
        <f t="shared" si="43"/>
        <v>0.71962616822429903</v>
      </c>
      <c r="P644" s="5">
        <f>(C644/B644)</f>
        <v>0.9719626168224299</v>
      </c>
    </row>
    <row r="645" spans="1:16" x14ac:dyDescent="0.3">
      <c r="A645" s="2">
        <v>44439</v>
      </c>
      <c r="B645" s="1">
        <v>2</v>
      </c>
      <c r="C645" s="1">
        <v>2</v>
      </c>
      <c r="D645" s="1">
        <v>0</v>
      </c>
      <c r="E645" s="1">
        <v>1</v>
      </c>
      <c r="F645" s="1">
        <f t="shared" si="40"/>
        <v>1</v>
      </c>
      <c r="G645" s="1">
        <v>117</v>
      </c>
      <c r="H645" s="1">
        <v>6</v>
      </c>
      <c r="I645" s="1">
        <v>590</v>
      </c>
      <c r="J645" s="1" t="s">
        <v>7</v>
      </c>
      <c r="K645" s="1" t="s">
        <v>8</v>
      </c>
      <c r="L645" s="1">
        <f>I645+H645+G645</f>
        <v>713</v>
      </c>
      <c r="M645" s="1">
        <f t="shared" si="41"/>
        <v>356.5</v>
      </c>
      <c r="N645" s="1">
        <f t="shared" si="42"/>
        <v>0.5</v>
      </c>
      <c r="O645" s="6">
        <f t="shared" si="43"/>
        <v>0.5</v>
      </c>
      <c r="P645" s="5">
        <f>(C645/B645)</f>
        <v>1</v>
      </c>
    </row>
    <row r="646" spans="1:16" x14ac:dyDescent="0.3">
      <c r="A646" s="2">
        <v>44439</v>
      </c>
      <c r="B646" s="1">
        <v>309</v>
      </c>
      <c r="C646" s="1">
        <v>249</v>
      </c>
      <c r="D646" s="1">
        <v>60</v>
      </c>
      <c r="E646" s="1">
        <v>129</v>
      </c>
      <c r="F646" s="1">
        <f t="shared" si="40"/>
        <v>120</v>
      </c>
      <c r="G646" s="1">
        <v>9214</v>
      </c>
      <c r="H646" s="1">
        <v>471</v>
      </c>
      <c r="I646" s="1">
        <v>106344</v>
      </c>
      <c r="J646" s="1" t="s">
        <v>6</v>
      </c>
      <c r="K646" s="1" t="s">
        <v>5</v>
      </c>
      <c r="L646" s="1">
        <f>I646+H646+G646</f>
        <v>116029</v>
      </c>
      <c r="M646" s="1">
        <f t="shared" si="41"/>
        <v>465.97991967871485</v>
      </c>
      <c r="N646" s="1">
        <f t="shared" si="42"/>
        <v>0.38834951456310679</v>
      </c>
      <c r="O646" s="6">
        <f t="shared" si="43"/>
        <v>0.38834951456310679</v>
      </c>
      <c r="P646" s="5">
        <f>(C646/B646)</f>
        <v>0.80582524271844658</v>
      </c>
    </row>
    <row r="647" spans="1:16" x14ac:dyDescent="0.3">
      <c r="A647" s="2">
        <v>44439</v>
      </c>
      <c r="B647" s="1">
        <v>845</v>
      </c>
      <c r="C647" s="1">
        <v>792</v>
      </c>
      <c r="D647" s="1">
        <v>53</v>
      </c>
      <c r="E647" s="1">
        <v>62</v>
      </c>
      <c r="F647" s="1">
        <f t="shared" si="40"/>
        <v>730</v>
      </c>
      <c r="G647" s="1">
        <v>18064</v>
      </c>
      <c r="H647" s="1">
        <v>1723</v>
      </c>
      <c r="I647" s="1">
        <v>309538</v>
      </c>
      <c r="J647" s="1" t="s">
        <v>7</v>
      </c>
      <c r="K647" s="1" t="s">
        <v>8</v>
      </c>
      <c r="L647" s="1">
        <f>I647+H647+G647</f>
        <v>329325</v>
      </c>
      <c r="M647" s="1">
        <f t="shared" si="41"/>
        <v>415.81439393939394</v>
      </c>
      <c r="N647" s="1">
        <f t="shared" si="42"/>
        <v>0.86390532544378695</v>
      </c>
      <c r="O647" s="6">
        <f t="shared" si="43"/>
        <v>0.86390532544378695</v>
      </c>
      <c r="P647" s="5">
        <f>(C647/B647)</f>
        <v>0.93727810650887577</v>
      </c>
    </row>
    <row r="648" spans="1:16" x14ac:dyDescent="0.3">
      <c r="A648" s="2">
        <v>44439</v>
      </c>
      <c r="B648" s="1">
        <v>251</v>
      </c>
      <c r="C648" s="1">
        <v>238</v>
      </c>
      <c r="D648" s="1">
        <v>13</v>
      </c>
      <c r="E648" s="1">
        <v>72</v>
      </c>
      <c r="F648" s="1">
        <f t="shared" si="40"/>
        <v>166</v>
      </c>
      <c r="G648" s="1">
        <v>5182</v>
      </c>
      <c r="H648" s="1">
        <v>289</v>
      </c>
      <c r="I648" s="1">
        <v>86191</v>
      </c>
      <c r="J648" s="1" t="s">
        <v>6</v>
      </c>
      <c r="K648" s="1" t="s">
        <v>8</v>
      </c>
      <c r="L648" s="1">
        <f>I648+H648+G648</f>
        <v>91662</v>
      </c>
      <c r="M648" s="1">
        <f t="shared" si="41"/>
        <v>385.1344537815126</v>
      </c>
      <c r="N648" s="1">
        <f t="shared" si="42"/>
        <v>0.66135458167330674</v>
      </c>
      <c r="O648" s="6">
        <f t="shared" si="43"/>
        <v>0.66135458167330674</v>
      </c>
      <c r="P648" s="5">
        <f>(C648/B648)</f>
        <v>0.94820717131474108</v>
      </c>
    </row>
    <row r="649" spans="1:16" x14ac:dyDescent="0.3">
      <c r="A649" s="2">
        <v>44440</v>
      </c>
      <c r="B649" s="1">
        <v>9</v>
      </c>
      <c r="C649" s="1">
        <v>9</v>
      </c>
      <c r="D649" s="1">
        <v>0</v>
      </c>
      <c r="E649" s="1">
        <v>1</v>
      </c>
      <c r="F649" s="1">
        <f t="shared" si="40"/>
        <v>8</v>
      </c>
      <c r="G649" s="1">
        <v>229</v>
      </c>
      <c r="H649" s="1">
        <v>22</v>
      </c>
      <c r="I649" s="1">
        <v>3818</v>
      </c>
      <c r="J649" s="1" t="s">
        <v>6</v>
      </c>
      <c r="K649" s="1" t="s">
        <v>8</v>
      </c>
      <c r="L649" s="1">
        <f>I649+H649+G649</f>
        <v>4069</v>
      </c>
      <c r="M649" s="1">
        <f t="shared" si="41"/>
        <v>452.11111111111109</v>
      </c>
      <c r="N649" s="1">
        <f t="shared" si="42"/>
        <v>0.88888888888888884</v>
      </c>
      <c r="O649" s="6">
        <f t="shared" si="43"/>
        <v>0.88888888888888884</v>
      </c>
      <c r="P649" s="5">
        <f>(C649/B649)</f>
        <v>1</v>
      </c>
    </row>
    <row r="650" spans="1:16" x14ac:dyDescent="0.3">
      <c r="A650" s="2">
        <v>44440</v>
      </c>
      <c r="B650" s="1">
        <v>1132</v>
      </c>
      <c r="C650" s="1">
        <v>577</v>
      </c>
      <c r="D650" s="1">
        <v>555</v>
      </c>
      <c r="E650" s="1">
        <v>427</v>
      </c>
      <c r="F650" s="1">
        <f t="shared" si="40"/>
        <v>150</v>
      </c>
      <c r="G650" s="1">
        <v>32750</v>
      </c>
      <c r="H650" s="1">
        <v>918</v>
      </c>
      <c r="I650" s="1">
        <v>257262</v>
      </c>
      <c r="J650" s="1" t="s">
        <v>7</v>
      </c>
      <c r="K650" s="1" t="s">
        <v>8</v>
      </c>
      <c r="L650" s="1">
        <f>I650+H650+G650</f>
        <v>290930</v>
      </c>
      <c r="M650" s="1">
        <f t="shared" si="41"/>
        <v>504.21143847487002</v>
      </c>
      <c r="N650" s="1">
        <f t="shared" si="42"/>
        <v>0.13250883392226148</v>
      </c>
      <c r="O650" s="6">
        <f t="shared" si="43"/>
        <v>0.13250883392226148</v>
      </c>
      <c r="P650" s="5">
        <f>(C650/B650)</f>
        <v>0.50971731448763247</v>
      </c>
    </row>
    <row r="651" spans="1:16" x14ac:dyDescent="0.3">
      <c r="A651" s="2">
        <v>44440</v>
      </c>
      <c r="B651" s="1">
        <v>946</v>
      </c>
      <c r="C651" s="1">
        <v>822</v>
      </c>
      <c r="D651" s="1">
        <v>124</v>
      </c>
      <c r="E651" s="1">
        <v>261</v>
      </c>
      <c r="F651" s="1">
        <f t="shared" si="40"/>
        <v>561</v>
      </c>
      <c r="G651" s="1">
        <v>48061</v>
      </c>
      <c r="H651" s="1">
        <v>1635</v>
      </c>
      <c r="I651" s="1">
        <v>417977</v>
      </c>
      <c r="J651" s="1" t="s">
        <v>7</v>
      </c>
      <c r="K651" s="1" t="s">
        <v>8</v>
      </c>
      <c r="L651" s="1">
        <f>I651+H651+G651</f>
        <v>467673</v>
      </c>
      <c r="M651" s="1">
        <f t="shared" si="41"/>
        <v>568.94525547445255</v>
      </c>
      <c r="N651" s="1">
        <f t="shared" si="42"/>
        <v>0.59302325581395354</v>
      </c>
      <c r="O651" s="6">
        <f t="shared" si="43"/>
        <v>0.59302325581395354</v>
      </c>
      <c r="P651" s="5">
        <f>(C651/B651)</f>
        <v>0.86892177589852004</v>
      </c>
    </row>
    <row r="652" spans="1:16" x14ac:dyDescent="0.3">
      <c r="A652" s="2">
        <v>44440</v>
      </c>
      <c r="B652" s="1">
        <v>570</v>
      </c>
      <c r="C652" s="1">
        <v>539</v>
      </c>
      <c r="D652" s="1">
        <v>31</v>
      </c>
      <c r="E652" s="1">
        <v>349</v>
      </c>
      <c r="F652" s="1">
        <f t="shared" si="40"/>
        <v>190</v>
      </c>
      <c r="G652" s="1">
        <v>18000</v>
      </c>
      <c r="H652" s="1">
        <v>723</v>
      </c>
      <c r="I652" s="1">
        <v>253279</v>
      </c>
      <c r="J652" s="1" t="s">
        <v>7</v>
      </c>
      <c r="K652" s="1" t="s">
        <v>8</v>
      </c>
      <c r="L652" s="1">
        <f>I652+H652+G652</f>
        <v>272002</v>
      </c>
      <c r="M652" s="1">
        <f t="shared" si="41"/>
        <v>504.64192949907238</v>
      </c>
      <c r="N652" s="1">
        <f t="shared" si="42"/>
        <v>0.33333333333333331</v>
      </c>
      <c r="O652" s="6">
        <f t="shared" si="43"/>
        <v>0.33333333333333331</v>
      </c>
      <c r="P652" s="5">
        <f>(C652/B652)</f>
        <v>0.94561403508771935</v>
      </c>
    </row>
    <row r="653" spans="1:16" x14ac:dyDescent="0.3">
      <c r="A653" s="2">
        <v>44441</v>
      </c>
      <c r="B653" s="1">
        <v>11</v>
      </c>
      <c r="C653" s="1">
        <v>11</v>
      </c>
      <c r="D653" s="1">
        <v>0</v>
      </c>
      <c r="E653" s="1">
        <v>1</v>
      </c>
      <c r="F653" s="1">
        <f t="shared" si="40"/>
        <v>10</v>
      </c>
      <c r="G653" s="1">
        <v>267</v>
      </c>
      <c r="H653" s="1">
        <v>27</v>
      </c>
      <c r="I653" s="1">
        <v>3074</v>
      </c>
      <c r="J653" s="1" t="s">
        <v>6</v>
      </c>
      <c r="K653" s="1" t="s">
        <v>5</v>
      </c>
      <c r="L653" s="1">
        <f>I653+H653+G653</f>
        <v>3368</v>
      </c>
      <c r="M653" s="1">
        <f t="shared" si="41"/>
        <v>306.18181818181819</v>
      </c>
      <c r="N653" s="1">
        <f t="shared" si="42"/>
        <v>0.90909090909090906</v>
      </c>
      <c r="O653" s="6">
        <f t="shared" si="43"/>
        <v>0.90909090909090906</v>
      </c>
      <c r="P653" s="5">
        <f>(C653/B653)</f>
        <v>1</v>
      </c>
    </row>
    <row r="654" spans="1:16" x14ac:dyDescent="0.3">
      <c r="A654" s="2">
        <v>44441</v>
      </c>
      <c r="B654" s="1">
        <v>735</v>
      </c>
      <c r="C654" s="1">
        <v>615</v>
      </c>
      <c r="D654" s="1">
        <v>120</v>
      </c>
      <c r="E654" s="1">
        <v>220</v>
      </c>
      <c r="F654" s="1">
        <f t="shared" si="40"/>
        <v>395</v>
      </c>
      <c r="G654" s="1">
        <v>31409</v>
      </c>
      <c r="H654" s="1">
        <v>1095</v>
      </c>
      <c r="I654" s="1">
        <v>255349</v>
      </c>
      <c r="J654" s="1" t="s">
        <v>6</v>
      </c>
      <c r="K654" s="1" t="s">
        <v>8</v>
      </c>
      <c r="L654" s="1">
        <f>I654+H654+G654</f>
        <v>287853</v>
      </c>
      <c r="M654" s="1">
        <f t="shared" si="41"/>
        <v>468.05365853658537</v>
      </c>
      <c r="N654" s="1">
        <f t="shared" si="42"/>
        <v>0.5374149659863946</v>
      </c>
      <c r="O654" s="6">
        <f t="shared" si="43"/>
        <v>0.5374149659863946</v>
      </c>
      <c r="P654" s="5">
        <f>(C654/B654)</f>
        <v>0.83673469387755106</v>
      </c>
    </row>
    <row r="655" spans="1:16" x14ac:dyDescent="0.3">
      <c r="A655" s="2">
        <v>44441</v>
      </c>
      <c r="B655" s="1">
        <v>913</v>
      </c>
      <c r="C655" s="1">
        <v>758</v>
      </c>
      <c r="D655" s="1">
        <v>155</v>
      </c>
      <c r="E655" s="1">
        <v>329</v>
      </c>
      <c r="F655" s="1">
        <f t="shared" si="40"/>
        <v>429</v>
      </c>
      <c r="G655" s="1">
        <v>33843</v>
      </c>
      <c r="H655" s="1">
        <v>1848</v>
      </c>
      <c r="I655" s="1">
        <v>381179</v>
      </c>
      <c r="J655" s="1" t="s">
        <v>6</v>
      </c>
      <c r="K655" s="1" t="s">
        <v>8</v>
      </c>
      <c r="L655" s="1">
        <f>I655+H655+G655</f>
        <v>416870</v>
      </c>
      <c r="M655" s="1">
        <f t="shared" si="41"/>
        <v>549.96042216358842</v>
      </c>
      <c r="N655" s="1">
        <f t="shared" si="42"/>
        <v>0.46987951807228917</v>
      </c>
      <c r="O655" s="6">
        <f t="shared" si="43"/>
        <v>0.46987951807228917</v>
      </c>
      <c r="P655" s="5">
        <f>(C655/B655)</f>
        <v>0.8302300109529025</v>
      </c>
    </row>
    <row r="656" spans="1:16" x14ac:dyDescent="0.3">
      <c r="A656" s="2">
        <v>44441</v>
      </c>
      <c r="B656" s="1">
        <v>1715</v>
      </c>
      <c r="C656" s="1">
        <v>483</v>
      </c>
      <c r="D656" s="1">
        <v>1232</v>
      </c>
      <c r="E656" s="1">
        <v>431</v>
      </c>
      <c r="F656" s="1">
        <f t="shared" si="40"/>
        <v>52</v>
      </c>
      <c r="G656" s="1">
        <v>8276</v>
      </c>
      <c r="H656" s="1">
        <v>721</v>
      </c>
      <c r="I656" s="1">
        <v>194179</v>
      </c>
      <c r="J656" s="1" t="s">
        <v>6</v>
      </c>
      <c r="K656" s="1" t="s">
        <v>8</v>
      </c>
      <c r="L656" s="1">
        <f>I656+H656+G656</f>
        <v>203176</v>
      </c>
      <c r="M656" s="1">
        <f t="shared" si="41"/>
        <v>420.65424430641821</v>
      </c>
      <c r="N656" s="1">
        <f t="shared" si="42"/>
        <v>3.0320699708454812E-2</v>
      </c>
      <c r="O656" s="6">
        <f t="shared" si="43"/>
        <v>3.0320699708454812E-2</v>
      </c>
      <c r="P656" s="5">
        <f>(C656/B656)</f>
        <v>0.28163265306122448</v>
      </c>
    </row>
    <row r="657" spans="1:16" x14ac:dyDescent="0.3">
      <c r="A657" s="2">
        <v>44442</v>
      </c>
      <c r="B657" s="1">
        <v>3</v>
      </c>
      <c r="C657" s="1">
        <v>3</v>
      </c>
      <c r="D657" s="1">
        <v>0</v>
      </c>
      <c r="E657" s="1">
        <v>0</v>
      </c>
      <c r="F657" s="1">
        <f t="shared" si="40"/>
        <v>3</v>
      </c>
      <c r="G657" s="1">
        <v>1</v>
      </c>
      <c r="H657" s="1">
        <v>6</v>
      </c>
      <c r="I657" s="1">
        <v>2353</v>
      </c>
      <c r="J657" s="1" t="s">
        <v>7</v>
      </c>
      <c r="K657" s="1" t="s">
        <v>5</v>
      </c>
      <c r="L657" s="1">
        <f>I657+H657+G657</f>
        <v>2360</v>
      </c>
      <c r="M657" s="1">
        <f t="shared" si="41"/>
        <v>786.66666666666663</v>
      </c>
      <c r="N657" s="1">
        <f t="shared" si="42"/>
        <v>1</v>
      </c>
      <c r="O657" s="6">
        <f t="shared" si="43"/>
        <v>1</v>
      </c>
      <c r="P657" s="5">
        <f>(C657/B657)</f>
        <v>1</v>
      </c>
    </row>
    <row r="658" spans="1:16" x14ac:dyDescent="0.3">
      <c r="A658" s="2">
        <v>44442</v>
      </c>
      <c r="B658" s="1">
        <v>557</v>
      </c>
      <c r="C658" s="1">
        <v>544</v>
      </c>
      <c r="D658" s="1">
        <v>13</v>
      </c>
      <c r="E658" s="1">
        <v>123</v>
      </c>
      <c r="F658" s="1">
        <f t="shared" si="40"/>
        <v>421</v>
      </c>
      <c r="G658" s="1">
        <v>26648</v>
      </c>
      <c r="H658" s="1">
        <v>947</v>
      </c>
      <c r="I658" s="1">
        <v>245039</v>
      </c>
      <c r="J658" s="1" t="s">
        <v>6</v>
      </c>
      <c r="K658" s="1" t="s">
        <v>5</v>
      </c>
      <c r="L658" s="1">
        <f>I658+H658+G658</f>
        <v>272634</v>
      </c>
      <c r="M658" s="1">
        <f t="shared" si="41"/>
        <v>501.16544117647061</v>
      </c>
      <c r="N658" s="1">
        <f t="shared" si="42"/>
        <v>0.75583482944344704</v>
      </c>
      <c r="O658" s="6">
        <f t="shared" si="43"/>
        <v>0.75583482944344704</v>
      </c>
      <c r="P658" s="5">
        <f>(C658/B658)</f>
        <v>0.97666068222621183</v>
      </c>
    </row>
    <row r="659" spans="1:16" x14ac:dyDescent="0.3">
      <c r="A659" s="2">
        <v>44442</v>
      </c>
      <c r="B659" s="1">
        <v>608</v>
      </c>
      <c r="C659" s="1">
        <v>596</v>
      </c>
      <c r="D659" s="1">
        <v>12</v>
      </c>
      <c r="E659" s="1">
        <v>56</v>
      </c>
      <c r="F659" s="1">
        <f t="shared" si="40"/>
        <v>540</v>
      </c>
      <c r="G659" s="1">
        <v>24748</v>
      </c>
      <c r="H659" s="1">
        <v>1231</v>
      </c>
      <c r="I659" s="1">
        <v>307976</v>
      </c>
      <c r="J659" s="1" t="s">
        <v>6</v>
      </c>
      <c r="K659" s="1" t="s">
        <v>5</v>
      </c>
      <c r="L659" s="1">
        <f>I659+H659+G659</f>
        <v>333955</v>
      </c>
      <c r="M659" s="1">
        <f t="shared" si="41"/>
        <v>560.32718120805373</v>
      </c>
      <c r="N659" s="1">
        <f t="shared" si="42"/>
        <v>0.88815789473684215</v>
      </c>
      <c r="O659" s="6">
        <f t="shared" si="43"/>
        <v>0.88815789473684215</v>
      </c>
      <c r="P659" s="5">
        <f>(C659/B659)</f>
        <v>0.98026315789473684</v>
      </c>
    </row>
    <row r="660" spans="1:16" x14ac:dyDescent="0.3">
      <c r="A660" s="2">
        <v>44443</v>
      </c>
      <c r="B660" s="1">
        <v>2</v>
      </c>
      <c r="C660" s="1">
        <v>2</v>
      </c>
      <c r="D660" s="1">
        <v>0</v>
      </c>
      <c r="E660" s="1">
        <v>0</v>
      </c>
      <c r="F660" s="1">
        <f t="shared" si="40"/>
        <v>2</v>
      </c>
      <c r="G660" s="1">
        <v>0</v>
      </c>
      <c r="H660" s="1">
        <v>6</v>
      </c>
      <c r="I660" s="1">
        <v>1012</v>
      </c>
      <c r="J660" s="1" t="s">
        <v>6</v>
      </c>
      <c r="K660" s="1" t="s">
        <v>8</v>
      </c>
      <c r="L660" s="1">
        <f>I660+H660+G660</f>
        <v>1018</v>
      </c>
      <c r="M660" s="1">
        <f t="shared" si="41"/>
        <v>509</v>
      </c>
      <c r="N660" s="1">
        <f t="shared" si="42"/>
        <v>1</v>
      </c>
      <c r="O660" s="6">
        <f t="shared" si="43"/>
        <v>1</v>
      </c>
      <c r="P660" s="5">
        <f>(C660/B660)</f>
        <v>1</v>
      </c>
    </row>
    <row r="661" spans="1:16" x14ac:dyDescent="0.3">
      <c r="A661" s="2">
        <v>44443</v>
      </c>
      <c r="B661" s="1">
        <v>781</v>
      </c>
      <c r="C661" s="1">
        <v>770</v>
      </c>
      <c r="D661" s="1">
        <v>11</v>
      </c>
      <c r="E661" s="1">
        <v>122</v>
      </c>
      <c r="F661" s="1">
        <f t="shared" si="40"/>
        <v>648</v>
      </c>
      <c r="G661" s="1">
        <v>35765</v>
      </c>
      <c r="H661" s="1">
        <v>1226</v>
      </c>
      <c r="I661" s="1">
        <v>318973</v>
      </c>
      <c r="J661" s="1" t="s">
        <v>6</v>
      </c>
      <c r="K661" s="1" t="s">
        <v>5</v>
      </c>
      <c r="L661" s="1">
        <f>I661+H661+G661</f>
        <v>355964</v>
      </c>
      <c r="M661" s="1">
        <f t="shared" si="41"/>
        <v>462.29090909090911</v>
      </c>
      <c r="N661" s="1">
        <f t="shared" si="42"/>
        <v>0.82970550576184376</v>
      </c>
      <c r="O661" s="6">
        <f t="shared" si="43"/>
        <v>0.82970550576184376</v>
      </c>
      <c r="P661" s="5">
        <f>(C661/B661)</f>
        <v>0.9859154929577465</v>
      </c>
    </row>
    <row r="662" spans="1:16" x14ac:dyDescent="0.3">
      <c r="A662" s="2">
        <v>44443</v>
      </c>
      <c r="B662" s="1">
        <v>749</v>
      </c>
      <c r="C662" s="1">
        <v>735</v>
      </c>
      <c r="D662" s="1">
        <v>14</v>
      </c>
      <c r="E662" s="1">
        <v>119</v>
      </c>
      <c r="F662" s="1">
        <f t="shared" si="40"/>
        <v>616</v>
      </c>
      <c r="G662" s="1">
        <v>21628</v>
      </c>
      <c r="H662" s="1">
        <v>1685</v>
      </c>
      <c r="I662" s="1">
        <v>353437</v>
      </c>
      <c r="J662" s="1" t="s">
        <v>7</v>
      </c>
      <c r="K662" s="1" t="s">
        <v>8</v>
      </c>
      <c r="L662" s="1">
        <f>I662+H662+G662</f>
        <v>376750</v>
      </c>
      <c r="M662" s="1">
        <f t="shared" si="41"/>
        <v>512.58503401360542</v>
      </c>
      <c r="N662" s="1">
        <f t="shared" si="42"/>
        <v>0.82242990654205606</v>
      </c>
      <c r="O662" s="6">
        <f t="shared" si="43"/>
        <v>0.82242990654205606</v>
      </c>
      <c r="P662" s="5">
        <f>(C662/B662)</f>
        <v>0.98130841121495327</v>
      </c>
    </row>
    <row r="663" spans="1:16" x14ac:dyDescent="0.3">
      <c r="A663" s="2">
        <v>44444</v>
      </c>
      <c r="B663" s="1">
        <v>7</v>
      </c>
      <c r="C663" s="1">
        <v>7</v>
      </c>
      <c r="D663" s="1">
        <v>0</v>
      </c>
      <c r="E663" s="1">
        <v>2</v>
      </c>
      <c r="F663" s="1">
        <f t="shared" si="40"/>
        <v>5</v>
      </c>
      <c r="G663" s="1">
        <v>0</v>
      </c>
      <c r="H663" s="1">
        <v>21</v>
      </c>
      <c r="I663" s="1">
        <v>2015</v>
      </c>
      <c r="J663" s="1" t="s">
        <v>6</v>
      </c>
      <c r="K663" s="1" t="s">
        <v>8</v>
      </c>
      <c r="L663" s="1">
        <f>I663+H663+G663</f>
        <v>2036</v>
      </c>
      <c r="M663" s="1">
        <f t="shared" si="41"/>
        <v>290.85714285714283</v>
      </c>
      <c r="N663" s="1">
        <f t="shared" si="42"/>
        <v>0.7142857142857143</v>
      </c>
      <c r="O663" s="6">
        <f t="shared" si="43"/>
        <v>0.7142857142857143</v>
      </c>
      <c r="P663" s="5">
        <f>(C663/B663)</f>
        <v>1</v>
      </c>
    </row>
    <row r="664" spans="1:16" x14ac:dyDescent="0.3">
      <c r="A664" s="2">
        <v>44444</v>
      </c>
      <c r="B664" s="1">
        <v>571</v>
      </c>
      <c r="C664" s="1">
        <v>549</v>
      </c>
      <c r="D664" s="1">
        <v>22</v>
      </c>
      <c r="E664" s="1">
        <v>198</v>
      </c>
      <c r="F664" s="1">
        <f t="shared" si="40"/>
        <v>351</v>
      </c>
      <c r="G664" s="1">
        <v>17779</v>
      </c>
      <c r="H664" s="1">
        <v>1536</v>
      </c>
      <c r="I664" s="1">
        <v>209492</v>
      </c>
      <c r="J664" s="1" t="s">
        <v>6</v>
      </c>
      <c r="K664" s="1" t="s">
        <v>8</v>
      </c>
      <c r="L664" s="1">
        <f>I664+H664+G664</f>
        <v>228807</v>
      </c>
      <c r="M664" s="1">
        <f t="shared" si="41"/>
        <v>416.77049180327867</v>
      </c>
      <c r="N664" s="1">
        <f t="shared" si="42"/>
        <v>0.61471103327495624</v>
      </c>
      <c r="O664" s="6">
        <f t="shared" si="43"/>
        <v>0.61471103327495624</v>
      </c>
      <c r="P664" s="5">
        <f>(C664/B664)</f>
        <v>0.96147110332749564</v>
      </c>
    </row>
    <row r="665" spans="1:16" x14ac:dyDescent="0.3">
      <c r="A665" s="2">
        <v>44444</v>
      </c>
      <c r="B665" s="1">
        <v>366</v>
      </c>
      <c r="C665" s="1">
        <v>352</v>
      </c>
      <c r="D665" s="1">
        <v>14</v>
      </c>
      <c r="E665" s="1">
        <v>43</v>
      </c>
      <c r="F665" s="1">
        <f t="shared" si="40"/>
        <v>309</v>
      </c>
      <c r="G665" s="1">
        <v>10038</v>
      </c>
      <c r="H665" s="1">
        <v>702</v>
      </c>
      <c r="I665" s="1">
        <v>167387</v>
      </c>
      <c r="J665" s="1" t="s">
        <v>6</v>
      </c>
      <c r="K665" s="1" t="s">
        <v>8</v>
      </c>
      <c r="L665" s="1">
        <f>I665+H665+G665</f>
        <v>178127</v>
      </c>
      <c r="M665" s="1">
        <f t="shared" si="41"/>
        <v>506.04261363636363</v>
      </c>
      <c r="N665" s="1">
        <f t="shared" si="42"/>
        <v>0.84426229508196726</v>
      </c>
      <c r="O665" s="6">
        <f t="shared" si="43"/>
        <v>0.84426229508196726</v>
      </c>
      <c r="P665" s="5">
        <f>(C665/B665)</f>
        <v>0.96174863387978138</v>
      </c>
    </row>
    <row r="666" spans="1:16" x14ac:dyDescent="0.3">
      <c r="A666" s="2">
        <v>44444</v>
      </c>
      <c r="B666" s="1">
        <v>85</v>
      </c>
      <c r="C666" s="1">
        <v>82</v>
      </c>
      <c r="D666" s="1">
        <v>3</v>
      </c>
      <c r="E666" s="1">
        <v>44</v>
      </c>
      <c r="F666" s="1">
        <f t="shared" si="40"/>
        <v>38</v>
      </c>
      <c r="G666" s="1">
        <v>823</v>
      </c>
      <c r="H666" s="1">
        <v>100</v>
      </c>
      <c r="I666" s="1">
        <v>33417</v>
      </c>
      <c r="J666" s="1" t="s">
        <v>7</v>
      </c>
      <c r="K666" s="1" t="s">
        <v>5</v>
      </c>
      <c r="L666" s="1">
        <f>I666+H666+G666</f>
        <v>34340</v>
      </c>
      <c r="M666" s="1">
        <f t="shared" si="41"/>
        <v>418.78048780487802</v>
      </c>
      <c r="N666" s="1">
        <f t="shared" si="42"/>
        <v>0.44705882352941179</v>
      </c>
      <c r="O666" s="6">
        <f t="shared" si="43"/>
        <v>0.44705882352941179</v>
      </c>
      <c r="P666" s="5">
        <f>(C666/B666)</f>
        <v>0.96470588235294119</v>
      </c>
    </row>
    <row r="667" spans="1:16" x14ac:dyDescent="0.3">
      <c r="A667" s="2">
        <v>44445</v>
      </c>
      <c r="B667" s="1">
        <v>6</v>
      </c>
      <c r="C667" s="1">
        <v>6</v>
      </c>
      <c r="D667" s="1">
        <v>0</v>
      </c>
      <c r="E667" s="1">
        <v>0</v>
      </c>
      <c r="F667" s="1">
        <f t="shared" si="40"/>
        <v>6</v>
      </c>
      <c r="G667" s="1">
        <v>0</v>
      </c>
      <c r="H667" s="1">
        <v>18</v>
      </c>
      <c r="I667" s="1">
        <v>1400</v>
      </c>
      <c r="J667" s="1" t="s">
        <v>6</v>
      </c>
      <c r="K667" s="1" t="s">
        <v>5</v>
      </c>
      <c r="L667" s="1">
        <f>I667+H667+G667</f>
        <v>1418</v>
      </c>
      <c r="M667" s="1">
        <f t="shared" si="41"/>
        <v>236.33333333333334</v>
      </c>
      <c r="N667" s="1">
        <f t="shared" si="42"/>
        <v>1</v>
      </c>
      <c r="O667" s="6">
        <f t="shared" si="43"/>
        <v>1</v>
      </c>
      <c r="P667" s="5">
        <f>(C667/B667)</f>
        <v>1</v>
      </c>
    </row>
    <row r="668" spans="1:16" x14ac:dyDescent="0.3">
      <c r="A668" s="2">
        <v>44445</v>
      </c>
      <c r="B668" s="1">
        <v>664</v>
      </c>
      <c r="C668" s="1">
        <v>600</v>
      </c>
      <c r="D668" s="1">
        <v>64</v>
      </c>
      <c r="E668" s="1">
        <v>186</v>
      </c>
      <c r="F668" s="1">
        <f t="shared" si="40"/>
        <v>414</v>
      </c>
      <c r="G668" s="1">
        <v>14013</v>
      </c>
      <c r="H668" s="1">
        <v>997</v>
      </c>
      <c r="I668" s="1">
        <v>222809</v>
      </c>
      <c r="J668" s="1" t="s">
        <v>6</v>
      </c>
      <c r="K668" s="1" t="s">
        <v>5</v>
      </c>
      <c r="L668" s="1">
        <f>I668+H668+G668</f>
        <v>237819</v>
      </c>
      <c r="M668" s="1">
        <f t="shared" si="41"/>
        <v>396.36500000000001</v>
      </c>
      <c r="N668" s="1">
        <f t="shared" si="42"/>
        <v>0.62349397590361444</v>
      </c>
      <c r="O668" s="6">
        <f t="shared" si="43"/>
        <v>0.62349397590361444</v>
      </c>
      <c r="P668" s="5">
        <f>(C668/B668)</f>
        <v>0.90361445783132532</v>
      </c>
    </row>
    <row r="669" spans="1:16" x14ac:dyDescent="0.3">
      <c r="A669" s="2">
        <v>44445</v>
      </c>
      <c r="B669" s="1">
        <v>881</v>
      </c>
      <c r="C669" s="1">
        <v>857</v>
      </c>
      <c r="D669" s="1">
        <v>24</v>
      </c>
      <c r="E669" s="1">
        <v>119</v>
      </c>
      <c r="F669" s="1">
        <f t="shared" si="40"/>
        <v>738</v>
      </c>
      <c r="G669" s="1">
        <v>12886</v>
      </c>
      <c r="H669" s="1">
        <v>1092</v>
      </c>
      <c r="I669" s="1">
        <v>281761</v>
      </c>
      <c r="J669" s="1" t="s">
        <v>7</v>
      </c>
      <c r="K669" s="1" t="s">
        <v>5</v>
      </c>
      <c r="L669" s="1">
        <f>I669+H669+G669</f>
        <v>295739</v>
      </c>
      <c r="M669" s="1">
        <f t="shared" si="41"/>
        <v>345.08634772462079</v>
      </c>
      <c r="N669" s="1">
        <f t="shared" si="42"/>
        <v>0.83768444948921683</v>
      </c>
      <c r="O669" s="6">
        <f t="shared" si="43"/>
        <v>0.83768444948921683</v>
      </c>
      <c r="P669" s="5">
        <f>(C669/B669)</f>
        <v>0.97275822928490352</v>
      </c>
    </row>
    <row r="670" spans="1:16" x14ac:dyDescent="0.3">
      <c r="A670" s="2">
        <v>44446</v>
      </c>
      <c r="B670" s="1">
        <v>9</v>
      </c>
      <c r="C670" s="1">
        <v>9</v>
      </c>
      <c r="D670" s="1">
        <v>0</v>
      </c>
      <c r="E670" s="1">
        <v>2</v>
      </c>
      <c r="F670" s="1">
        <f t="shared" si="40"/>
        <v>7</v>
      </c>
      <c r="G670" s="1">
        <v>116</v>
      </c>
      <c r="H670" s="1">
        <v>27</v>
      </c>
      <c r="I670" s="1">
        <v>2974</v>
      </c>
      <c r="J670" s="1" t="s">
        <v>6</v>
      </c>
      <c r="K670" s="1" t="s">
        <v>5</v>
      </c>
      <c r="L670" s="1">
        <f>I670+H670+G670</f>
        <v>3117</v>
      </c>
      <c r="M670" s="1">
        <f t="shared" si="41"/>
        <v>346.33333333333331</v>
      </c>
      <c r="N670" s="1">
        <f t="shared" si="42"/>
        <v>0.77777777777777779</v>
      </c>
      <c r="O670" s="6">
        <f t="shared" si="43"/>
        <v>0.77777777777777779</v>
      </c>
      <c r="P670" s="5">
        <f>(C670/B670)</f>
        <v>1</v>
      </c>
    </row>
    <row r="671" spans="1:16" x14ac:dyDescent="0.3">
      <c r="A671" s="2">
        <v>44446</v>
      </c>
      <c r="B671" s="1">
        <v>747</v>
      </c>
      <c r="C671" s="1">
        <v>732</v>
      </c>
      <c r="D671" s="1">
        <v>15</v>
      </c>
      <c r="E671" s="1">
        <v>101</v>
      </c>
      <c r="F671" s="1">
        <f t="shared" si="40"/>
        <v>631</v>
      </c>
      <c r="G671" s="1">
        <v>28628</v>
      </c>
      <c r="H671" s="1">
        <v>1375</v>
      </c>
      <c r="I671" s="1">
        <v>295782</v>
      </c>
      <c r="J671" s="1" t="s">
        <v>7</v>
      </c>
      <c r="K671" s="1" t="s">
        <v>5</v>
      </c>
      <c r="L671" s="1">
        <f>I671+H671+G671</f>
        <v>325785</v>
      </c>
      <c r="M671" s="1">
        <f t="shared" si="41"/>
        <v>445.06147540983608</v>
      </c>
      <c r="N671" s="1">
        <f t="shared" si="42"/>
        <v>0.84471218206157961</v>
      </c>
      <c r="O671" s="6">
        <f t="shared" si="43"/>
        <v>0.84471218206157961</v>
      </c>
      <c r="P671" s="5">
        <f>(C671/B671)</f>
        <v>0.97991967871485941</v>
      </c>
    </row>
    <row r="672" spans="1:16" x14ac:dyDescent="0.3">
      <c r="A672" s="2">
        <v>44446</v>
      </c>
      <c r="B672" s="1">
        <v>671</v>
      </c>
      <c r="C672" s="1">
        <v>608</v>
      </c>
      <c r="D672" s="1">
        <v>63</v>
      </c>
      <c r="E672" s="1">
        <v>147</v>
      </c>
      <c r="F672" s="1">
        <f t="shared" si="40"/>
        <v>461</v>
      </c>
      <c r="G672" s="1">
        <v>10470</v>
      </c>
      <c r="H672" s="1">
        <v>1011</v>
      </c>
      <c r="I672" s="1">
        <v>224754</v>
      </c>
      <c r="J672" s="1" t="s">
        <v>6</v>
      </c>
      <c r="K672" s="1" t="s">
        <v>8</v>
      </c>
      <c r="L672" s="1">
        <f>I672+H672+G672</f>
        <v>236235</v>
      </c>
      <c r="M672" s="1">
        <f t="shared" si="41"/>
        <v>388.54440789473682</v>
      </c>
      <c r="N672" s="1">
        <f t="shared" si="42"/>
        <v>0.68703427719821164</v>
      </c>
      <c r="O672" s="6">
        <f t="shared" si="43"/>
        <v>0.68703427719821164</v>
      </c>
      <c r="P672" s="5">
        <f>(C672/B672)</f>
        <v>0.90611028315946351</v>
      </c>
    </row>
    <row r="673" spans="1:16" x14ac:dyDescent="0.3">
      <c r="A673" s="2">
        <v>44446</v>
      </c>
      <c r="B673" s="1">
        <v>468</v>
      </c>
      <c r="C673" s="1">
        <v>253</v>
      </c>
      <c r="D673" s="1">
        <v>215</v>
      </c>
      <c r="E673" s="1">
        <v>219</v>
      </c>
      <c r="F673" s="1">
        <f t="shared" si="40"/>
        <v>34</v>
      </c>
      <c r="G673" s="1">
        <v>3046</v>
      </c>
      <c r="H673" s="1">
        <v>339</v>
      </c>
      <c r="I673" s="1">
        <v>102397</v>
      </c>
      <c r="J673" s="1" t="s">
        <v>7</v>
      </c>
      <c r="K673" s="1" t="s">
        <v>5</v>
      </c>
      <c r="L673" s="1">
        <f>I673+H673+G673</f>
        <v>105782</v>
      </c>
      <c r="M673" s="1">
        <f t="shared" si="41"/>
        <v>418.11067193675888</v>
      </c>
      <c r="N673" s="1">
        <f t="shared" si="42"/>
        <v>7.2649572649572655E-2</v>
      </c>
      <c r="O673" s="6">
        <f t="shared" si="43"/>
        <v>7.2649572649572655E-2</v>
      </c>
      <c r="P673" s="5">
        <f>(C673/B673)</f>
        <v>0.54059829059829057</v>
      </c>
    </row>
    <row r="674" spans="1:16" x14ac:dyDescent="0.3">
      <c r="A674" s="2">
        <v>44447</v>
      </c>
      <c r="B674" s="1">
        <v>4</v>
      </c>
      <c r="C674" s="1">
        <v>4</v>
      </c>
      <c r="D674" s="1">
        <v>0</v>
      </c>
      <c r="E674" s="1">
        <v>0</v>
      </c>
      <c r="F674" s="1">
        <f t="shared" si="40"/>
        <v>4</v>
      </c>
      <c r="G674" s="1">
        <v>137</v>
      </c>
      <c r="H674" s="1">
        <v>9</v>
      </c>
      <c r="I674" s="1">
        <v>2692</v>
      </c>
      <c r="J674" s="1" t="s">
        <v>6</v>
      </c>
      <c r="K674" s="1" t="s">
        <v>8</v>
      </c>
      <c r="L674" s="1">
        <f>I674+H674+G674</f>
        <v>2838</v>
      </c>
      <c r="M674" s="1">
        <f t="shared" si="41"/>
        <v>709.5</v>
      </c>
      <c r="N674" s="1">
        <f t="shared" si="42"/>
        <v>1</v>
      </c>
      <c r="O674" s="6">
        <f t="shared" si="43"/>
        <v>1</v>
      </c>
      <c r="P674" s="5">
        <f>(C674/B674)</f>
        <v>1</v>
      </c>
    </row>
    <row r="675" spans="1:16" x14ac:dyDescent="0.3">
      <c r="A675" s="2">
        <v>44447</v>
      </c>
      <c r="B675" s="1">
        <v>664</v>
      </c>
      <c r="C675" s="1">
        <v>647</v>
      </c>
      <c r="D675" s="1">
        <v>17</v>
      </c>
      <c r="E675" s="1">
        <v>98</v>
      </c>
      <c r="F675" s="1">
        <f t="shared" si="40"/>
        <v>549</v>
      </c>
      <c r="G675" s="1">
        <v>29522</v>
      </c>
      <c r="H675" s="1">
        <v>1194</v>
      </c>
      <c r="I675" s="1">
        <v>275837</v>
      </c>
      <c r="J675" s="1" t="s">
        <v>6</v>
      </c>
      <c r="K675" s="1" t="s">
        <v>5</v>
      </c>
      <c r="L675" s="1">
        <f>I675+H675+G675</f>
        <v>306553</v>
      </c>
      <c r="M675" s="1">
        <f t="shared" si="41"/>
        <v>473.80680061823801</v>
      </c>
      <c r="N675" s="1">
        <f t="shared" si="42"/>
        <v>0.82680722891566261</v>
      </c>
      <c r="O675" s="6">
        <f t="shared" si="43"/>
        <v>0.82680722891566261</v>
      </c>
      <c r="P675" s="5">
        <f>(C675/B675)</f>
        <v>0.9743975903614458</v>
      </c>
    </row>
    <row r="676" spans="1:16" x14ac:dyDescent="0.3">
      <c r="A676" s="2">
        <v>44447</v>
      </c>
      <c r="B676" s="1">
        <v>728</v>
      </c>
      <c r="C676" s="1">
        <v>713</v>
      </c>
      <c r="D676" s="1">
        <v>15</v>
      </c>
      <c r="E676" s="1">
        <v>104</v>
      </c>
      <c r="F676" s="1">
        <f t="shared" si="40"/>
        <v>609</v>
      </c>
      <c r="G676" s="1">
        <v>14920</v>
      </c>
      <c r="H676" s="1">
        <v>989</v>
      </c>
      <c r="I676" s="1">
        <v>253987</v>
      </c>
      <c r="J676" s="1" t="s">
        <v>6</v>
      </c>
      <c r="K676" s="1" t="s">
        <v>5</v>
      </c>
      <c r="L676" s="1">
        <f>I676+H676+G676</f>
        <v>269896</v>
      </c>
      <c r="M676" s="1">
        <f t="shared" si="41"/>
        <v>378.53576437587657</v>
      </c>
      <c r="N676" s="1">
        <f t="shared" si="42"/>
        <v>0.83653846153846156</v>
      </c>
      <c r="O676" s="6">
        <f t="shared" si="43"/>
        <v>0.83653846153846156</v>
      </c>
      <c r="P676" s="5">
        <f>(C676/B676)</f>
        <v>0.97939560439560436</v>
      </c>
    </row>
    <row r="677" spans="1:16" x14ac:dyDescent="0.3">
      <c r="A677" s="2">
        <v>44448</v>
      </c>
      <c r="B677" s="1">
        <v>4</v>
      </c>
      <c r="C677" s="1">
        <v>4</v>
      </c>
      <c r="D677" s="1">
        <v>0</v>
      </c>
      <c r="E677" s="1">
        <v>0</v>
      </c>
      <c r="F677" s="1">
        <f t="shared" si="40"/>
        <v>4</v>
      </c>
      <c r="G677" s="1">
        <v>170</v>
      </c>
      <c r="H677" s="1">
        <v>9</v>
      </c>
      <c r="I677" s="1">
        <v>1595</v>
      </c>
      <c r="J677" s="1" t="s">
        <v>7</v>
      </c>
      <c r="K677" s="1" t="s">
        <v>8</v>
      </c>
      <c r="L677" s="1">
        <f>I677+H677+G677</f>
        <v>1774</v>
      </c>
      <c r="M677" s="1">
        <f t="shared" si="41"/>
        <v>443.5</v>
      </c>
      <c r="N677" s="1">
        <f t="shared" si="42"/>
        <v>1</v>
      </c>
      <c r="O677" s="6">
        <f t="shared" si="43"/>
        <v>1</v>
      </c>
      <c r="P677" s="5">
        <f>(C677/B677)</f>
        <v>1</v>
      </c>
    </row>
    <row r="678" spans="1:16" x14ac:dyDescent="0.3">
      <c r="A678" s="2">
        <v>44448</v>
      </c>
      <c r="B678" s="1">
        <v>574</v>
      </c>
      <c r="C678" s="1">
        <v>570</v>
      </c>
      <c r="D678" s="1">
        <v>4</v>
      </c>
      <c r="E678" s="1">
        <v>54</v>
      </c>
      <c r="F678" s="1">
        <f t="shared" si="40"/>
        <v>516</v>
      </c>
      <c r="G678" s="1">
        <v>18737</v>
      </c>
      <c r="H678" s="1">
        <v>1646</v>
      </c>
      <c r="I678" s="1">
        <v>227964</v>
      </c>
      <c r="J678" s="1" t="s">
        <v>6</v>
      </c>
      <c r="K678" s="1" t="s">
        <v>8</v>
      </c>
      <c r="L678" s="1">
        <f>I678+H678+G678</f>
        <v>248347</v>
      </c>
      <c r="M678" s="1">
        <f t="shared" si="41"/>
        <v>435.69649122807016</v>
      </c>
      <c r="N678" s="1">
        <f t="shared" si="42"/>
        <v>0.89895470383275267</v>
      </c>
      <c r="O678" s="6">
        <f t="shared" si="43"/>
        <v>0.89895470383275267</v>
      </c>
      <c r="P678" s="5">
        <f>(C678/B678)</f>
        <v>0.99303135888501737</v>
      </c>
    </row>
    <row r="679" spans="1:16" x14ac:dyDescent="0.3">
      <c r="A679" s="2">
        <v>44448</v>
      </c>
      <c r="B679" s="1">
        <v>550</v>
      </c>
      <c r="C679" s="1">
        <v>539</v>
      </c>
      <c r="D679" s="1">
        <v>11</v>
      </c>
      <c r="E679" s="1">
        <v>60</v>
      </c>
      <c r="F679" s="1">
        <f t="shared" si="40"/>
        <v>479</v>
      </c>
      <c r="G679" s="1">
        <v>10827</v>
      </c>
      <c r="H679" s="1">
        <v>820</v>
      </c>
      <c r="I679" s="1">
        <v>207318</v>
      </c>
      <c r="J679" s="1" t="s">
        <v>7</v>
      </c>
      <c r="K679" s="1" t="s">
        <v>5</v>
      </c>
      <c r="L679" s="1">
        <f>I679+H679+G679</f>
        <v>218965</v>
      </c>
      <c r="M679" s="1">
        <f t="shared" si="41"/>
        <v>406.24304267161409</v>
      </c>
      <c r="N679" s="1">
        <f t="shared" si="42"/>
        <v>0.87090909090909085</v>
      </c>
      <c r="O679" s="6">
        <f t="shared" si="43"/>
        <v>0.87090909090909085</v>
      </c>
      <c r="P679" s="5">
        <f>(C679/B679)</f>
        <v>0.98</v>
      </c>
    </row>
    <row r="680" spans="1:16" x14ac:dyDescent="0.3">
      <c r="A680" s="2">
        <v>44449</v>
      </c>
      <c r="B680" s="1">
        <v>1</v>
      </c>
      <c r="C680" s="1">
        <v>1</v>
      </c>
      <c r="D680" s="1">
        <v>0</v>
      </c>
      <c r="E680" s="1">
        <v>0</v>
      </c>
      <c r="F680" s="1">
        <f t="shared" si="40"/>
        <v>1</v>
      </c>
      <c r="G680" s="1">
        <v>1</v>
      </c>
      <c r="H680" s="1">
        <v>3</v>
      </c>
      <c r="I680" s="1">
        <v>295</v>
      </c>
      <c r="J680" s="1" t="s">
        <v>7</v>
      </c>
      <c r="K680" s="1" t="s">
        <v>5</v>
      </c>
      <c r="L680" s="1">
        <f>I680+H680+G680</f>
        <v>299</v>
      </c>
      <c r="M680" s="1">
        <f t="shared" si="41"/>
        <v>299</v>
      </c>
      <c r="N680" s="1">
        <f t="shared" si="42"/>
        <v>1</v>
      </c>
      <c r="O680" s="6">
        <f t="shared" si="43"/>
        <v>1</v>
      </c>
      <c r="P680" s="5">
        <f>(C680/B680)</f>
        <v>1</v>
      </c>
    </row>
    <row r="681" spans="1:16" x14ac:dyDescent="0.3">
      <c r="A681" s="2">
        <v>44449</v>
      </c>
      <c r="B681" s="1">
        <v>606</v>
      </c>
      <c r="C681" s="1">
        <v>599</v>
      </c>
      <c r="D681" s="1">
        <v>7</v>
      </c>
      <c r="E681" s="1">
        <v>61</v>
      </c>
      <c r="F681" s="1">
        <f t="shared" si="40"/>
        <v>538</v>
      </c>
      <c r="G681" s="1">
        <v>21258</v>
      </c>
      <c r="H681" s="1">
        <v>1020</v>
      </c>
      <c r="I681" s="1">
        <v>244718</v>
      </c>
      <c r="J681" s="1" t="s">
        <v>6</v>
      </c>
      <c r="K681" s="1" t="s">
        <v>5</v>
      </c>
      <c r="L681" s="1">
        <f>I681+H681+G681</f>
        <v>266996</v>
      </c>
      <c r="M681" s="1">
        <f t="shared" si="41"/>
        <v>445.73622704507511</v>
      </c>
      <c r="N681" s="1">
        <f t="shared" si="42"/>
        <v>0.88778877887788776</v>
      </c>
      <c r="O681" s="6">
        <f t="shared" si="43"/>
        <v>0.88778877887788776</v>
      </c>
      <c r="P681" s="5">
        <f>(C681/B681)</f>
        <v>0.98844884488448848</v>
      </c>
    </row>
    <row r="682" spans="1:16" x14ac:dyDescent="0.3">
      <c r="A682" s="2">
        <v>44449</v>
      </c>
      <c r="B682" s="1">
        <v>463</v>
      </c>
      <c r="C682" s="1">
        <v>454</v>
      </c>
      <c r="D682" s="1">
        <v>9</v>
      </c>
      <c r="E682" s="1">
        <v>66</v>
      </c>
      <c r="F682" s="1">
        <f t="shared" si="40"/>
        <v>388</v>
      </c>
      <c r="G682" s="1">
        <v>10179</v>
      </c>
      <c r="H682" s="1">
        <v>522</v>
      </c>
      <c r="I682" s="1">
        <v>170311</v>
      </c>
      <c r="J682" s="1" t="s">
        <v>7</v>
      </c>
      <c r="K682" s="1" t="s">
        <v>5</v>
      </c>
      <c r="L682" s="1">
        <f>I682+H682+G682</f>
        <v>181012</v>
      </c>
      <c r="M682" s="1">
        <f t="shared" si="41"/>
        <v>398.704845814978</v>
      </c>
      <c r="N682" s="1">
        <f t="shared" si="42"/>
        <v>0.83801295896328298</v>
      </c>
      <c r="O682" s="6">
        <f t="shared" si="43"/>
        <v>0.83801295896328298</v>
      </c>
      <c r="P682" s="5">
        <f>(C682/B682)</f>
        <v>0.98056155507559395</v>
      </c>
    </row>
    <row r="683" spans="1:16" x14ac:dyDescent="0.3">
      <c r="A683" s="2">
        <v>44450</v>
      </c>
      <c r="B683" s="1">
        <v>3</v>
      </c>
      <c r="C683" s="1">
        <v>3</v>
      </c>
      <c r="D683" s="1">
        <v>0</v>
      </c>
      <c r="E683" s="1">
        <v>0</v>
      </c>
      <c r="F683" s="1">
        <f t="shared" si="40"/>
        <v>3</v>
      </c>
      <c r="G683" s="1">
        <v>0</v>
      </c>
      <c r="H683" s="1">
        <v>9</v>
      </c>
      <c r="I683" s="1">
        <v>584</v>
      </c>
      <c r="J683" s="1" t="s">
        <v>7</v>
      </c>
      <c r="K683" s="1" t="s">
        <v>5</v>
      </c>
      <c r="L683" s="1">
        <f>I683+H683+G683</f>
        <v>593</v>
      </c>
      <c r="M683" s="1">
        <f t="shared" si="41"/>
        <v>197.66666666666666</v>
      </c>
      <c r="N683" s="1">
        <f t="shared" si="42"/>
        <v>1</v>
      </c>
      <c r="O683" s="6">
        <f t="shared" si="43"/>
        <v>1</v>
      </c>
      <c r="P683" s="5">
        <f>(C683/B683)</f>
        <v>1</v>
      </c>
    </row>
    <row r="684" spans="1:16" x14ac:dyDescent="0.3">
      <c r="A684" s="2">
        <v>44450</v>
      </c>
      <c r="B684" s="1">
        <v>728</v>
      </c>
      <c r="C684" s="1">
        <v>721</v>
      </c>
      <c r="D684" s="1">
        <v>7</v>
      </c>
      <c r="E684" s="1">
        <v>91</v>
      </c>
      <c r="F684" s="1">
        <f t="shared" si="40"/>
        <v>630</v>
      </c>
      <c r="G684" s="1">
        <v>28176</v>
      </c>
      <c r="H684" s="1">
        <v>1288</v>
      </c>
      <c r="I684" s="1">
        <v>299998</v>
      </c>
      <c r="J684" s="1" t="s">
        <v>7</v>
      </c>
      <c r="K684" s="1" t="s">
        <v>5</v>
      </c>
      <c r="L684" s="1">
        <f>I684+H684+G684</f>
        <v>329462</v>
      </c>
      <c r="M684" s="1">
        <f t="shared" si="41"/>
        <v>456.95145631067959</v>
      </c>
      <c r="N684" s="1">
        <f t="shared" si="42"/>
        <v>0.86538461538461542</v>
      </c>
      <c r="O684" s="6">
        <f t="shared" si="43"/>
        <v>0.86538461538461542</v>
      </c>
      <c r="P684" s="5">
        <f>(C684/B684)</f>
        <v>0.99038461538461542</v>
      </c>
    </row>
    <row r="685" spans="1:16" x14ac:dyDescent="0.3">
      <c r="A685" s="2">
        <v>44450</v>
      </c>
      <c r="B685" s="1">
        <v>711</v>
      </c>
      <c r="C685" s="1">
        <v>697</v>
      </c>
      <c r="D685" s="1">
        <v>14</v>
      </c>
      <c r="E685" s="1">
        <v>123</v>
      </c>
      <c r="F685" s="1">
        <f t="shared" si="40"/>
        <v>574</v>
      </c>
      <c r="G685" s="1">
        <v>16581</v>
      </c>
      <c r="H685" s="1">
        <v>984</v>
      </c>
      <c r="I685" s="1">
        <v>252513</v>
      </c>
      <c r="J685" s="1" t="s">
        <v>6</v>
      </c>
      <c r="K685" s="1" t="s">
        <v>5</v>
      </c>
      <c r="L685" s="1">
        <f>I685+H685+G685</f>
        <v>270078</v>
      </c>
      <c r="M685" s="1">
        <f t="shared" si="41"/>
        <v>387.48637015781924</v>
      </c>
      <c r="N685" s="1">
        <f t="shared" si="42"/>
        <v>0.80731364275668072</v>
      </c>
      <c r="O685" s="6">
        <f t="shared" si="43"/>
        <v>0.80731364275668072</v>
      </c>
      <c r="P685" s="5">
        <f>(C685/B685)</f>
        <v>0.98030942334739801</v>
      </c>
    </row>
    <row r="686" spans="1:16" x14ac:dyDescent="0.3">
      <c r="A686" s="2">
        <v>44451</v>
      </c>
      <c r="B686" s="1">
        <v>3</v>
      </c>
      <c r="C686" s="1">
        <v>3</v>
      </c>
      <c r="D686" s="1">
        <v>0</v>
      </c>
      <c r="E686" s="1">
        <v>0</v>
      </c>
      <c r="F686" s="1">
        <f t="shared" si="40"/>
        <v>3</v>
      </c>
      <c r="G686" s="1">
        <v>0</v>
      </c>
      <c r="H686" s="1">
        <v>9</v>
      </c>
      <c r="I686" s="1">
        <v>884</v>
      </c>
      <c r="J686" s="1" t="s">
        <v>7</v>
      </c>
      <c r="K686" s="1" t="s">
        <v>5</v>
      </c>
      <c r="L686" s="1">
        <f>I686+H686+G686</f>
        <v>893</v>
      </c>
      <c r="M686" s="1">
        <f t="shared" si="41"/>
        <v>297.66666666666669</v>
      </c>
      <c r="N686" s="1">
        <f t="shared" si="42"/>
        <v>1</v>
      </c>
      <c r="O686" s="6">
        <f t="shared" si="43"/>
        <v>1</v>
      </c>
      <c r="P686" s="5">
        <f>(C686/B686)</f>
        <v>1</v>
      </c>
    </row>
    <row r="687" spans="1:16" x14ac:dyDescent="0.3">
      <c r="A687" s="2">
        <v>44451</v>
      </c>
      <c r="B687" s="1">
        <v>766</v>
      </c>
      <c r="C687" s="1">
        <v>760</v>
      </c>
      <c r="D687" s="1">
        <v>6</v>
      </c>
      <c r="E687" s="1">
        <v>50</v>
      </c>
      <c r="F687" s="1">
        <f t="shared" si="40"/>
        <v>710</v>
      </c>
      <c r="G687" s="1">
        <v>19018</v>
      </c>
      <c r="H687" s="1">
        <v>1381</v>
      </c>
      <c r="I687" s="1">
        <v>287915</v>
      </c>
      <c r="J687" s="1" t="s">
        <v>7</v>
      </c>
      <c r="K687" s="1" t="s">
        <v>5</v>
      </c>
      <c r="L687" s="1">
        <f>I687+H687+G687</f>
        <v>308314</v>
      </c>
      <c r="M687" s="1">
        <f t="shared" si="41"/>
        <v>405.67631578947368</v>
      </c>
      <c r="N687" s="1">
        <f t="shared" si="42"/>
        <v>0.92689295039164488</v>
      </c>
      <c r="O687" s="6">
        <f t="shared" si="43"/>
        <v>0.92689295039164488</v>
      </c>
      <c r="P687" s="5">
        <f>(C687/B687)</f>
        <v>0.9921671018276762</v>
      </c>
    </row>
    <row r="688" spans="1:16" x14ac:dyDescent="0.3">
      <c r="A688" s="2">
        <v>44451</v>
      </c>
      <c r="B688" s="1">
        <v>885</v>
      </c>
      <c r="C688" s="1">
        <v>863</v>
      </c>
      <c r="D688" s="1">
        <v>22</v>
      </c>
      <c r="E688" s="1">
        <v>106</v>
      </c>
      <c r="F688" s="1">
        <f t="shared" si="40"/>
        <v>757</v>
      </c>
      <c r="G688" s="1">
        <v>40673</v>
      </c>
      <c r="H688" s="1">
        <v>1278</v>
      </c>
      <c r="I688" s="1">
        <v>344802</v>
      </c>
      <c r="J688" s="1" t="s">
        <v>6</v>
      </c>
      <c r="K688" s="1" t="s">
        <v>8</v>
      </c>
      <c r="L688" s="1">
        <f>I688+H688+G688</f>
        <v>386753</v>
      </c>
      <c r="M688" s="1">
        <f t="shared" si="41"/>
        <v>448.14947856315177</v>
      </c>
      <c r="N688" s="1">
        <f t="shared" si="42"/>
        <v>0.8553672316384181</v>
      </c>
      <c r="O688" s="6">
        <f t="shared" si="43"/>
        <v>0.8553672316384181</v>
      </c>
      <c r="P688" s="5">
        <f>(C688/B688)</f>
        <v>0.97514124293785309</v>
      </c>
    </row>
    <row r="689" spans="1:16" x14ac:dyDescent="0.3">
      <c r="A689" s="2">
        <v>44452</v>
      </c>
      <c r="B689" s="1">
        <v>3</v>
      </c>
      <c r="C689" s="1">
        <v>3</v>
      </c>
      <c r="D689" s="1">
        <v>0</v>
      </c>
      <c r="E689" s="1">
        <v>0</v>
      </c>
      <c r="F689" s="1">
        <f t="shared" si="40"/>
        <v>3</v>
      </c>
      <c r="G689" s="1">
        <v>113</v>
      </c>
      <c r="H689" s="1">
        <v>6</v>
      </c>
      <c r="I689" s="1">
        <v>1094</v>
      </c>
      <c r="J689" s="1" t="s">
        <v>6</v>
      </c>
      <c r="K689" s="1" t="s">
        <v>8</v>
      </c>
      <c r="L689" s="1">
        <f>I689+H689+G689</f>
        <v>1213</v>
      </c>
      <c r="M689" s="1">
        <f t="shared" si="41"/>
        <v>404.33333333333331</v>
      </c>
      <c r="N689" s="1">
        <f t="shared" si="42"/>
        <v>1</v>
      </c>
      <c r="O689" s="6">
        <f t="shared" si="43"/>
        <v>1</v>
      </c>
      <c r="P689" s="5">
        <f>(C689/B689)</f>
        <v>1</v>
      </c>
    </row>
    <row r="690" spans="1:16" x14ac:dyDescent="0.3">
      <c r="A690" s="2">
        <v>44452</v>
      </c>
      <c r="B690" s="1">
        <v>563</v>
      </c>
      <c r="C690" s="1">
        <v>558</v>
      </c>
      <c r="D690" s="1">
        <v>5</v>
      </c>
      <c r="E690" s="1">
        <v>95</v>
      </c>
      <c r="F690" s="1">
        <f t="shared" si="40"/>
        <v>463</v>
      </c>
      <c r="G690" s="1">
        <v>11299</v>
      </c>
      <c r="H690" s="1">
        <v>1104</v>
      </c>
      <c r="I690" s="1">
        <v>203658</v>
      </c>
      <c r="J690" s="1" t="s">
        <v>7</v>
      </c>
      <c r="K690" s="1" t="s">
        <v>5</v>
      </c>
      <c r="L690" s="1">
        <f>I690+H690+G690</f>
        <v>216061</v>
      </c>
      <c r="M690" s="1">
        <f t="shared" si="41"/>
        <v>387.20609318996418</v>
      </c>
      <c r="N690" s="1">
        <f t="shared" si="42"/>
        <v>0.82238010657193605</v>
      </c>
      <c r="O690" s="6">
        <f t="shared" si="43"/>
        <v>0.82238010657193605</v>
      </c>
      <c r="P690" s="5">
        <f>(C690/B690)</f>
        <v>0.99111900532859676</v>
      </c>
    </row>
    <row r="691" spans="1:16" x14ac:dyDescent="0.3">
      <c r="A691" s="2">
        <v>44452</v>
      </c>
      <c r="B691" s="1">
        <v>661</v>
      </c>
      <c r="C691" s="1">
        <v>656</v>
      </c>
      <c r="D691" s="1">
        <v>5</v>
      </c>
      <c r="E691" s="1">
        <v>33</v>
      </c>
      <c r="F691" s="1">
        <f t="shared" si="40"/>
        <v>623</v>
      </c>
      <c r="G691" s="1">
        <v>32333</v>
      </c>
      <c r="H691" s="1">
        <v>1065</v>
      </c>
      <c r="I691" s="1">
        <v>279057</v>
      </c>
      <c r="J691" s="1" t="s">
        <v>7</v>
      </c>
      <c r="K691" s="1" t="s">
        <v>5</v>
      </c>
      <c r="L691" s="1">
        <f>I691+H691+G691</f>
        <v>312455</v>
      </c>
      <c r="M691" s="1">
        <f t="shared" si="41"/>
        <v>476.30335365853659</v>
      </c>
      <c r="N691" s="1">
        <f t="shared" si="42"/>
        <v>0.94251134644478063</v>
      </c>
      <c r="O691" s="6">
        <f t="shared" si="43"/>
        <v>0.94251134644478063</v>
      </c>
      <c r="P691" s="5">
        <f>(C691/B691)</f>
        <v>0.99243570347957644</v>
      </c>
    </row>
    <row r="692" spans="1:16" x14ac:dyDescent="0.3">
      <c r="A692" s="2">
        <v>44453</v>
      </c>
      <c r="B692" s="1">
        <v>3</v>
      </c>
      <c r="C692" s="1">
        <v>3</v>
      </c>
      <c r="D692" s="1">
        <v>0</v>
      </c>
      <c r="E692" s="1">
        <v>0</v>
      </c>
      <c r="F692" s="1">
        <f t="shared" si="40"/>
        <v>3</v>
      </c>
      <c r="G692" s="1">
        <v>0</v>
      </c>
      <c r="H692" s="1">
        <v>6</v>
      </c>
      <c r="I692" s="1">
        <v>1242</v>
      </c>
      <c r="J692" s="1" t="s">
        <v>7</v>
      </c>
      <c r="K692" s="1" t="s">
        <v>8</v>
      </c>
      <c r="L692" s="1">
        <f>I692+H692+G692</f>
        <v>1248</v>
      </c>
      <c r="M692" s="1">
        <f t="shared" si="41"/>
        <v>416</v>
      </c>
      <c r="N692" s="1">
        <f t="shared" si="42"/>
        <v>1</v>
      </c>
      <c r="O692" s="6">
        <f t="shared" si="43"/>
        <v>1</v>
      </c>
      <c r="P692" s="5">
        <f>(C692/B692)</f>
        <v>1</v>
      </c>
    </row>
    <row r="693" spans="1:16" x14ac:dyDescent="0.3">
      <c r="A693" s="2">
        <v>44453</v>
      </c>
      <c r="B693" s="1">
        <v>598</v>
      </c>
      <c r="C693" s="1">
        <v>589</v>
      </c>
      <c r="D693" s="1">
        <v>9</v>
      </c>
      <c r="E693" s="1">
        <v>88</v>
      </c>
      <c r="F693" s="1">
        <f t="shared" si="40"/>
        <v>501</v>
      </c>
      <c r="G693" s="1">
        <v>15837</v>
      </c>
      <c r="H693" s="1">
        <v>977</v>
      </c>
      <c r="I693" s="1">
        <v>226020</v>
      </c>
      <c r="J693" s="1" t="s">
        <v>6</v>
      </c>
      <c r="K693" s="1" t="s">
        <v>5</v>
      </c>
      <c r="L693" s="1">
        <f>I693+H693+G693</f>
        <v>242834</v>
      </c>
      <c r="M693" s="1">
        <f t="shared" si="41"/>
        <v>412.2818336162988</v>
      </c>
      <c r="N693" s="1">
        <f t="shared" si="42"/>
        <v>0.83779264214046822</v>
      </c>
      <c r="O693" s="6">
        <f t="shared" si="43"/>
        <v>0.83779264214046822</v>
      </c>
      <c r="P693" s="5">
        <f>(C693/B693)</f>
        <v>0.98494983277591974</v>
      </c>
    </row>
    <row r="694" spans="1:16" x14ac:dyDescent="0.3">
      <c r="A694" s="2">
        <v>44453</v>
      </c>
      <c r="B694" s="1">
        <v>561</v>
      </c>
      <c r="C694" s="1">
        <v>559</v>
      </c>
      <c r="D694" s="1">
        <v>2</v>
      </c>
      <c r="E694" s="1">
        <v>27</v>
      </c>
      <c r="F694" s="1">
        <f t="shared" si="40"/>
        <v>532</v>
      </c>
      <c r="G694" s="1">
        <v>30026</v>
      </c>
      <c r="H694" s="1">
        <v>1080</v>
      </c>
      <c r="I694" s="1">
        <v>269547</v>
      </c>
      <c r="J694" s="1" t="s">
        <v>6</v>
      </c>
      <c r="K694" s="1" t="s">
        <v>8</v>
      </c>
      <c r="L694" s="1">
        <f>I694+H694+G694</f>
        <v>300653</v>
      </c>
      <c r="M694" s="1">
        <f t="shared" si="41"/>
        <v>537.84078711985694</v>
      </c>
      <c r="N694" s="1">
        <f t="shared" si="42"/>
        <v>0.94830659536541895</v>
      </c>
      <c r="O694" s="6">
        <f t="shared" si="43"/>
        <v>0.94830659536541895</v>
      </c>
      <c r="P694" s="5">
        <f>(C694/B694)</f>
        <v>0.99643493761140822</v>
      </c>
    </row>
    <row r="695" spans="1:16" x14ac:dyDescent="0.3">
      <c r="A695" s="2">
        <v>44454</v>
      </c>
      <c r="B695" s="1">
        <v>6</v>
      </c>
      <c r="C695" s="1">
        <v>6</v>
      </c>
      <c r="D695" s="1">
        <v>0</v>
      </c>
      <c r="E695" s="1">
        <v>0</v>
      </c>
      <c r="F695" s="1">
        <f t="shared" si="40"/>
        <v>6</v>
      </c>
      <c r="G695" s="1">
        <v>0</v>
      </c>
      <c r="H695" s="1">
        <v>18</v>
      </c>
      <c r="I695" s="1">
        <v>2966</v>
      </c>
      <c r="J695" s="1" t="s">
        <v>6</v>
      </c>
      <c r="K695" s="1" t="s">
        <v>5</v>
      </c>
      <c r="L695" s="1">
        <f>I695+H695+G695</f>
        <v>2984</v>
      </c>
      <c r="M695" s="1">
        <f t="shared" si="41"/>
        <v>497.33333333333331</v>
      </c>
      <c r="N695" s="1">
        <f t="shared" si="42"/>
        <v>1</v>
      </c>
      <c r="O695" s="6">
        <f t="shared" si="43"/>
        <v>1</v>
      </c>
      <c r="P695" s="5">
        <f>(C695/B695)</f>
        <v>1</v>
      </c>
    </row>
    <row r="696" spans="1:16" x14ac:dyDescent="0.3">
      <c r="A696" s="2">
        <v>44454</v>
      </c>
      <c r="B696" s="1">
        <v>712</v>
      </c>
      <c r="C696" s="1">
        <v>688</v>
      </c>
      <c r="D696" s="1">
        <v>24</v>
      </c>
      <c r="E696" s="1">
        <v>107</v>
      </c>
      <c r="F696" s="1">
        <f t="shared" si="40"/>
        <v>581</v>
      </c>
      <c r="G696" s="1">
        <v>22735</v>
      </c>
      <c r="H696" s="1">
        <v>1152</v>
      </c>
      <c r="I696" s="1">
        <v>282908</v>
      </c>
      <c r="J696" s="1" t="s">
        <v>6</v>
      </c>
      <c r="K696" s="1" t="s">
        <v>8</v>
      </c>
      <c r="L696" s="1">
        <f>I696+H696+G696</f>
        <v>306795</v>
      </c>
      <c r="M696" s="1">
        <f t="shared" si="41"/>
        <v>445.92296511627904</v>
      </c>
      <c r="N696" s="1">
        <f t="shared" si="42"/>
        <v>0.8160112359550562</v>
      </c>
      <c r="O696" s="6">
        <f t="shared" si="43"/>
        <v>0.8160112359550562</v>
      </c>
      <c r="P696" s="5">
        <f>(C696/B696)</f>
        <v>0.9662921348314607</v>
      </c>
    </row>
    <row r="697" spans="1:16" x14ac:dyDescent="0.3">
      <c r="A697" s="2">
        <v>44454</v>
      </c>
      <c r="B697" s="1">
        <v>551</v>
      </c>
      <c r="C697" s="1">
        <v>537</v>
      </c>
      <c r="D697" s="1">
        <v>14</v>
      </c>
      <c r="E697" s="1">
        <v>55</v>
      </c>
      <c r="F697" s="1">
        <f t="shared" si="40"/>
        <v>482</v>
      </c>
      <c r="G697" s="1">
        <v>40793</v>
      </c>
      <c r="H697" s="1">
        <v>1133</v>
      </c>
      <c r="I697" s="1">
        <v>286848</v>
      </c>
      <c r="J697" s="1" t="s">
        <v>6</v>
      </c>
      <c r="K697" s="1" t="s">
        <v>8</v>
      </c>
      <c r="L697" s="1">
        <f>I697+H697+G697</f>
        <v>328774</v>
      </c>
      <c r="M697" s="1">
        <f t="shared" si="41"/>
        <v>612.24208566108007</v>
      </c>
      <c r="N697" s="1">
        <f t="shared" si="42"/>
        <v>0.87477313974591653</v>
      </c>
      <c r="O697" s="6">
        <f t="shared" si="43"/>
        <v>0.87477313974591653</v>
      </c>
      <c r="P697" s="5">
        <f>(C697/B697)</f>
        <v>0.97459165154264971</v>
      </c>
    </row>
    <row r="698" spans="1:16" x14ac:dyDescent="0.3">
      <c r="A698" s="2">
        <v>44455</v>
      </c>
      <c r="B698" s="1">
        <v>7</v>
      </c>
      <c r="C698" s="1">
        <v>7</v>
      </c>
      <c r="D698" s="1">
        <v>0</v>
      </c>
      <c r="E698" s="1">
        <v>0</v>
      </c>
      <c r="F698" s="1">
        <f t="shared" si="40"/>
        <v>7</v>
      </c>
      <c r="G698" s="1">
        <v>0</v>
      </c>
      <c r="H698" s="1">
        <v>18</v>
      </c>
      <c r="I698" s="1">
        <v>2601</v>
      </c>
      <c r="J698" s="1" t="s">
        <v>6</v>
      </c>
      <c r="K698" s="1" t="s">
        <v>5</v>
      </c>
      <c r="L698" s="1">
        <f>I698+H698+G698</f>
        <v>2619</v>
      </c>
      <c r="M698" s="1">
        <f t="shared" si="41"/>
        <v>374.14285714285717</v>
      </c>
      <c r="N698" s="1">
        <f t="shared" si="42"/>
        <v>1</v>
      </c>
      <c r="O698" s="6">
        <f t="shared" si="43"/>
        <v>1</v>
      </c>
      <c r="P698" s="5">
        <f>(C698/B698)</f>
        <v>1</v>
      </c>
    </row>
    <row r="699" spans="1:16" x14ac:dyDescent="0.3">
      <c r="A699" s="2">
        <v>44455</v>
      </c>
      <c r="B699" s="1">
        <v>564</v>
      </c>
      <c r="C699" s="1">
        <v>556</v>
      </c>
      <c r="D699" s="1">
        <v>8</v>
      </c>
      <c r="E699" s="1">
        <v>84</v>
      </c>
      <c r="F699" s="1">
        <f t="shared" si="40"/>
        <v>472</v>
      </c>
      <c r="G699" s="1">
        <v>23910</v>
      </c>
      <c r="H699" s="1">
        <v>1101</v>
      </c>
      <c r="I699" s="1">
        <v>249366</v>
      </c>
      <c r="J699" s="1" t="s">
        <v>6</v>
      </c>
      <c r="K699" s="1" t="s">
        <v>5</v>
      </c>
      <c r="L699" s="1">
        <f>I699+H699+G699</f>
        <v>274377</v>
      </c>
      <c r="M699" s="1">
        <f t="shared" si="41"/>
        <v>493.48381294964031</v>
      </c>
      <c r="N699" s="1">
        <f t="shared" si="42"/>
        <v>0.83687943262411346</v>
      </c>
      <c r="O699" s="6">
        <f t="shared" si="43"/>
        <v>0.83687943262411346</v>
      </c>
      <c r="P699" s="5">
        <f>(C699/B699)</f>
        <v>0.98581560283687941</v>
      </c>
    </row>
    <row r="700" spans="1:16" x14ac:dyDescent="0.3">
      <c r="A700" s="2">
        <v>44455</v>
      </c>
      <c r="B700" s="1">
        <v>455</v>
      </c>
      <c r="C700" s="1">
        <v>444</v>
      </c>
      <c r="D700" s="1">
        <v>11</v>
      </c>
      <c r="E700" s="1">
        <v>41</v>
      </c>
      <c r="F700" s="1">
        <f t="shared" si="40"/>
        <v>403</v>
      </c>
      <c r="G700" s="1">
        <v>23757</v>
      </c>
      <c r="H700" s="1">
        <v>754</v>
      </c>
      <c r="I700" s="1">
        <v>221530</v>
      </c>
      <c r="J700" s="1" t="s">
        <v>7</v>
      </c>
      <c r="K700" s="1" t="s">
        <v>5</v>
      </c>
      <c r="L700" s="1">
        <f>I700+H700+G700</f>
        <v>246041</v>
      </c>
      <c r="M700" s="1">
        <f t="shared" si="41"/>
        <v>554.14639639639643</v>
      </c>
      <c r="N700" s="1">
        <f t="shared" si="42"/>
        <v>0.88571428571428568</v>
      </c>
      <c r="O700" s="6">
        <f t="shared" si="43"/>
        <v>0.88571428571428568</v>
      </c>
      <c r="P700" s="5">
        <f>(C700/B700)</f>
        <v>0.9758241758241758</v>
      </c>
    </row>
    <row r="701" spans="1:16" x14ac:dyDescent="0.3">
      <c r="A701" s="2">
        <v>44456</v>
      </c>
      <c r="B701" s="1">
        <v>2</v>
      </c>
      <c r="C701" s="1">
        <v>2</v>
      </c>
      <c r="D701" s="1">
        <v>0</v>
      </c>
      <c r="E701" s="1">
        <v>0</v>
      </c>
      <c r="F701" s="1">
        <f t="shared" si="40"/>
        <v>2</v>
      </c>
      <c r="G701" s="1">
        <v>0</v>
      </c>
      <c r="H701" s="1">
        <v>6</v>
      </c>
      <c r="I701" s="1">
        <v>357</v>
      </c>
      <c r="J701" s="1" t="s">
        <v>6</v>
      </c>
      <c r="K701" s="1" t="s">
        <v>8</v>
      </c>
      <c r="L701" s="1">
        <f>I701+H701+G701</f>
        <v>363</v>
      </c>
      <c r="M701" s="1">
        <f t="shared" si="41"/>
        <v>181.5</v>
      </c>
      <c r="N701" s="1">
        <f t="shared" si="42"/>
        <v>1</v>
      </c>
      <c r="O701" s="6">
        <f t="shared" si="43"/>
        <v>1</v>
      </c>
      <c r="P701" s="5">
        <f>(C701/B701)</f>
        <v>1</v>
      </c>
    </row>
    <row r="702" spans="1:16" x14ac:dyDescent="0.3">
      <c r="A702" s="2">
        <v>44456</v>
      </c>
      <c r="B702" s="1">
        <v>533</v>
      </c>
      <c r="C702" s="1">
        <v>532</v>
      </c>
      <c r="D702" s="1">
        <v>1</v>
      </c>
      <c r="E702" s="1">
        <v>42</v>
      </c>
      <c r="F702" s="1">
        <f t="shared" si="40"/>
        <v>490</v>
      </c>
      <c r="G702" s="1">
        <v>21974</v>
      </c>
      <c r="H702" s="1">
        <v>991</v>
      </c>
      <c r="I702" s="1">
        <v>220627</v>
      </c>
      <c r="J702" s="1" t="s">
        <v>7</v>
      </c>
      <c r="K702" s="1" t="s">
        <v>5</v>
      </c>
      <c r="L702" s="1">
        <f>I702+H702+G702</f>
        <v>243592</v>
      </c>
      <c r="M702" s="1">
        <f t="shared" si="41"/>
        <v>457.87969924812029</v>
      </c>
      <c r="N702" s="1">
        <f t="shared" si="42"/>
        <v>0.91932457786116317</v>
      </c>
      <c r="O702" s="6">
        <f t="shared" si="43"/>
        <v>0.91932457786116317</v>
      </c>
      <c r="P702" s="5">
        <f>(C702/B702)</f>
        <v>0.99812382739212002</v>
      </c>
    </row>
    <row r="703" spans="1:16" x14ac:dyDescent="0.3">
      <c r="A703" s="2">
        <v>44456</v>
      </c>
      <c r="B703" s="1">
        <v>361</v>
      </c>
      <c r="C703" s="1">
        <v>339</v>
      </c>
      <c r="D703" s="1">
        <v>22</v>
      </c>
      <c r="E703" s="1">
        <v>62</v>
      </c>
      <c r="F703" s="1">
        <f t="shared" si="40"/>
        <v>277</v>
      </c>
      <c r="G703" s="1">
        <v>9621</v>
      </c>
      <c r="H703" s="1">
        <v>669</v>
      </c>
      <c r="I703" s="1">
        <v>152673</v>
      </c>
      <c r="J703" s="1" t="s">
        <v>7</v>
      </c>
      <c r="K703" s="1" t="s">
        <v>8</v>
      </c>
      <c r="L703" s="1">
        <f>I703+H703+G703</f>
        <v>162963</v>
      </c>
      <c r="M703" s="1">
        <f t="shared" si="41"/>
        <v>480.71681415929203</v>
      </c>
      <c r="N703" s="1">
        <f t="shared" si="42"/>
        <v>0.76731301939058172</v>
      </c>
      <c r="O703" s="6">
        <f t="shared" si="43"/>
        <v>0.76731301939058172</v>
      </c>
      <c r="P703" s="5">
        <f>(C703/B703)</f>
        <v>0.93905817174515238</v>
      </c>
    </row>
    <row r="704" spans="1:16" x14ac:dyDescent="0.3">
      <c r="A704" s="2">
        <v>44457</v>
      </c>
      <c r="B704" s="1">
        <v>5</v>
      </c>
      <c r="C704" s="1">
        <v>5</v>
      </c>
      <c r="D704" s="1">
        <v>0</v>
      </c>
      <c r="E704" s="1">
        <v>0</v>
      </c>
      <c r="F704" s="1">
        <f t="shared" si="40"/>
        <v>5</v>
      </c>
      <c r="G704" s="1">
        <v>0</v>
      </c>
      <c r="H704" s="1">
        <v>15</v>
      </c>
      <c r="I704" s="1">
        <v>1200</v>
      </c>
      <c r="J704" s="1" t="s">
        <v>7</v>
      </c>
      <c r="K704" s="1" t="s">
        <v>5</v>
      </c>
      <c r="L704" s="1">
        <f>I704+H704+G704</f>
        <v>1215</v>
      </c>
      <c r="M704" s="1">
        <f t="shared" si="41"/>
        <v>243</v>
      </c>
      <c r="N704" s="1">
        <f t="shared" si="42"/>
        <v>1</v>
      </c>
      <c r="O704" s="6">
        <f t="shared" si="43"/>
        <v>1</v>
      </c>
      <c r="P704" s="5">
        <f>(C704/B704)</f>
        <v>1</v>
      </c>
    </row>
    <row r="705" spans="1:16" x14ac:dyDescent="0.3">
      <c r="A705" s="2">
        <v>44457</v>
      </c>
      <c r="B705" s="1">
        <v>723</v>
      </c>
      <c r="C705" s="1">
        <v>716</v>
      </c>
      <c r="D705" s="1">
        <v>7</v>
      </c>
      <c r="E705" s="1">
        <v>33</v>
      </c>
      <c r="F705" s="1">
        <f t="shared" si="40"/>
        <v>683</v>
      </c>
      <c r="G705" s="1">
        <v>20349</v>
      </c>
      <c r="H705" s="1">
        <v>1318</v>
      </c>
      <c r="I705" s="1">
        <v>291159</v>
      </c>
      <c r="J705" s="1" t="s">
        <v>6</v>
      </c>
      <c r="K705" s="1" t="s">
        <v>5</v>
      </c>
      <c r="L705" s="1">
        <f>I705+H705+G705</f>
        <v>312826</v>
      </c>
      <c r="M705" s="1">
        <f t="shared" si="41"/>
        <v>436.90782122905028</v>
      </c>
      <c r="N705" s="1">
        <f t="shared" si="42"/>
        <v>0.94467496542185336</v>
      </c>
      <c r="O705" s="6">
        <f t="shared" si="43"/>
        <v>0.94467496542185336</v>
      </c>
      <c r="P705" s="5">
        <f>(C705/B705)</f>
        <v>0.99031811894882438</v>
      </c>
    </row>
    <row r="706" spans="1:16" x14ac:dyDescent="0.3">
      <c r="A706" s="2">
        <v>44457</v>
      </c>
      <c r="B706" s="1">
        <v>454</v>
      </c>
      <c r="C706" s="1">
        <v>437</v>
      </c>
      <c r="D706" s="1">
        <v>17</v>
      </c>
      <c r="E706" s="1">
        <v>84</v>
      </c>
      <c r="F706" s="1">
        <f t="shared" si="40"/>
        <v>353</v>
      </c>
      <c r="G706" s="1">
        <v>16740</v>
      </c>
      <c r="H706" s="1">
        <v>990</v>
      </c>
      <c r="I706" s="1">
        <v>203164</v>
      </c>
      <c r="J706" s="1" t="s">
        <v>7</v>
      </c>
      <c r="K706" s="1" t="s">
        <v>8</v>
      </c>
      <c r="L706" s="1">
        <f>I706+H706+G706</f>
        <v>220894</v>
      </c>
      <c r="M706" s="1">
        <f t="shared" si="41"/>
        <v>505.47826086956519</v>
      </c>
      <c r="N706" s="1">
        <f t="shared" si="42"/>
        <v>0.77753303964757714</v>
      </c>
      <c r="O706" s="6">
        <f t="shared" si="43"/>
        <v>0.77753303964757714</v>
      </c>
      <c r="P706" s="5">
        <f>(C706/B706)</f>
        <v>0.9625550660792952</v>
      </c>
    </row>
    <row r="707" spans="1:16" x14ac:dyDescent="0.3">
      <c r="A707" s="2">
        <v>44458</v>
      </c>
      <c r="B707" s="1">
        <v>3</v>
      </c>
      <c r="C707" s="1">
        <v>3</v>
      </c>
      <c r="D707" s="1">
        <v>0</v>
      </c>
      <c r="E707" s="1">
        <v>0</v>
      </c>
      <c r="F707" s="1">
        <f t="shared" ref="F707:F770" si="44" xml:space="preserve"> C707-E707</f>
        <v>3</v>
      </c>
      <c r="G707" s="1">
        <v>0</v>
      </c>
      <c r="H707" s="1">
        <v>9</v>
      </c>
      <c r="I707" s="1">
        <v>1592</v>
      </c>
      <c r="J707" s="1" t="s">
        <v>6</v>
      </c>
      <c r="K707" s="1" t="s">
        <v>5</v>
      </c>
      <c r="L707" s="1">
        <f>I707+H707+G707</f>
        <v>1601</v>
      </c>
      <c r="M707" s="1">
        <f t="shared" ref="M707:M770" si="45">L707/C707</f>
        <v>533.66666666666663</v>
      </c>
      <c r="N707" s="1">
        <f t="shared" ref="N707:N770" si="46">F707/B707</f>
        <v>1</v>
      </c>
      <c r="O707" s="6">
        <f t="shared" ref="O707:O770" si="47">N707</f>
        <v>1</v>
      </c>
      <c r="P707" s="5">
        <f>(C707/B707)</f>
        <v>1</v>
      </c>
    </row>
    <row r="708" spans="1:16" x14ac:dyDescent="0.3">
      <c r="A708" s="2">
        <v>44458</v>
      </c>
      <c r="B708" s="1">
        <v>616</v>
      </c>
      <c r="C708" s="1">
        <v>611</v>
      </c>
      <c r="D708" s="1">
        <v>5</v>
      </c>
      <c r="E708" s="1">
        <v>67</v>
      </c>
      <c r="F708" s="1">
        <f t="shared" si="44"/>
        <v>544</v>
      </c>
      <c r="G708" s="1">
        <v>23238</v>
      </c>
      <c r="H708" s="1">
        <v>1016</v>
      </c>
      <c r="I708" s="1">
        <v>245360</v>
      </c>
      <c r="J708" s="1" t="s">
        <v>6</v>
      </c>
      <c r="K708" s="1" t="s">
        <v>5</v>
      </c>
      <c r="L708" s="1">
        <f>I708+H708+G708</f>
        <v>269614</v>
      </c>
      <c r="M708" s="1">
        <f t="shared" si="45"/>
        <v>441.26677577741407</v>
      </c>
      <c r="N708" s="1">
        <f t="shared" si="46"/>
        <v>0.88311688311688308</v>
      </c>
      <c r="O708" s="6">
        <f t="shared" si="47"/>
        <v>0.88311688311688308</v>
      </c>
      <c r="P708" s="5">
        <f>(C708/B708)</f>
        <v>0.99188311688311692</v>
      </c>
    </row>
    <row r="709" spans="1:16" x14ac:dyDescent="0.3">
      <c r="A709" s="2">
        <v>44458</v>
      </c>
      <c r="B709" s="1">
        <v>608</v>
      </c>
      <c r="C709" s="1">
        <v>605</v>
      </c>
      <c r="D709" s="1">
        <v>3</v>
      </c>
      <c r="E709" s="1">
        <v>45</v>
      </c>
      <c r="F709" s="1">
        <f t="shared" si="44"/>
        <v>560</v>
      </c>
      <c r="G709" s="1">
        <v>53011</v>
      </c>
      <c r="H709" s="1">
        <v>1333</v>
      </c>
      <c r="I709" s="1">
        <v>305735</v>
      </c>
      <c r="J709" s="1" t="s">
        <v>6</v>
      </c>
      <c r="K709" s="1" t="s">
        <v>5</v>
      </c>
      <c r="L709" s="1">
        <f>I709+H709+G709</f>
        <v>360079</v>
      </c>
      <c r="M709" s="1">
        <f t="shared" si="45"/>
        <v>595.17190082644629</v>
      </c>
      <c r="N709" s="1">
        <f t="shared" si="46"/>
        <v>0.92105263157894735</v>
      </c>
      <c r="O709" s="6">
        <f t="shared" si="47"/>
        <v>0.92105263157894735</v>
      </c>
      <c r="P709" s="5">
        <f>(C709/B709)</f>
        <v>0.99506578947368418</v>
      </c>
    </row>
    <row r="710" spans="1:16" x14ac:dyDescent="0.3">
      <c r="A710" s="2">
        <v>44459</v>
      </c>
      <c r="B710" s="1">
        <v>4</v>
      </c>
      <c r="C710" s="1">
        <v>4</v>
      </c>
      <c r="D710" s="1">
        <v>0</v>
      </c>
      <c r="E710" s="1">
        <v>2</v>
      </c>
      <c r="F710" s="1">
        <f t="shared" si="44"/>
        <v>2</v>
      </c>
      <c r="G710" s="1">
        <v>0</v>
      </c>
      <c r="H710" s="1">
        <v>13</v>
      </c>
      <c r="I710" s="1">
        <v>596</v>
      </c>
      <c r="J710" s="1" t="s">
        <v>6</v>
      </c>
      <c r="K710" s="1" t="s">
        <v>5</v>
      </c>
      <c r="L710" s="1">
        <f>I710+H710+G710</f>
        <v>609</v>
      </c>
      <c r="M710" s="1">
        <f t="shared" si="45"/>
        <v>152.25</v>
      </c>
      <c r="N710" s="1">
        <f t="shared" si="46"/>
        <v>0.5</v>
      </c>
      <c r="O710" s="6">
        <f t="shared" si="47"/>
        <v>0.5</v>
      </c>
      <c r="P710" s="5">
        <f>(C710/B710)</f>
        <v>1</v>
      </c>
    </row>
    <row r="711" spans="1:16" x14ac:dyDescent="0.3">
      <c r="A711" s="2">
        <v>44459</v>
      </c>
      <c r="B711" s="1">
        <v>646</v>
      </c>
      <c r="C711" s="1">
        <v>625</v>
      </c>
      <c r="D711" s="1">
        <v>21</v>
      </c>
      <c r="E711" s="1">
        <v>134</v>
      </c>
      <c r="F711" s="1">
        <f t="shared" si="44"/>
        <v>491</v>
      </c>
      <c r="G711" s="1">
        <v>22224</v>
      </c>
      <c r="H711" s="1">
        <v>1053</v>
      </c>
      <c r="I711" s="1">
        <v>257427</v>
      </c>
      <c r="J711" s="1" t="s">
        <v>6</v>
      </c>
      <c r="K711" s="1" t="s">
        <v>5</v>
      </c>
      <c r="L711" s="1">
        <f>I711+H711+G711</f>
        <v>280704</v>
      </c>
      <c r="M711" s="1">
        <f t="shared" si="45"/>
        <v>449.12639999999999</v>
      </c>
      <c r="N711" s="1">
        <f t="shared" si="46"/>
        <v>0.76006191950464397</v>
      </c>
      <c r="O711" s="6">
        <f t="shared" si="47"/>
        <v>0.76006191950464397</v>
      </c>
      <c r="P711" s="5">
        <f>(C711/B711)</f>
        <v>0.96749226006191946</v>
      </c>
    </row>
    <row r="712" spans="1:16" x14ac:dyDescent="0.3">
      <c r="A712" s="2">
        <v>44459</v>
      </c>
      <c r="B712" s="1">
        <v>639</v>
      </c>
      <c r="C712" s="1">
        <v>629</v>
      </c>
      <c r="D712" s="1">
        <v>10</v>
      </c>
      <c r="E712" s="1">
        <v>56</v>
      </c>
      <c r="F712" s="1">
        <f t="shared" si="44"/>
        <v>573</v>
      </c>
      <c r="G712" s="1">
        <v>49260</v>
      </c>
      <c r="H712" s="1">
        <v>1409</v>
      </c>
      <c r="I712" s="1">
        <v>295168</v>
      </c>
      <c r="J712" s="1" t="s">
        <v>6</v>
      </c>
      <c r="K712" s="1" t="s">
        <v>8</v>
      </c>
      <c r="L712" s="1">
        <f>I712+H712+G712</f>
        <v>345837</v>
      </c>
      <c r="M712" s="1">
        <f t="shared" si="45"/>
        <v>549.82034976152624</v>
      </c>
      <c r="N712" s="1">
        <f t="shared" si="46"/>
        <v>0.89671361502347413</v>
      </c>
      <c r="O712" s="6">
        <f t="shared" si="47"/>
        <v>0.89671361502347413</v>
      </c>
      <c r="P712" s="5">
        <f>(C712/B712)</f>
        <v>0.98435054773082942</v>
      </c>
    </row>
    <row r="713" spans="1:16" x14ac:dyDescent="0.3">
      <c r="A713" s="2">
        <v>44459</v>
      </c>
      <c r="B713" s="1">
        <v>3</v>
      </c>
      <c r="C713" s="1">
        <v>3</v>
      </c>
      <c r="D713" s="1">
        <v>0</v>
      </c>
      <c r="E713" s="1">
        <v>0</v>
      </c>
      <c r="F713" s="1">
        <f t="shared" si="44"/>
        <v>3</v>
      </c>
      <c r="G713" s="1">
        <v>1</v>
      </c>
      <c r="H713" s="1">
        <v>3</v>
      </c>
      <c r="I713" s="1">
        <v>1141</v>
      </c>
      <c r="J713" s="1" t="s">
        <v>7</v>
      </c>
      <c r="K713" s="1" t="s">
        <v>5</v>
      </c>
      <c r="L713" s="1">
        <f>I713+H713+G713</f>
        <v>1145</v>
      </c>
      <c r="M713" s="1">
        <f t="shared" si="45"/>
        <v>381.66666666666669</v>
      </c>
      <c r="N713" s="1">
        <f t="shared" si="46"/>
        <v>1</v>
      </c>
      <c r="O713" s="6">
        <f t="shared" si="47"/>
        <v>1</v>
      </c>
      <c r="P713" s="5">
        <f>(C713/B713)</f>
        <v>1</v>
      </c>
    </row>
    <row r="714" spans="1:16" x14ac:dyDescent="0.3">
      <c r="A714" s="2">
        <v>44460</v>
      </c>
      <c r="B714" s="1">
        <v>7</v>
      </c>
      <c r="C714" s="1">
        <v>6</v>
      </c>
      <c r="D714" s="1">
        <v>1</v>
      </c>
      <c r="E714" s="1">
        <v>1</v>
      </c>
      <c r="F714" s="1">
        <f t="shared" si="44"/>
        <v>5</v>
      </c>
      <c r="G714" s="1">
        <v>88</v>
      </c>
      <c r="H714" s="1">
        <v>12</v>
      </c>
      <c r="I714" s="1">
        <v>2302</v>
      </c>
      <c r="J714" s="1" t="s">
        <v>7</v>
      </c>
      <c r="K714" s="1" t="s">
        <v>8</v>
      </c>
      <c r="L714" s="1">
        <f>I714+H714+G714</f>
        <v>2402</v>
      </c>
      <c r="M714" s="1">
        <f t="shared" si="45"/>
        <v>400.33333333333331</v>
      </c>
      <c r="N714" s="1">
        <f t="shared" si="46"/>
        <v>0.7142857142857143</v>
      </c>
      <c r="O714" s="6">
        <f t="shared" si="47"/>
        <v>0.7142857142857143</v>
      </c>
      <c r="P714" s="5">
        <f>(C714/B714)</f>
        <v>0.8571428571428571</v>
      </c>
    </row>
    <row r="715" spans="1:16" x14ac:dyDescent="0.3">
      <c r="A715" s="2">
        <v>44460</v>
      </c>
      <c r="B715" s="1">
        <v>473</v>
      </c>
      <c r="C715" s="1">
        <v>465</v>
      </c>
      <c r="D715" s="1">
        <v>8</v>
      </c>
      <c r="E715" s="1">
        <v>72</v>
      </c>
      <c r="F715" s="1">
        <f t="shared" si="44"/>
        <v>393</v>
      </c>
      <c r="G715" s="1">
        <v>22081</v>
      </c>
      <c r="H715" s="1">
        <v>834</v>
      </c>
      <c r="I715" s="1">
        <v>203058</v>
      </c>
      <c r="J715" s="1" t="s">
        <v>7</v>
      </c>
      <c r="K715" s="1" t="s">
        <v>8</v>
      </c>
      <c r="L715" s="1">
        <f>I715+H715+G715</f>
        <v>225973</v>
      </c>
      <c r="M715" s="1">
        <f t="shared" si="45"/>
        <v>485.96344086021503</v>
      </c>
      <c r="N715" s="1">
        <f t="shared" si="46"/>
        <v>0.83086680761099363</v>
      </c>
      <c r="O715" s="6">
        <f t="shared" si="47"/>
        <v>0.83086680761099363</v>
      </c>
      <c r="P715" s="5">
        <f>(C715/B715)</f>
        <v>0.9830866807610994</v>
      </c>
    </row>
    <row r="716" spans="1:16" x14ac:dyDescent="0.3">
      <c r="A716" s="2">
        <v>44460</v>
      </c>
      <c r="B716" s="1">
        <v>476</v>
      </c>
      <c r="C716" s="1">
        <v>474</v>
      </c>
      <c r="D716" s="1">
        <v>2</v>
      </c>
      <c r="E716" s="1">
        <v>25</v>
      </c>
      <c r="F716" s="1">
        <f t="shared" si="44"/>
        <v>449</v>
      </c>
      <c r="G716" s="1">
        <v>40148</v>
      </c>
      <c r="H716" s="1">
        <v>1052</v>
      </c>
      <c r="I716" s="1">
        <v>242275</v>
      </c>
      <c r="J716" s="1" t="s">
        <v>6</v>
      </c>
      <c r="K716" s="1" t="s">
        <v>8</v>
      </c>
      <c r="L716" s="1">
        <f>I716+H716+G716</f>
        <v>283475</v>
      </c>
      <c r="M716" s="1">
        <f t="shared" si="45"/>
        <v>598.04852320675104</v>
      </c>
      <c r="N716" s="1">
        <f t="shared" si="46"/>
        <v>0.94327731092436973</v>
      </c>
      <c r="O716" s="6">
        <f t="shared" si="47"/>
        <v>0.94327731092436973</v>
      </c>
      <c r="P716" s="5">
        <f>(C716/B716)</f>
        <v>0.99579831932773111</v>
      </c>
    </row>
    <row r="717" spans="1:16" x14ac:dyDescent="0.3">
      <c r="A717" s="2">
        <v>44460</v>
      </c>
      <c r="B717" s="1">
        <v>29</v>
      </c>
      <c r="C717" s="1">
        <v>29</v>
      </c>
      <c r="D717" s="1">
        <v>0</v>
      </c>
      <c r="E717" s="1">
        <v>4</v>
      </c>
      <c r="F717" s="1">
        <f t="shared" si="44"/>
        <v>25</v>
      </c>
      <c r="G717" s="1">
        <v>1300</v>
      </c>
      <c r="H717" s="1">
        <v>35</v>
      </c>
      <c r="I717" s="1">
        <v>16272</v>
      </c>
      <c r="J717" s="1" t="s">
        <v>6</v>
      </c>
      <c r="K717" s="1" t="s">
        <v>8</v>
      </c>
      <c r="L717" s="1">
        <f>I717+H717+G717</f>
        <v>17607</v>
      </c>
      <c r="M717" s="1">
        <f t="shared" si="45"/>
        <v>607.13793103448279</v>
      </c>
      <c r="N717" s="1">
        <f t="shared" si="46"/>
        <v>0.86206896551724133</v>
      </c>
      <c r="O717" s="6">
        <f t="shared" si="47"/>
        <v>0.86206896551724133</v>
      </c>
      <c r="P717" s="5">
        <f>(C717/B717)</f>
        <v>1</v>
      </c>
    </row>
    <row r="718" spans="1:16" x14ac:dyDescent="0.3">
      <c r="A718" s="2">
        <v>44461</v>
      </c>
      <c r="B718" s="1">
        <v>5</v>
      </c>
      <c r="C718" s="1">
        <v>5</v>
      </c>
      <c r="D718" s="1">
        <v>0</v>
      </c>
      <c r="E718" s="1">
        <v>0</v>
      </c>
      <c r="F718" s="1">
        <f t="shared" si="44"/>
        <v>5</v>
      </c>
      <c r="G718" s="1">
        <v>0</v>
      </c>
      <c r="H718" s="1">
        <v>15</v>
      </c>
      <c r="I718" s="1">
        <v>1039</v>
      </c>
      <c r="J718" s="1" t="s">
        <v>7</v>
      </c>
      <c r="K718" s="1" t="s">
        <v>5</v>
      </c>
      <c r="L718" s="1">
        <f>I718+H718+G718</f>
        <v>1054</v>
      </c>
      <c r="M718" s="1">
        <f t="shared" si="45"/>
        <v>210.8</v>
      </c>
      <c r="N718" s="1">
        <f t="shared" si="46"/>
        <v>1</v>
      </c>
      <c r="O718" s="6">
        <f t="shared" si="47"/>
        <v>1</v>
      </c>
      <c r="P718" s="5">
        <f>(C718/B718)</f>
        <v>1</v>
      </c>
    </row>
    <row r="719" spans="1:16" x14ac:dyDescent="0.3">
      <c r="A719" s="2">
        <v>44461</v>
      </c>
      <c r="B719" s="1">
        <v>598</v>
      </c>
      <c r="C719" s="1">
        <v>594</v>
      </c>
      <c r="D719" s="1">
        <v>4</v>
      </c>
      <c r="E719" s="1">
        <v>107</v>
      </c>
      <c r="F719" s="1">
        <f t="shared" si="44"/>
        <v>487</v>
      </c>
      <c r="G719" s="1">
        <v>28473</v>
      </c>
      <c r="H719" s="1">
        <v>1067</v>
      </c>
      <c r="I719" s="1">
        <v>261877</v>
      </c>
      <c r="J719" s="1" t="s">
        <v>7</v>
      </c>
      <c r="K719" s="1" t="s">
        <v>5</v>
      </c>
      <c r="L719" s="1">
        <f>I719+H719+G719</f>
        <v>291417</v>
      </c>
      <c r="M719" s="1">
        <f t="shared" si="45"/>
        <v>490.6010101010101</v>
      </c>
      <c r="N719" s="1">
        <f t="shared" si="46"/>
        <v>0.81438127090301005</v>
      </c>
      <c r="O719" s="6">
        <f t="shared" si="47"/>
        <v>0.81438127090301005</v>
      </c>
      <c r="P719" s="5">
        <f>(C719/B719)</f>
        <v>0.99331103678929766</v>
      </c>
    </row>
    <row r="720" spans="1:16" x14ac:dyDescent="0.3">
      <c r="A720" s="2">
        <v>44461</v>
      </c>
      <c r="B720" s="1">
        <v>525</v>
      </c>
      <c r="C720" s="1">
        <v>499</v>
      </c>
      <c r="D720" s="1">
        <v>26</v>
      </c>
      <c r="E720" s="1">
        <v>51</v>
      </c>
      <c r="F720" s="1">
        <f t="shared" si="44"/>
        <v>448</v>
      </c>
      <c r="G720" s="1">
        <v>39788</v>
      </c>
      <c r="H720" s="1">
        <v>1085</v>
      </c>
      <c r="I720" s="1">
        <v>254888</v>
      </c>
      <c r="J720" s="1" t="s">
        <v>6</v>
      </c>
      <c r="K720" s="1" t="s">
        <v>5</v>
      </c>
      <c r="L720" s="1">
        <f>I720+H720+G720</f>
        <v>295761</v>
      </c>
      <c r="M720" s="1">
        <f t="shared" si="45"/>
        <v>592.70741482965934</v>
      </c>
      <c r="N720" s="1">
        <f t="shared" si="46"/>
        <v>0.85333333333333339</v>
      </c>
      <c r="O720" s="6">
        <f t="shared" si="47"/>
        <v>0.85333333333333339</v>
      </c>
      <c r="P720" s="5">
        <f>(C720/B720)</f>
        <v>0.95047619047619047</v>
      </c>
    </row>
    <row r="721" spans="1:16" x14ac:dyDescent="0.3">
      <c r="A721" s="2">
        <v>44462</v>
      </c>
      <c r="B721" s="1">
        <v>6</v>
      </c>
      <c r="C721" s="1">
        <v>5</v>
      </c>
      <c r="D721" s="1">
        <v>1</v>
      </c>
      <c r="E721" s="1">
        <v>2</v>
      </c>
      <c r="F721" s="1">
        <f t="shared" si="44"/>
        <v>3</v>
      </c>
      <c r="G721" s="1">
        <v>0</v>
      </c>
      <c r="H721" s="1">
        <v>12</v>
      </c>
      <c r="I721" s="1">
        <v>1719</v>
      </c>
      <c r="J721" s="1" t="s">
        <v>7</v>
      </c>
      <c r="K721" s="1" t="s">
        <v>5</v>
      </c>
      <c r="L721" s="1">
        <f>I721+H721+G721</f>
        <v>1731</v>
      </c>
      <c r="M721" s="1">
        <f t="shared" si="45"/>
        <v>346.2</v>
      </c>
      <c r="N721" s="1">
        <f t="shared" si="46"/>
        <v>0.5</v>
      </c>
      <c r="O721" s="6">
        <f t="shared" si="47"/>
        <v>0.5</v>
      </c>
      <c r="P721" s="5">
        <f>(C721/B721)</f>
        <v>0.83333333333333337</v>
      </c>
    </row>
    <row r="722" spans="1:16" x14ac:dyDescent="0.3">
      <c r="A722" s="2">
        <v>44462</v>
      </c>
      <c r="B722" s="1">
        <v>577</v>
      </c>
      <c r="C722" s="1">
        <v>563</v>
      </c>
      <c r="D722" s="1">
        <v>14</v>
      </c>
      <c r="E722" s="1">
        <v>57</v>
      </c>
      <c r="F722" s="1">
        <f t="shared" si="44"/>
        <v>506</v>
      </c>
      <c r="G722" s="1">
        <v>24784</v>
      </c>
      <c r="H722" s="1">
        <v>997</v>
      </c>
      <c r="I722" s="1">
        <v>231641</v>
      </c>
      <c r="J722" s="1" t="s">
        <v>6</v>
      </c>
      <c r="K722" s="1" t="s">
        <v>8</v>
      </c>
      <c r="L722" s="1">
        <f>I722+H722+G722</f>
        <v>257422</v>
      </c>
      <c r="M722" s="1">
        <f t="shared" si="45"/>
        <v>457.23268206039074</v>
      </c>
      <c r="N722" s="1">
        <f t="shared" si="46"/>
        <v>0.87694974003466208</v>
      </c>
      <c r="O722" s="6">
        <f t="shared" si="47"/>
        <v>0.87694974003466208</v>
      </c>
      <c r="P722" s="5">
        <f>(C722/B722)</f>
        <v>0.97573656845753898</v>
      </c>
    </row>
    <row r="723" spans="1:16" x14ac:dyDescent="0.3">
      <c r="A723" s="2">
        <v>44462</v>
      </c>
      <c r="B723" s="1">
        <v>550</v>
      </c>
      <c r="C723" s="1">
        <v>543</v>
      </c>
      <c r="D723" s="1">
        <v>7</v>
      </c>
      <c r="E723" s="1">
        <v>41</v>
      </c>
      <c r="F723" s="1">
        <f t="shared" si="44"/>
        <v>502</v>
      </c>
      <c r="G723" s="1">
        <v>38019</v>
      </c>
      <c r="H723" s="1">
        <v>1151</v>
      </c>
      <c r="I723" s="1">
        <v>257835</v>
      </c>
      <c r="J723" s="1" t="s">
        <v>7</v>
      </c>
      <c r="K723" s="1" t="s">
        <v>5</v>
      </c>
      <c r="L723" s="1">
        <f>I723+H723+G723</f>
        <v>297005</v>
      </c>
      <c r="M723" s="1">
        <f t="shared" si="45"/>
        <v>546.97053406998157</v>
      </c>
      <c r="N723" s="1">
        <f t="shared" si="46"/>
        <v>0.91272727272727272</v>
      </c>
      <c r="O723" s="6">
        <f t="shared" si="47"/>
        <v>0.91272727272727272</v>
      </c>
      <c r="P723" s="5">
        <f>(C723/B723)</f>
        <v>0.9872727272727273</v>
      </c>
    </row>
    <row r="724" spans="1:16" x14ac:dyDescent="0.3">
      <c r="A724" s="2">
        <v>44463</v>
      </c>
      <c r="B724" s="1">
        <v>3</v>
      </c>
      <c r="C724" s="1">
        <v>3</v>
      </c>
      <c r="D724" s="1">
        <v>0</v>
      </c>
      <c r="E724" s="1">
        <v>1</v>
      </c>
      <c r="F724" s="1">
        <f t="shared" si="44"/>
        <v>2</v>
      </c>
      <c r="G724" s="1">
        <v>0</v>
      </c>
      <c r="H724" s="1">
        <v>9</v>
      </c>
      <c r="I724" s="1">
        <v>1167</v>
      </c>
      <c r="J724" s="1" t="s">
        <v>7</v>
      </c>
      <c r="K724" s="1" t="s">
        <v>8</v>
      </c>
      <c r="L724" s="1">
        <f>I724+H724+G724</f>
        <v>1176</v>
      </c>
      <c r="M724" s="1">
        <f t="shared" si="45"/>
        <v>392</v>
      </c>
      <c r="N724" s="1">
        <f t="shared" si="46"/>
        <v>0.66666666666666663</v>
      </c>
      <c r="O724" s="6">
        <f t="shared" si="47"/>
        <v>0.66666666666666663</v>
      </c>
      <c r="P724" s="5">
        <f>(C724/B724)</f>
        <v>1</v>
      </c>
    </row>
    <row r="725" spans="1:16" x14ac:dyDescent="0.3">
      <c r="A725" s="2">
        <v>44463</v>
      </c>
      <c r="B725" s="1">
        <v>685</v>
      </c>
      <c r="C725" s="1">
        <v>676</v>
      </c>
      <c r="D725" s="1">
        <v>9</v>
      </c>
      <c r="E725" s="1">
        <v>64</v>
      </c>
      <c r="F725" s="1">
        <f t="shared" si="44"/>
        <v>612</v>
      </c>
      <c r="G725" s="1">
        <v>27404</v>
      </c>
      <c r="H725" s="1">
        <v>1248</v>
      </c>
      <c r="I725" s="1">
        <v>286063</v>
      </c>
      <c r="J725" s="1" t="s">
        <v>6</v>
      </c>
      <c r="K725" s="1" t="s">
        <v>5</v>
      </c>
      <c r="L725" s="1">
        <f>I725+H725+G725</f>
        <v>314715</v>
      </c>
      <c r="M725" s="1">
        <f t="shared" si="45"/>
        <v>465.55473372781063</v>
      </c>
      <c r="N725" s="1">
        <f t="shared" si="46"/>
        <v>0.89343065693430657</v>
      </c>
      <c r="O725" s="6">
        <f t="shared" si="47"/>
        <v>0.89343065693430657</v>
      </c>
      <c r="P725" s="5">
        <f>(C725/B725)</f>
        <v>0.98686131386861309</v>
      </c>
    </row>
    <row r="726" spans="1:16" x14ac:dyDescent="0.3">
      <c r="A726" s="2">
        <v>44463</v>
      </c>
      <c r="B726" s="1">
        <v>482</v>
      </c>
      <c r="C726" s="1">
        <v>479</v>
      </c>
      <c r="D726" s="1">
        <v>3</v>
      </c>
      <c r="E726" s="1">
        <v>19</v>
      </c>
      <c r="F726" s="1">
        <f t="shared" si="44"/>
        <v>460</v>
      </c>
      <c r="G726" s="1">
        <v>18806</v>
      </c>
      <c r="H726" s="1">
        <v>1035</v>
      </c>
      <c r="I726" s="1">
        <v>212854</v>
      </c>
      <c r="J726" s="1" t="s">
        <v>6</v>
      </c>
      <c r="K726" s="1" t="s">
        <v>8</v>
      </c>
      <c r="L726" s="1">
        <f>I726+H726+G726</f>
        <v>232695</v>
      </c>
      <c r="M726" s="1">
        <f t="shared" si="45"/>
        <v>485.79331941544888</v>
      </c>
      <c r="N726" s="1">
        <f t="shared" si="46"/>
        <v>0.9543568464730291</v>
      </c>
      <c r="O726" s="6">
        <f t="shared" si="47"/>
        <v>0.9543568464730291</v>
      </c>
      <c r="P726" s="5">
        <f>(C726/B726)</f>
        <v>0.99377593360995853</v>
      </c>
    </row>
    <row r="727" spans="1:16" x14ac:dyDescent="0.3">
      <c r="A727" s="2">
        <v>44464</v>
      </c>
      <c r="B727" s="1">
        <v>7</v>
      </c>
      <c r="C727" s="1">
        <v>7</v>
      </c>
      <c r="D727" s="1">
        <v>0</v>
      </c>
      <c r="E727" s="1">
        <v>2</v>
      </c>
      <c r="F727" s="1">
        <f t="shared" si="44"/>
        <v>5</v>
      </c>
      <c r="G727" s="1">
        <v>0</v>
      </c>
      <c r="H727" s="1">
        <v>16</v>
      </c>
      <c r="I727" s="1">
        <v>3036</v>
      </c>
      <c r="J727" s="1" t="s">
        <v>7</v>
      </c>
      <c r="K727" s="1" t="s">
        <v>8</v>
      </c>
      <c r="L727" s="1">
        <f>I727+H727+G727</f>
        <v>3052</v>
      </c>
      <c r="M727" s="1">
        <f t="shared" si="45"/>
        <v>436</v>
      </c>
      <c r="N727" s="1">
        <f t="shared" si="46"/>
        <v>0.7142857142857143</v>
      </c>
      <c r="O727" s="6">
        <f t="shared" si="47"/>
        <v>0.7142857142857143</v>
      </c>
      <c r="P727" s="5">
        <f>(C727/B727)</f>
        <v>1</v>
      </c>
    </row>
    <row r="728" spans="1:16" x14ac:dyDescent="0.3">
      <c r="A728" s="2">
        <v>44464</v>
      </c>
      <c r="B728" s="1">
        <v>868</v>
      </c>
      <c r="C728" s="1">
        <v>812</v>
      </c>
      <c r="D728" s="1">
        <v>56</v>
      </c>
      <c r="E728" s="1">
        <v>384</v>
      </c>
      <c r="F728" s="1">
        <f t="shared" si="44"/>
        <v>428</v>
      </c>
      <c r="G728" s="1">
        <v>26823</v>
      </c>
      <c r="H728" s="1">
        <v>1459</v>
      </c>
      <c r="I728" s="1">
        <v>354959</v>
      </c>
      <c r="J728" s="1" t="s">
        <v>6</v>
      </c>
      <c r="K728" s="1" t="s">
        <v>8</v>
      </c>
      <c r="L728" s="1">
        <f>I728+H728+G728</f>
        <v>383241</v>
      </c>
      <c r="M728" s="1">
        <f t="shared" si="45"/>
        <v>471.97167487684732</v>
      </c>
      <c r="N728" s="1">
        <f t="shared" si="46"/>
        <v>0.49308755760368661</v>
      </c>
      <c r="O728" s="6">
        <f t="shared" si="47"/>
        <v>0.49308755760368661</v>
      </c>
      <c r="P728" s="5">
        <f>(C728/B728)</f>
        <v>0.93548387096774188</v>
      </c>
    </row>
    <row r="729" spans="1:16" x14ac:dyDescent="0.3">
      <c r="A729" s="2">
        <v>44464</v>
      </c>
      <c r="B729" s="1">
        <v>727</v>
      </c>
      <c r="C729" s="1">
        <v>696</v>
      </c>
      <c r="D729" s="1">
        <v>31</v>
      </c>
      <c r="E729" s="1">
        <v>155</v>
      </c>
      <c r="F729" s="1">
        <f t="shared" si="44"/>
        <v>541</v>
      </c>
      <c r="G729" s="1">
        <v>24270</v>
      </c>
      <c r="H729" s="1">
        <v>1530</v>
      </c>
      <c r="I729" s="1">
        <v>306957</v>
      </c>
      <c r="J729" s="1" t="s">
        <v>6</v>
      </c>
      <c r="K729" s="1" t="s">
        <v>8</v>
      </c>
      <c r="L729" s="1">
        <f>I729+H729+G729</f>
        <v>332757</v>
      </c>
      <c r="M729" s="1">
        <f t="shared" si="45"/>
        <v>478.09913793103448</v>
      </c>
      <c r="N729" s="1">
        <f t="shared" si="46"/>
        <v>0.74415405777166432</v>
      </c>
      <c r="O729" s="6">
        <f t="shared" si="47"/>
        <v>0.74415405777166432</v>
      </c>
      <c r="P729" s="5">
        <f>(C729/B729)</f>
        <v>0.95735900962861076</v>
      </c>
    </row>
    <row r="730" spans="1:16" x14ac:dyDescent="0.3">
      <c r="A730" s="2">
        <v>44465</v>
      </c>
      <c r="B730" s="1">
        <v>8</v>
      </c>
      <c r="C730" s="1">
        <v>7</v>
      </c>
      <c r="D730" s="1">
        <v>1</v>
      </c>
      <c r="E730" s="1">
        <v>2</v>
      </c>
      <c r="F730" s="1">
        <f t="shared" si="44"/>
        <v>5</v>
      </c>
      <c r="G730" s="1">
        <v>61</v>
      </c>
      <c r="H730" s="1">
        <v>15</v>
      </c>
      <c r="I730" s="1">
        <v>2290</v>
      </c>
      <c r="J730" s="1" t="s">
        <v>6</v>
      </c>
      <c r="K730" s="1" t="s">
        <v>5</v>
      </c>
      <c r="L730" s="1">
        <f>I730+H730+G730</f>
        <v>2366</v>
      </c>
      <c r="M730" s="1">
        <f t="shared" si="45"/>
        <v>338</v>
      </c>
      <c r="N730" s="1">
        <f t="shared" si="46"/>
        <v>0.625</v>
      </c>
      <c r="O730" s="6">
        <f t="shared" si="47"/>
        <v>0.625</v>
      </c>
      <c r="P730" s="5">
        <f>(C730/B730)</f>
        <v>0.875</v>
      </c>
    </row>
    <row r="731" spans="1:16" x14ac:dyDescent="0.3">
      <c r="A731" s="2">
        <v>44465</v>
      </c>
      <c r="B731" s="1">
        <v>662</v>
      </c>
      <c r="C731" s="1">
        <v>603</v>
      </c>
      <c r="D731" s="1">
        <v>59</v>
      </c>
      <c r="E731" s="1">
        <v>363</v>
      </c>
      <c r="F731" s="1">
        <f t="shared" si="44"/>
        <v>240</v>
      </c>
      <c r="G731" s="1">
        <v>50646</v>
      </c>
      <c r="H731" s="1">
        <v>1195</v>
      </c>
      <c r="I731" s="1">
        <v>262425</v>
      </c>
      <c r="J731" s="1" t="s">
        <v>7</v>
      </c>
      <c r="K731" s="1" t="s">
        <v>8</v>
      </c>
      <c r="L731" s="1">
        <f>I731+H731+G731</f>
        <v>314266</v>
      </c>
      <c r="M731" s="1">
        <f t="shared" si="45"/>
        <v>521.17081260364841</v>
      </c>
      <c r="N731" s="1">
        <f t="shared" si="46"/>
        <v>0.36253776435045315</v>
      </c>
      <c r="O731" s="6">
        <f t="shared" si="47"/>
        <v>0.36253776435045315</v>
      </c>
      <c r="P731" s="5">
        <f>(C731/B731)</f>
        <v>0.91087613293051362</v>
      </c>
    </row>
    <row r="732" spans="1:16" x14ac:dyDescent="0.3">
      <c r="A732" s="2">
        <v>44465</v>
      </c>
      <c r="B732" s="1">
        <v>593</v>
      </c>
      <c r="C732" s="1">
        <v>588</v>
      </c>
      <c r="D732" s="1">
        <v>5</v>
      </c>
      <c r="E732" s="1">
        <v>53</v>
      </c>
      <c r="F732" s="1">
        <f t="shared" si="44"/>
        <v>535</v>
      </c>
      <c r="G732" s="1">
        <v>37236</v>
      </c>
      <c r="H732" s="1">
        <v>1196</v>
      </c>
      <c r="I732" s="1">
        <v>278387</v>
      </c>
      <c r="J732" s="1" t="s">
        <v>7</v>
      </c>
      <c r="K732" s="1" t="s">
        <v>5</v>
      </c>
      <c r="L732" s="1">
        <f>I732+H732+G732</f>
        <v>316819</v>
      </c>
      <c r="M732" s="1">
        <f t="shared" si="45"/>
        <v>538.80782312925169</v>
      </c>
      <c r="N732" s="1">
        <f t="shared" si="46"/>
        <v>0.90219224283305233</v>
      </c>
      <c r="O732" s="6">
        <f t="shared" si="47"/>
        <v>0.90219224283305233</v>
      </c>
      <c r="P732" s="5">
        <f>(C732/B732)</f>
        <v>0.99156829679595282</v>
      </c>
    </row>
    <row r="733" spans="1:16" x14ac:dyDescent="0.3">
      <c r="A733" s="2">
        <v>44466</v>
      </c>
      <c r="B733" s="1">
        <v>7</v>
      </c>
      <c r="C733" s="1">
        <v>7</v>
      </c>
      <c r="D733" s="1">
        <v>0</v>
      </c>
      <c r="E733" s="1">
        <v>1</v>
      </c>
      <c r="F733" s="1">
        <f t="shared" si="44"/>
        <v>6</v>
      </c>
      <c r="G733" s="1">
        <v>253</v>
      </c>
      <c r="H733" s="1">
        <v>14</v>
      </c>
      <c r="I733" s="1">
        <v>3436</v>
      </c>
      <c r="J733" s="1" t="s">
        <v>7</v>
      </c>
      <c r="K733" s="1" t="s">
        <v>5</v>
      </c>
      <c r="L733" s="1">
        <f>I733+H733+G733</f>
        <v>3703</v>
      </c>
      <c r="M733" s="1">
        <f t="shared" si="45"/>
        <v>529</v>
      </c>
      <c r="N733" s="1">
        <f t="shared" si="46"/>
        <v>0.8571428571428571</v>
      </c>
      <c r="O733" s="6">
        <f t="shared" si="47"/>
        <v>0.8571428571428571</v>
      </c>
      <c r="P733" s="5">
        <f>(C733/B733)</f>
        <v>1</v>
      </c>
    </row>
    <row r="734" spans="1:16" x14ac:dyDescent="0.3">
      <c r="A734" s="2">
        <v>44466</v>
      </c>
      <c r="B734" s="1">
        <v>643</v>
      </c>
      <c r="C734" s="1">
        <v>501</v>
      </c>
      <c r="D734" s="1">
        <v>142</v>
      </c>
      <c r="E734" s="1">
        <v>223</v>
      </c>
      <c r="F734" s="1">
        <f t="shared" si="44"/>
        <v>278</v>
      </c>
      <c r="G734" s="1">
        <v>35689</v>
      </c>
      <c r="H734" s="1">
        <v>760</v>
      </c>
      <c r="I734" s="1">
        <v>219599</v>
      </c>
      <c r="J734" s="1" t="s">
        <v>7</v>
      </c>
      <c r="K734" s="1" t="s">
        <v>5</v>
      </c>
      <c r="L734" s="1">
        <f>I734+H734+G734</f>
        <v>256048</v>
      </c>
      <c r="M734" s="1">
        <f t="shared" si="45"/>
        <v>511.07385229540915</v>
      </c>
      <c r="N734" s="1">
        <f t="shared" si="46"/>
        <v>0.43234836702954899</v>
      </c>
      <c r="O734" s="6">
        <f t="shared" si="47"/>
        <v>0.43234836702954899</v>
      </c>
      <c r="P734" s="5">
        <f>(C734/B734)</f>
        <v>0.77916018662519437</v>
      </c>
    </row>
    <row r="735" spans="1:16" x14ac:dyDescent="0.3">
      <c r="A735" s="2">
        <v>44466</v>
      </c>
      <c r="B735" s="1">
        <v>610</v>
      </c>
      <c r="C735" s="1">
        <v>582</v>
      </c>
      <c r="D735" s="1">
        <v>28</v>
      </c>
      <c r="E735" s="1">
        <v>127</v>
      </c>
      <c r="F735" s="1">
        <f t="shared" si="44"/>
        <v>455</v>
      </c>
      <c r="G735" s="1">
        <v>30555</v>
      </c>
      <c r="H735" s="1">
        <v>1283</v>
      </c>
      <c r="I735" s="1">
        <v>253502</v>
      </c>
      <c r="J735" s="1" t="s">
        <v>7</v>
      </c>
      <c r="K735" s="1" t="s">
        <v>5</v>
      </c>
      <c r="L735" s="1">
        <f>I735+H735+G735</f>
        <v>285340</v>
      </c>
      <c r="M735" s="1">
        <f t="shared" si="45"/>
        <v>490.27491408934708</v>
      </c>
      <c r="N735" s="1">
        <f t="shared" si="46"/>
        <v>0.74590163934426235</v>
      </c>
      <c r="O735" s="6">
        <f t="shared" si="47"/>
        <v>0.74590163934426235</v>
      </c>
      <c r="P735" s="5">
        <f>(C735/B735)</f>
        <v>0.95409836065573772</v>
      </c>
    </row>
    <row r="736" spans="1:16" x14ac:dyDescent="0.3">
      <c r="A736" s="2">
        <v>44466</v>
      </c>
      <c r="B736" s="1">
        <v>584</v>
      </c>
      <c r="C736" s="1">
        <v>517</v>
      </c>
      <c r="D736" s="1">
        <v>67</v>
      </c>
      <c r="E736" s="1">
        <v>224</v>
      </c>
      <c r="F736" s="1">
        <f t="shared" si="44"/>
        <v>293</v>
      </c>
      <c r="G736" s="1">
        <v>15725</v>
      </c>
      <c r="H736" s="1">
        <v>800</v>
      </c>
      <c r="I736" s="1">
        <v>225829</v>
      </c>
      <c r="J736" s="1" t="s">
        <v>7</v>
      </c>
      <c r="K736" s="1" t="s">
        <v>8</v>
      </c>
      <c r="L736" s="1">
        <f>I736+H736+G736</f>
        <v>242354</v>
      </c>
      <c r="M736" s="1">
        <f t="shared" si="45"/>
        <v>468.76982591876208</v>
      </c>
      <c r="N736" s="1">
        <f t="shared" si="46"/>
        <v>0.50171232876712324</v>
      </c>
      <c r="O736" s="6">
        <f t="shared" si="47"/>
        <v>0.50171232876712324</v>
      </c>
      <c r="P736" s="5">
        <f>(C736/B736)</f>
        <v>0.88527397260273977</v>
      </c>
    </row>
    <row r="737" spans="1:16" x14ac:dyDescent="0.3">
      <c r="A737" s="2">
        <v>44467</v>
      </c>
      <c r="B737" s="1">
        <v>5</v>
      </c>
      <c r="C737" s="1">
        <v>3</v>
      </c>
      <c r="D737" s="1">
        <v>2</v>
      </c>
      <c r="E737" s="1">
        <v>0</v>
      </c>
      <c r="F737" s="1">
        <f t="shared" si="44"/>
        <v>3</v>
      </c>
      <c r="G737" s="1">
        <v>139</v>
      </c>
      <c r="H737" s="1">
        <v>6</v>
      </c>
      <c r="I737" s="1">
        <v>1085</v>
      </c>
      <c r="J737" s="1" t="s">
        <v>6</v>
      </c>
      <c r="K737" s="1" t="s">
        <v>8</v>
      </c>
      <c r="L737" s="1">
        <f>I737+H737+G737</f>
        <v>1230</v>
      </c>
      <c r="M737" s="1">
        <f t="shared" si="45"/>
        <v>410</v>
      </c>
      <c r="N737" s="1">
        <f t="shared" si="46"/>
        <v>0.6</v>
      </c>
      <c r="O737" s="6">
        <f t="shared" si="47"/>
        <v>0.6</v>
      </c>
      <c r="P737" s="5">
        <f>(C737/B737)</f>
        <v>0.6</v>
      </c>
    </row>
    <row r="738" spans="1:16" x14ac:dyDescent="0.3">
      <c r="A738" s="2">
        <v>44467</v>
      </c>
      <c r="B738" s="1">
        <v>759</v>
      </c>
      <c r="C738" s="1">
        <v>469</v>
      </c>
      <c r="D738" s="1">
        <v>290</v>
      </c>
      <c r="E738" s="1">
        <v>257</v>
      </c>
      <c r="F738" s="1">
        <f t="shared" si="44"/>
        <v>212</v>
      </c>
      <c r="G738" s="1">
        <v>29194</v>
      </c>
      <c r="H738" s="1">
        <v>697</v>
      </c>
      <c r="I738" s="1">
        <v>211881</v>
      </c>
      <c r="J738" s="1" t="s">
        <v>6</v>
      </c>
      <c r="K738" s="1" t="s">
        <v>5</v>
      </c>
      <c r="L738" s="1">
        <f>I738+H738+G738</f>
        <v>241772</v>
      </c>
      <c r="M738" s="1">
        <f t="shared" si="45"/>
        <v>515.50533049040507</v>
      </c>
      <c r="N738" s="1">
        <f t="shared" si="46"/>
        <v>0.27931488801054016</v>
      </c>
      <c r="O738" s="6">
        <f t="shared" si="47"/>
        <v>0.27931488801054016</v>
      </c>
      <c r="P738" s="5">
        <f>(C738/B738)</f>
        <v>0.61791831357048743</v>
      </c>
    </row>
    <row r="739" spans="1:16" x14ac:dyDescent="0.3">
      <c r="A739" s="2">
        <v>44467</v>
      </c>
      <c r="B739" s="1">
        <v>744</v>
      </c>
      <c r="C739" s="1">
        <v>722</v>
      </c>
      <c r="D739" s="1">
        <v>22</v>
      </c>
      <c r="E739" s="1">
        <v>122</v>
      </c>
      <c r="F739" s="1">
        <f t="shared" si="44"/>
        <v>600</v>
      </c>
      <c r="G739" s="1">
        <v>41477</v>
      </c>
      <c r="H739" s="1">
        <v>1765</v>
      </c>
      <c r="I739" s="1">
        <v>333850</v>
      </c>
      <c r="J739" s="1" t="s">
        <v>6</v>
      </c>
      <c r="K739" s="1" t="s">
        <v>8</v>
      </c>
      <c r="L739" s="1">
        <f>I739+H739+G739</f>
        <v>377092</v>
      </c>
      <c r="M739" s="1">
        <f t="shared" si="45"/>
        <v>522.28808864265932</v>
      </c>
      <c r="N739" s="1">
        <f t="shared" si="46"/>
        <v>0.80645161290322576</v>
      </c>
      <c r="O739" s="6">
        <f t="shared" si="47"/>
        <v>0.80645161290322576</v>
      </c>
      <c r="P739" s="5">
        <f>(C739/B739)</f>
        <v>0.97043010752688175</v>
      </c>
    </row>
    <row r="740" spans="1:16" x14ac:dyDescent="0.3">
      <c r="A740" s="2">
        <v>44467</v>
      </c>
      <c r="B740" s="1">
        <v>263</v>
      </c>
      <c r="C740" s="1">
        <v>235</v>
      </c>
      <c r="D740" s="1">
        <v>28</v>
      </c>
      <c r="E740" s="1">
        <v>74</v>
      </c>
      <c r="F740" s="1">
        <f t="shared" si="44"/>
        <v>161</v>
      </c>
      <c r="G740" s="1">
        <v>7401</v>
      </c>
      <c r="H740" s="1">
        <v>353</v>
      </c>
      <c r="I740" s="1">
        <v>95833</v>
      </c>
      <c r="J740" s="1" t="s">
        <v>6</v>
      </c>
      <c r="K740" s="1" t="s">
        <v>8</v>
      </c>
      <c r="L740" s="1">
        <f>I740+H740+G740</f>
        <v>103587</v>
      </c>
      <c r="M740" s="1">
        <f t="shared" si="45"/>
        <v>440.79574468085104</v>
      </c>
      <c r="N740" s="1">
        <f t="shared" si="46"/>
        <v>0.61216730038022815</v>
      </c>
      <c r="O740" s="6">
        <f t="shared" si="47"/>
        <v>0.61216730038022815</v>
      </c>
      <c r="P740" s="5">
        <f>(C740/B740)</f>
        <v>0.89353612167300378</v>
      </c>
    </row>
    <row r="741" spans="1:16" x14ac:dyDescent="0.3">
      <c r="A741" s="2">
        <v>44468</v>
      </c>
      <c r="B741" s="1">
        <v>10</v>
      </c>
      <c r="C741" s="1">
        <v>10</v>
      </c>
      <c r="D741" s="1">
        <v>0</v>
      </c>
      <c r="E741" s="1">
        <v>4</v>
      </c>
      <c r="F741" s="1">
        <f t="shared" si="44"/>
        <v>6</v>
      </c>
      <c r="G741" s="1">
        <v>0</v>
      </c>
      <c r="H741" s="1">
        <v>27</v>
      </c>
      <c r="I741" s="1">
        <v>3822</v>
      </c>
      <c r="J741" s="1" t="s">
        <v>6</v>
      </c>
      <c r="K741" s="1" t="s">
        <v>8</v>
      </c>
      <c r="L741" s="1">
        <f>I741+H741+G741</f>
        <v>3849</v>
      </c>
      <c r="M741" s="1">
        <f t="shared" si="45"/>
        <v>384.9</v>
      </c>
      <c r="N741" s="1">
        <f t="shared" si="46"/>
        <v>0.6</v>
      </c>
      <c r="O741" s="6">
        <f t="shared" si="47"/>
        <v>0.6</v>
      </c>
      <c r="P741" s="5">
        <f>(C741/B741)</f>
        <v>1</v>
      </c>
    </row>
    <row r="742" spans="1:16" x14ac:dyDescent="0.3">
      <c r="A742" s="2">
        <v>44468</v>
      </c>
      <c r="B742" s="1">
        <v>632</v>
      </c>
      <c r="C742" s="1">
        <v>565</v>
      </c>
      <c r="D742" s="1">
        <v>67</v>
      </c>
      <c r="E742" s="1">
        <v>245</v>
      </c>
      <c r="F742" s="1">
        <f t="shared" si="44"/>
        <v>320</v>
      </c>
      <c r="G742" s="1">
        <v>24864</v>
      </c>
      <c r="H742" s="1">
        <v>837</v>
      </c>
      <c r="I742" s="1">
        <v>246520</v>
      </c>
      <c r="J742" s="1" t="s">
        <v>7</v>
      </c>
      <c r="K742" s="1" t="s">
        <v>8</v>
      </c>
      <c r="L742" s="1">
        <f>I742+H742+G742</f>
        <v>272221</v>
      </c>
      <c r="M742" s="1">
        <f t="shared" si="45"/>
        <v>481.80707964601771</v>
      </c>
      <c r="N742" s="1">
        <f t="shared" si="46"/>
        <v>0.50632911392405067</v>
      </c>
      <c r="O742" s="6">
        <f t="shared" si="47"/>
        <v>0.50632911392405067</v>
      </c>
      <c r="P742" s="5">
        <f>(C742/B742)</f>
        <v>0.89398734177215189</v>
      </c>
    </row>
    <row r="743" spans="1:16" x14ac:dyDescent="0.3">
      <c r="A743" s="2">
        <v>44468</v>
      </c>
      <c r="B743" s="1">
        <v>738</v>
      </c>
      <c r="C743" s="1">
        <v>735</v>
      </c>
      <c r="D743" s="1">
        <v>3</v>
      </c>
      <c r="E743" s="1">
        <v>30</v>
      </c>
      <c r="F743" s="1">
        <f t="shared" si="44"/>
        <v>705</v>
      </c>
      <c r="G743" s="1">
        <v>45158</v>
      </c>
      <c r="H743" s="1">
        <v>1757</v>
      </c>
      <c r="I743" s="1">
        <v>373413</v>
      </c>
      <c r="J743" s="1" t="s">
        <v>6</v>
      </c>
      <c r="K743" s="1" t="s">
        <v>8</v>
      </c>
      <c r="L743" s="1">
        <f>I743+H743+G743</f>
        <v>420328</v>
      </c>
      <c r="M743" s="1">
        <f t="shared" si="45"/>
        <v>571.87482993197284</v>
      </c>
      <c r="N743" s="1">
        <f t="shared" si="46"/>
        <v>0.95528455284552849</v>
      </c>
      <c r="O743" s="6">
        <f t="shared" si="47"/>
        <v>0.95528455284552849</v>
      </c>
      <c r="P743" s="5">
        <f>(C743/B743)</f>
        <v>0.99593495934959353</v>
      </c>
    </row>
    <row r="744" spans="1:16" x14ac:dyDescent="0.3">
      <c r="A744" s="2">
        <v>44468</v>
      </c>
      <c r="B744" s="1">
        <v>112</v>
      </c>
      <c r="C744" s="1">
        <v>110</v>
      </c>
      <c r="D744" s="1">
        <v>2</v>
      </c>
      <c r="E744" s="1">
        <v>4</v>
      </c>
      <c r="F744" s="1">
        <f t="shared" si="44"/>
        <v>106</v>
      </c>
      <c r="G744" s="1">
        <v>2442</v>
      </c>
      <c r="H744" s="1">
        <v>152</v>
      </c>
      <c r="I744" s="1">
        <v>44848</v>
      </c>
      <c r="J744" s="1" t="s">
        <v>7</v>
      </c>
      <c r="K744" s="1" t="s">
        <v>8</v>
      </c>
      <c r="L744" s="1">
        <f>I744+H744+G744</f>
        <v>47442</v>
      </c>
      <c r="M744" s="1">
        <f t="shared" si="45"/>
        <v>431.29090909090911</v>
      </c>
      <c r="N744" s="1">
        <f t="shared" si="46"/>
        <v>0.9464285714285714</v>
      </c>
      <c r="O744" s="6">
        <f t="shared" si="47"/>
        <v>0.9464285714285714</v>
      </c>
      <c r="P744" s="5">
        <f>(C744/B744)</f>
        <v>0.9821428571428571</v>
      </c>
    </row>
    <row r="745" spans="1:16" x14ac:dyDescent="0.3">
      <c r="A745" s="2">
        <v>44469</v>
      </c>
      <c r="B745" s="1">
        <v>8</v>
      </c>
      <c r="C745" s="1">
        <v>8</v>
      </c>
      <c r="D745" s="1">
        <v>0</v>
      </c>
      <c r="E745" s="1">
        <v>1</v>
      </c>
      <c r="F745" s="1">
        <f t="shared" si="44"/>
        <v>7</v>
      </c>
      <c r="G745" s="1">
        <v>139</v>
      </c>
      <c r="H745" s="1">
        <v>24</v>
      </c>
      <c r="I745" s="1">
        <v>2916</v>
      </c>
      <c r="J745" s="1" t="s">
        <v>6</v>
      </c>
      <c r="K745" s="1" t="s">
        <v>8</v>
      </c>
      <c r="L745" s="1">
        <f>I745+H745+G745</f>
        <v>3079</v>
      </c>
      <c r="M745" s="1">
        <f t="shared" si="45"/>
        <v>384.875</v>
      </c>
      <c r="N745" s="1">
        <f t="shared" si="46"/>
        <v>0.875</v>
      </c>
      <c r="O745" s="6">
        <f t="shared" si="47"/>
        <v>0.875</v>
      </c>
      <c r="P745" s="5">
        <f>(C745/B745)</f>
        <v>1</v>
      </c>
    </row>
    <row r="746" spans="1:16" x14ac:dyDescent="0.3">
      <c r="A746" s="2">
        <v>44469</v>
      </c>
      <c r="B746" s="1">
        <v>299</v>
      </c>
      <c r="C746" s="1">
        <v>269</v>
      </c>
      <c r="D746" s="1">
        <v>30</v>
      </c>
      <c r="E746" s="1">
        <v>133</v>
      </c>
      <c r="F746" s="1">
        <f t="shared" si="44"/>
        <v>136</v>
      </c>
      <c r="G746" s="1">
        <v>14284</v>
      </c>
      <c r="H746" s="1">
        <v>452</v>
      </c>
      <c r="I746" s="1">
        <v>120349</v>
      </c>
      <c r="J746" s="1" t="s">
        <v>6</v>
      </c>
      <c r="K746" s="1" t="s">
        <v>8</v>
      </c>
      <c r="L746" s="1">
        <f>I746+H746+G746</f>
        <v>135085</v>
      </c>
      <c r="M746" s="1">
        <f t="shared" si="45"/>
        <v>502.17472118959108</v>
      </c>
      <c r="N746" s="1">
        <f t="shared" si="46"/>
        <v>0.45484949832775917</v>
      </c>
      <c r="O746" s="6">
        <f t="shared" si="47"/>
        <v>0.45484949832775917</v>
      </c>
      <c r="P746" s="5">
        <f>(C746/B746)</f>
        <v>0.89966555183946484</v>
      </c>
    </row>
    <row r="747" spans="1:16" x14ac:dyDescent="0.3">
      <c r="A747" s="2">
        <v>44469</v>
      </c>
      <c r="B747" s="1">
        <v>562</v>
      </c>
      <c r="C747" s="1">
        <v>558</v>
      </c>
      <c r="D747" s="1">
        <v>4</v>
      </c>
      <c r="E747" s="1">
        <v>13</v>
      </c>
      <c r="F747" s="1">
        <f t="shared" si="44"/>
        <v>545</v>
      </c>
      <c r="G747" s="1">
        <v>19122</v>
      </c>
      <c r="H747" s="1">
        <v>1069</v>
      </c>
      <c r="I747" s="1">
        <v>249588</v>
      </c>
      <c r="J747" s="1" t="s">
        <v>6</v>
      </c>
      <c r="K747" s="1" t="s">
        <v>5</v>
      </c>
      <c r="L747" s="1">
        <f>I747+H747+G747</f>
        <v>269779</v>
      </c>
      <c r="M747" s="1">
        <f t="shared" si="45"/>
        <v>483.47491039426524</v>
      </c>
      <c r="N747" s="1">
        <f t="shared" si="46"/>
        <v>0.96975088967971534</v>
      </c>
      <c r="O747" s="6">
        <f t="shared" si="47"/>
        <v>0.96975088967971534</v>
      </c>
      <c r="P747" s="5">
        <f>(C747/B747)</f>
        <v>0.99288256227758009</v>
      </c>
    </row>
    <row r="748" spans="1:16" x14ac:dyDescent="0.3">
      <c r="A748" s="2">
        <v>44469</v>
      </c>
      <c r="B748" s="1">
        <v>156</v>
      </c>
      <c r="C748" s="1">
        <v>156</v>
      </c>
      <c r="D748" s="1">
        <v>0</v>
      </c>
      <c r="E748" s="1">
        <v>15</v>
      </c>
      <c r="F748" s="1">
        <f t="shared" si="44"/>
        <v>141</v>
      </c>
      <c r="G748" s="1">
        <v>2944</v>
      </c>
      <c r="H748" s="1">
        <v>191</v>
      </c>
      <c r="I748" s="1">
        <v>67575</v>
      </c>
      <c r="J748" s="1" t="s">
        <v>6</v>
      </c>
      <c r="K748" s="1" t="s">
        <v>5</v>
      </c>
      <c r="L748" s="1">
        <f>I748+H748+G748</f>
        <v>70710</v>
      </c>
      <c r="M748" s="1">
        <f t="shared" si="45"/>
        <v>453.26923076923077</v>
      </c>
      <c r="N748" s="1">
        <f t="shared" si="46"/>
        <v>0.90384615384615385</v>
      </c>
      <c r="O748" s="6">
        <f t="shared" si="47"/>
        <v>0.90384615384615385</v>
      </c>
      <c r="P748" s="5">
        <f>(C748/B748)</f>
        <v>1</v>
      </c>
    </row>
    <row r="749" spans="1:16" x14ac:dyDescent="0.3">
      <c r="A749" s="2">
        <v>44470</v>
      </c>
      <c r="B749" s="1">
        <v>4</v>
      </c>
      <c r="C749" s="1">
        <v>4</v>
      </c>
      <c r="D749" s="1">
        <v>0</v>
      </c>
      <c r="E749" s="1">
        <v>3</v>
      </c>
      <c r="F749" s="1">
        <f t="shared" si="44"/>
        <v>1</v>
      </c>
      <c r="G749" s="1">
        <v>0</v>
      </c>
      <c r="H749" s="1">
        <v>12</v>
      </c>
      <c r="I749" s="1">
        <v>1519</v>
      </c>
      <c r="J749" s="1" t="s">
        <v>6</v>
      </c>
      <c r="K749" s="1" t="s">
        <v>5</v>
      </c>
      <c r="L749" s="1">
        <f>I749+H749+G749</f>
        <v>1531</v>
      </c>
      <c r="M749" s="1">
        <f t="shared" si="45"/>
        <v>382.75</v>
      </c>
      <c r="N749" s="1">
        <f t="shared" si="46"/>
        <v>0.25</v>
      </c>
      <c r="O749" s="6">
        <f t="shared" si="47"/>
        <v>0.25</v>
      </c>
      <c r="P749" s="5">
        <f>(C749/B749)</f>
        <v>1</v>
      </c>
    </row>
    <row r="750" spans="1:16" x14ac:dyDescent="0.3">
      <c r="A750" s="2">
        <v>44470</v>
      </c>
      <c r="B750" s="1">
        <v>524</v>
      </c>
      <c r="C750" s="1">
        <v>458</v>
      </c>
      <c r="D750" s="1">
        <v>66</v>
      </c>
      <c r="E750" s="1">
        <v>232</v>
      </c>
      <c r="F750" s="1">
        <f t="shared" si="44"/>
        <v>226</v>
      </c>
      <c r="G750" s="1">
        <v>17280</v>
      </c>
      <c r="H750" s="1">
        <v>749</v>
      </c>
      <c r="I750" s="1">
        <v>210308</v>
      </c>
      <c r="J750" s="1" t="s">
        <v>6</v>
      </c>
      <c r="K750" s="1" t="s">
        <v>8</v>
      </c>
      <c r="L750" s="1">
        <f>I750+H750+G750</f>
        <v>228337</v>
      </c>
      <c r="M750" s="1">
        <f t="shared" si="45"/>
        <v>498.55240174672491</v>
      </c>
      <c r="N750" s="1">
        <f t="shared" si="46"/>
        <v>0.43129770992366412</v>
      </c>
      <c r="O750" s="6">
        <f t="shared" si="47"/>
        <v>0.43129770992366412</v>
      </c>
      <c r="P750" s="5">
        <f>(C750/B750)</f>
        <v>0.87404580152671751</v>
      </c>
    </row>
    <row r="751" spans="1:16" x14ac:dyDescent="0.3">
      <c r="A751" s="2">
        <v>44470</v>
      </c>
      <c r="B751" s="1">
        <v>698</v>
      </c>
      <c r="C751" s="1">
        <v>681</v>
      </c>
      <c r="D751" s="1">
        <v>17</v>
      </c>
      <c r="E751" s="1">
        <v>70</v>
      </c>
      <c r="F751" s="1">
        <f t="shared" si="44"/>
        <v>611</v>
      </c>
      <c r="G751" s="1">
        <v>78946</v>
      </c>
      <c r="H751" s="1">
        <v>1520</v>
      </c>
      <c r="I751" s="1">
        <v>337374</v>
      </c>
      <c r="J751" s="1" t="s">
        <v>7</v>
      </c>
      <c r="K751" s="1" t="s">
        <v>5</v>
      </c>
      <c r="L751" s="1">
        <f>I751+H751+G751</f>
        <v>417840</v>
      </c>
      <c r="M751" s="1">
        <f t="shared" si="45"/>
        <v>613.56828193832598</v>
      </c>
      <c r="N751" s="1">
        <f t="shared" si="46"/>
        <v>0.87535816618911177</v>
      </c>
      <c r="O751" s="6">
        <f t="shared" si="47"/>
        <v>0.87535816618911177</v>
      </c>
      <c r="P751" s="5">
        <f>(C751/B751)</f>
        <v>0.97564469914040119</v>
      </c>
    </row>
    <row r="752" spans="1:16" x14ac:dyDescent="0.3">
      <c r="A752" s="2">
        <v>44470</v>
      </c>
      <c r="B752" s="1">
        <v>440</v>
      </c>
      <c r="C752" s="1">
        <v>329</v>
      </c>
      <c r="D752" s="1">
        <v>111</v>
      </c>
      <c r="E752" s="1">
        <v>202</v>
      </c>
      <c r="F752" s="1">
        <f t="shared" si="44"/>
        <v>127</v>
      </c>
      <c r="G752" s="1">
        <v>13052</v>
      </c>
      <c r="H752" s="1">
        <v>474</v>
      </c>
      <c r="I752" s="1">
        <v>169450</v>
      </c>
      <c r="J752" s="1" t="s">
        <v>7</v>
      </c>
      <c r="K752" s="1" t="s">
        <v>5</v>
      </c>
      <c r="L752" s="1">
        <f>I752+H752+G752</f>
        <v>182976</v>
      </c>
      <c r="M752" s="1">
        <f t="shared" si="45"/>
        <v>556.15805471124622</v>
      </c>
      <c r="N752" s="1">
        <f t="shared" si="46"/>
        <v>0.28863636363636364</v>
      </c>
      <c r="O752" s="6">
        <f t="shared" si="47"/>
        <v>0.28863636363636364</v>
      </c>
      <c r="P752" s="5">
        <f>(C752/B752)</f>
        <v>0.74772727272727268</v>
      </c>
    </row>
    <row r="753" spans="1:16" x14ac:dyDescent="0.3">
      <c r="A753" s="2">
        <v>44471</v>
      </c>
      <c r="B753" s="1">
        <v>3</v>
      </c>
      <c r="C753" s="1">
        <v>3</v>
      </c>
      <c r="D753" s="1">
        <v>0</v>
      </c>
      <c r="E753" s="1">
        <v>1</v>
      </c>
      <c r="F753" s="1">
        <f t="shared" si="44"/>
        <v>2</v>
      </c>
      <c r="G753" s="1">
        <v>0</v>
      </c>
      <c r="H753" s="1">
        <v>9</v>
      </c>
      <c r="I753" s="1">
        <v>1453</v>
      </c>
      <c r="J753" s="1" t="s">
        <v>7</v>
      </c>
      <c r="K753" s="1" t="s">
        <v>8</v>
      </c>
      <c r="L753" s="1">
        <f>I753+H753+G753</f>
        <v>1462</v>
      </c>
      <c r="M753" s="1">
        <f t="shared" si="45"/>
        <v>487.33333333333331</v>
      </c>
      <c r="N753" s="1">
        <f t="shared" si="46"/>
        <v>0.66666666666666663</v>
      </c>
      <c r="O753" s="6">
        <f t="shared" si="47"/>
        <v>0.66666666666666663</v>
      </c>
      <c r="P753" s="5">
        <f>(C753/B753)</f>
        <v>1</v>
      </c>
    </row>
    <row r="754" spans="1:16" x14ac:dyDescent="0.3">
      <c r="A754" s="2">
        <v>44471</v>
      </c>
      <c r="B754" s="1">
        <v>667</v>
      </c>
      <c r="C754" s="1">
        <v>627</v>
      </c>
      <c r="D754" s="1">
        <v>40</v>
      </c>
      <c r="E754" s="1">
        <v>235</v>
      </c>
      <c r="F754" s="1">
        <f t="shared" si="44"/>
        <v>392</v>
      </c>
      <c r="G754" s="1">
        <v>13797</v>
      </c>
      <c r="H754" s="1">
        <v>1117</v>
      </c>
      <c r="I754" s="1">
        <v>252025</v>
      </c>
      <c r="J754" s="1" t="s">
        <v>7</v>
      </c>
      <c r="K754" s="1" t="s">
        <v>8</v>
      </c>
      <c r="L754" s="1">
        <f>I754+H754+G754</f>
        <v>266939</v>
      </c>
      <c r="M754" s="1">
        <f t="shared" si="45"/>
        <v>425.74003189792666</v>
      </c>
      <c r="N754" s="1">
        <f t="shared" si="46"/>
        <v>0.58770614692653678</v>
      </c>
      <c r="O754" s="6">
        <f t="shared" si="47"/>
        <v>0.58770614692653678</v>
      </c>
      <c r="P754" s="5">
        <f>(C754/B754)</f>
        <v>0.94002998500749624</v>
      </c>
    </row>
    <row r="755" spans="1:16" x14ac:dyDescent="0.3">
      <c r="A755" s="2">
        <v>44471</v>
      </c>
      <c r="B755" s="1">
        <v>939</v>
      </c>
      <c r="C755" s="1">
        <v>902</v>
      </c>
      <c r="D755" s="1">
        <v>37</v>
      </c>
      <c r="E755" s="1">
        <v>148</v>
      </c>
      <c r="F755" s="1">
        <f t="shared" si="44"/>
        <v>754</v>
      </c>
      <c r="G755" s="1">
        <v>102776</v>
      </c>
      <c r="H755" s="1">
        <v>2075</v>
      </c>
      <c r="I755" s="1">
        <v>513256</v>
      </c>
      <c r="J755" s="1" t="s">
        <v>6</v>
      </c>
      <c r="K755" s="1" t="s">
        <v>8</v>
      </c>
      <c r="L755" s="1">
        <f>I755+H755+G755</f>
        <v>618107</v>
      </c>
      <c r="M755" s="1">
        <f t="shared" si="45"/>
        <v>685.26274944567626</v>
      </c>
      <c r="N755" s="1">
        <f t="shared" si="46"/>
        <v>0.80298189563365285</v>
      </c>
      <c r="O755" s="6">
        <f t="shared" si="47"/>
        <v>0.80298189563365285</v>
      </c>
      <c r="P755" s="5">
        <f>(C755/B755)</f>
        <v>0.96059637912673057</v>
      </c>
    </row>
    <row r="756" spans="1:16" x14ac:dyDescent="0.3">
      <c r="A756" s="2">
        <v>44471</v>
      </c>
      <c r="B756" s="1">
        <v>112</v>
      </c>
      <c r="C756" s="1">
        <v>108</v>
      </c>
      <c r="D756" s="1">
        <v>4</v>
      </c>
      <c r="E756" s="1">
        <v>50</v>
      </c>
      <c r="F756" s="1">
        <f t="shared" si="44"/>
        <v>58</v>
      </c>
      <c r="G756" s="1">
        <v>2039</v>
      </c>
      <c r="H756" s="1">
        <v>157</v>
      </c>
      <c r="I756" s="1">
        <v>55359</v>
      </c>
      <c r="J756" s="1" t="s">
        <v>6</v>
      </c>
      <c r="K756" s="1" t="s">
        <v>8</v>
      </c>
      <c r="L756" s="1">
        <f>I756+H756+G756</f>
        <v>57555</v>
      </c>
      <c r="M756" s="1">
        <f t="shared" si="45"/>
        <v>532.91666666666663</v>
      </c>
      <c r="N756" s="1">
        <f t="shared" si="46"/>
        <v>0.5178571428571429</v>
      </c>
      <c r="O756" s="6">
        <f t="shared" si="47"/>
        <v>0.5178571428571429</v>
      </c>
      <c r="P756" s="5">
        <f>(C756/B756)</f>
        <v>0.9642857142857143</v>
      </c>
    </row>
    <row r="757" spans="1:16" x14ac:dyDescent="0.3">
      <c r="A757" s="2">
        <v>44472</v>
      </c>
      <c r="B757" s="1">
        <v>11</v>
      </c>
      <c r="C757" s="1">
        <v>11</v>
      </c>
      <c r="D757" s="1">
        <v>0</v>
      </c>
      <c r="E757" s="1">
        <v>1</v>
      </c>
      <c r="F757" s="1">
        <f t="shared" si="44"/>
        <v>10</v>
      </c>
      <c r="G757" s="1">
        <v>0</v>
      </c>
      <c r="H757" s="1">
        <v>33</v>
      </c>
      <c r="I757" s="1">
        <v>3678</v>
      </c>
      <c r="J757" s="1" t="s">
        <v>7</v>
      </c>
      <c r="K757" s="1" t="s">
        <v>5</v>
      </c>
      <c r="L757" s="1">
        <f>I757+H757+G757</f>
        <v>3711</v>
      </c>
      <c r="M757" s="1">
        <f t="shared" si="45"/>
        <v>337.36363636363637</v>
      </c>
      <c r="N757" s="1">
        <f t="shared" si="46"/>
        <v>0.90909090909090906</v>
      </c>
      <c r="O757" s="6">
        <f t="shared" si="47"/>
        <v>0.90909090909090906</v>
      </c>
      <c r="P757" s="5">
        <f>(C757/B757)</f>
        <v>1</v>
      </c>
    </row>
    <row r="758" spans="1:16" x14ac:dyDescent="0.3">
      <c r="A758" s="2">
        <v>44472</v>
      </c>
      <c r="B758" s="1">
        <v>753</v>
      </c>
      <c r="C758" s="1">
        <v>648</v>
      </c>
      <c r="D758" s="1">
        <v>105</v>
      </c>
      <c r="E758" s="1">
        <v>389</v>
      </c>
      <c r="F758" s="1">
        <f t="shared" si="44"/>
        <v>259</v>
      </c>
      <c r="G758" s="1">
        <v>40329</v>
      </c>
      <c r="H758" s="1">
        <v>902</v>
      </c>
      <c r="I758" s="1">
        <v>270746</v>
      </c>
      <c r="J758" s="1" t="s">
        <v>6</v>
      </c>
      <c r="K758" s="1" t="s">
        <v>8</v>
      </c>
      <c r="L758" s="1">
        <f>I758+H758+G758</f>
        <v>311977</v>
      </c>
      <c r="M758" s="1">
        <f t="shared" si="45"/>
        <v>481.44598765432102</v>
      </c>
      <c r="N758" s="1">
        <f t="shared" si="46"/>
        <v>0.34395750332005315</v>
      </c>
      <c r="O758" s="6">
        <f t="shared" si="47"/>
        <v>0.34395750332005315</v>
      </c>
      <c r="P758" s="5">
        <f>(C758/B758)</f>
        <v>0.8605577689243028</v>
      </c>
    </row>
    <row r="759" spans="1:16" x14ac:dyDescent="0.3">
      <c r="A759" s="2">
        <v>44472</v>
      </c>
      <c r="B759" s="1">
        <v>673</v>
      </c>
      <c r="C759" s="1">
        <v>647</v>
      </c>
      <c r="D759" s="1">
        <v>26</v>
      </c>
      <c r="E759" s="1">
        <v>124</v>
      </c>
      <c r="F759" s="1">
        <f t="shared" si="44"/>
        <v>523</v>
      </c>
      <c r="G759" s="1">
        <v>74604</v>
      </c>
      <c r="H759" s="1">
        <v>1555</v>
      </c>
      <c r="I759" s="1">
        <v>360586</v>
      </c>
      <c r="J759" s="1" t="s">
        <v>7</v>
      </c>
      <c r="K759" s="1" t="s">
        <v>8</v>
      </c>
      <c r="L759" s="1">
        <f>I759+H759+G759</f>
        <v>436745</v>
      </c>
      <c r="M759" s="1">
        <f t="shared" si="45"/>
        <v>675.03091190108194</v>
      </c>
      <c r="N759" s="1">
        <f t="shared" si="46"/>
        <v>0.77711738484398218</v>
      </c>
      <c r="O759" s="6">
        <f t="shared" si="47"/>
        <v>0.77711738484398218</v>
      </c>
      <c r="P759" s="5">
        <f>(C759/B759)</f>
        <v>0.96136701337295694</v>
      </c>
    </row>
    <row r="760" spans="1:16" x14ac:dyDescent="0.3">
      <c r="A760" s="2">
        <v>44473</v>
      </c>
      <c r="B760" s="1">
        <v>7</v>
      </c>
      <c r="C760" s="1">
        <v>7</v>
      </c>
      <c r="D760" s="1">
        <v>0</v>
      </c>
      <c r="E760" s="1">
        <v>2</v>
      </c>
      <c r="F760" s="1">
        <f t="shared" si="44"/>
        <v>5</v>
      </c>
      <c r="G760" s="1">
        <v>135</v>
      </c>
      <c r="H760" s="1">
        <v>21</v>
      </c>
      <c r="I760" s="1">
        <v>4690</v>
      </c>
      <c r="J760" s="1" t="s">
        <v>6</v>
      </c>
      <c r="K760" s="1" t="s">
        <v>8</v>
      </c>
      <c r="L760" s="1">
        <f>I760+H760+G760</f>
        <v>4846</v>
      </c>
      <c r="M760" s="1">
        <f t="shared" si="45"/>
        <v>692.28571428571433</v>
      </c>
      <c r="N760" s="1">
        <f t="shared" si="46"/>
        <v>0.7142857142857143</v>
      </c>
      <c r="O760" s="6">
        <f t="shared" si="47"/>
        <v>0.7142857142857143</v>
      </c>
      <c r="P760" s="5">
        <f>(C760/B760)</f>
        <v>1</v>
      </c>
    </row>
    <row r="761" spans="1:16" x14ac:dyDescent="0.3">
      <c r="A761" s="2">
        <v>44473</v>
      </c>
      <c r="B761" s="1">
        <v>716</v>
      </c>
      <c r="C761" s="1">
        <v>624</v>
      </c>
      <c r="D761" s="1">
        <v>92</v>
      </c>
      <c r="E761" s="1">
        <v>249</v>
      </c>
      <c r="F761" s="1">
        <f t="shared" si="44"/>
        <v>375</v>
      </c>
      <c r="G761" s="1">
        <v>44220</v>
      </c>
      <c r="H761" s="1">
        <v>1106</v>
      </c>
      <c r="I761" s="1">
        <v>271430</v>
      </c>
      <c r="J761" s="1" t="s">
        <v>6</v>
      </c>
      <c r="K761" s="1" t="s">
        <v>8</v>
      </c>
      <c r="L761" s="1">
        <f>I761+H761+G761</f>
        <v>316756</v>
      </c>
      <c r="M761" s="1">
        <f t="shared" si="45"/>
        <v>507.62179487179486</v>
      </c>
      <c r="N761" s="1">
        <f t="shared" si="46"/>
        <v>0.52374301675977653</v>
      </c>
      <c r="O761" s="6">
        <f t="shared" si="47"/>
        <v>0.52374301675977653</v>
      </c>
      <c r="P761" s="5">
        <f>(C761/B761)</f>
        <v>0.87150837988826813</v>
      </c>
    </row>
    <row r="762" spans="1:16" x14ac:dyDescent="0.3">
      <c r="A762" s="2">
        <v>44473</v>
      </c>
      <c r="B762" s="1">
        <v>1401</v>
      </c>
      <c r="C762" s="1">
        <v>966</v>
      </c>
      <c r="D762" s="1">
        <v>435</v>
      </c>
      <c r="E762" s="1">
        <v>448</v>
      </c>
      <c r="F762" s="1">
        <f t="shared" si="44"/>
        <v>518</v>
      </c>
      <c r="G762" s="1">
        <v>83840</v>
      </c>
      <c r="H762" s="1">
        <v>2263</v>
      </c>
      <c r="I762" s="1">
        <v>429206</v>
      </c>
      <c r="J762" s="1" t="s">
        <v>7</v>
      </c>
      <c r="K762" s="1" t="s">
        <v>5</v>
      </c>
      <c r="L762" s="1">
        <f>I762+H762+G762</f>
        <v>515309</v>
      </c>
      <c r="M762" s="1">
        <f t="shared" si="45"/>
        <v>533.44616977225678</v>
      </c>
      <c r="N762" s="1">
        <f t="shared" si="46"/>
        <v>0.36973590292648106</v>
      </c>
      <c r="O762" s="6">
        <f t="shared" si="47"/>
        <v>0.36973590292648106</v>
      </c>
      <c r="P762" s="5">
        <f>(C762/B762)</f>
        <v>0.68950749464668093</v>
      </c>
    </row>
    <row r="763" spans="1:16" x14ac:dyDescent="0.3">
      <c r="A763" s="2">
        <v>44474</v>
      </c>
      <c r="B763" s="1">
        <v>11</v>
      </c>
      <c r="C763" s="1">
        <v>11</v>
      </c>
      <c r="D763" s="1">
        <v>0</v>
      </c>
      <c r="E763" s="1">
        <v>3</v>
      </c>
      <c r="F763" s="1">
        <f t="shared" si="44"/>
        <v>8</v>
      </c>
      <c r="G763" s="1">
        <v>0</v>
      </c>
      <c r="H763" s="1">
        <v>30</v>
      </c>
      <c r="I763" s="1">
        <v>3346</v>
      </c>
      <c r="J763" s="1" t="s">
        <v>7</v>
      </c>
      <c r="K763" s="1" t="s">
        <v>5</v>
      </c>
      <c r="L763" s="1">
        <f>I763+H763+G763</f>
        <v>3376</v>
      </c>
      <c r="M763" s="1">
        <f t="shared" si="45"/>
        <v>306.90909090909093</v>
      </c>
      <c r="N763" s="1">
        <f t="shared" si="46"/>
        <v>0.72727272727272729</v>
      </c>
      <c r="O763" s="6">
        <f t="shared" si="47"/>
        <v>0.72727272727272729</v>
      </c>
      <c r="P763" s="5">
        <f>(C763/B763)</f>
        <v>1</v>
      </c>
    </row>
    <row r="764" spans="1:16" x14ac:dyDescent="0.3">
      <c r="A764" s="2">
        <v>44474</v>
      </c>
      <c r="B764" s="1">
        <v>781</v>
      </c>
      <c r="C764" s="1">
        <v>694</v>
      </c>
      <c r="D764" s="1">
        <v>87</v>
      </c>
      <c r="E764" s="1">
        <v>242</v>
      </c>
      <c r="F764" s="1">
        <f t="shared" si="44"/>
        <v>452</v>
      </c>
      <c r="G764" s="1">
        <v>50037</v>
      </c>
      <c r="H764" s="1">
        <v>1599</v>
      </c>
      <c r="I764" s="1">
        <v>335864</v>
      </c>
      <c r="J764" s="1" t="s">
        <v>6</v>
      </c>
      <c r="K764" s="1" t="s">
        <v>8</v>
      </c>
      <c r="L764" s="1">
        <f>I764+H764+G764</f>
        <v>387500</v>
      </c>
      <c r="M764" s="1">
        <f t="shared" si="45"/>
        <v>558.35734870317003</v>
      </c>
      <c r="N764" s="1">
        <f t="shared" si="46"/>
        <v>0.57874519846350836</v>
      </c>
      <c r="O764" s="6">
        <f t="shared" si="47"/>
        <v>0.57874519846350836</v>
      </c>
      <c r="P764" s="5">
        <f>(C764/B764)</f>
        <v>0.88860435339308574</v>
      </c>
    </row>
    <row r="765" spans="1:16" x14ac:dyDescent="0.3">
      <c r="A765" s="2">
        <v>44474</v>
      </c>
      <c r="B765" s="1">
        <v>641</v>
      </c>
      <c r="C765" s="1">
        <v>620</v>
      </c>
      <c r="D765" s="1">
        <v>21</v>
      </c>
      <c r="E765" s="1">
        <v>115</v>
      </c>
      <c r="F765" s="1">
        <f t="shared" si="44"/>
        <v>505</v>
      </c>
      <c r="G765" s="1">
        <v>72597</v>
      </c>
      <c r="H765" s="1">
        <v>1476</v>
      </c>
      <c r="I765" s="1">
        <v>344709</v>
      </c>
      <c r="J765" s="1" t="s">
        <v>7</v>
      </c>
      <c r="K765" s="1" t="s">
        <v>5</v>
      </c>
      <c r="L765" s="1">
        <f>I765+H765+G765</f>
        <v>418782</v>
      </c>
      <c r="M765" s="1">
        <f t="shared" si="45"/>
        <v>675.45483870967746</v>
      </c>
      <c r="N765" s="1">
        <f t="shared" si="46"/>
        <v>0.78783151326053047</v>
      </c>
      <c r="O765" s="6">
        <f t="shared" si="47"/>
        <v>0.78783151326053047</v>
      </c>
      <c r="P765" s="5">
        <f>(C765/B765)</f>
        <v>0.96723868954758185</v>
      </c>
    </row>
    <row r="766" spans="1:16" x14ac:dyDescent="0.3">
      <c r="A766" s="2">
        <v>44475</v>
      </c>
      <c r="B766" s="1">
        <v>7</v>
      </c>
      <c r="C766" s="1">
        <v>7</v>
      </c>
      <c r="D766" s="1">
        <v>0</v>
      </c>
      <c r="E766" s="1">
        <v>2</v>
      </c>
      <c r="F766" s="1">
        <f t="shared" si="44"/>
        <v>5</v>
      </c>
      <c r="G766" s="1">
        <v>0</v>
      </c>
      <c r="H766" s="1">
        <v>18</v>
      </c>
      <c r="I766" s="1">
        <v>3156</v>
      </c>
      <c r="J766" s="1" t="s">
        <v>6</v>
      </c>
      <c r="K766" s="1" t="s">
        <v>5</v>
      </c>
      <c r="L766" s="1">
        <f>I766+H766+G766</f>
        <v>3174</v>
      </c>
      <c r="M766" s="1">
        <f t="shared" si="45"/>
        <v>453.42857142857144</v>
      </c>
      <c r="N766" s="1">
        <f t="shared" si="46"/>
        <v>0.7142857142857143</v>
      </c>
      <c r="O766" s="6">
        <f t="shared" si="47"/>
        <v>0.7142857142857143</v>
      </c>
      <c r="P766" s="5">
        <f>(C766/B766)</f>
        <v>1</v>
      </c>
    </row>
    <row r="767" spans="1:16" x14ac:dyDescent="0.3">
      <c r="A767" s="2">
        <v>44475</v>
      </c>
      <c r="B767" s="1">
        <v>467</v>
      </c>
      <c r="C767" s="1">
        <v>452</v>
      </c>
      <c r="D767" s="1">
        <v>15</v>
      </c>
      <c r="E767" s="1">
        <v>118</v>
      </c>
      <c r="F767" s="1">
        <f t="shared" si="44"/>
        <v>334</v>
      </c>
      <c r="G767" s="1">
        <v>34514</v>
      </c>
      <c r="H767" s="1">
        <v>780</v>
      </c>
      <c r="I767" s="1">
        <v>218149</v>
      </c>
      <c r="J767" s="1" t="s">
        <v>6</v>
      </c>
      <c r="K767" s="1" t="s">
        <v>8</v>
      </c>
      <c r="L767" s="1">
        <f>I767+H767+G767</f>
        <v>253443</v>
      </c>
      <c r="M767" s="1">
        <f t="shared" si="45"/>
        <v>560.7146017699115</v>
      </c>
      <c r="N767" s="1">
        <f t="shared" si="46"/>
        <v>0.71520342612419696</v>
      </c>
      <c r="O767" s="6">
        <f t="shared" si="47"/>
        <v>0.71520342612419696</v>
      </c>
      <c r="P767" s="5">
        <f>(C767/B767)</f>
        <v>0.9678800856531049</v>
      </c>
    </row>
    <row r="768" spans="1:16" x14ac:dyDescent="0.3">
      <c r="A768" s="2">
        <v>44475</v>
      </c>
      <c r="B768" s="1">
        <v>348</v>
      </c>
      <c r="C768" s="1">
        <v>343</v>
      </c>
      <c r="D768" s="1">
        <v>5</v>
      </c>
      <c r="E768" s="1">
        <v>24</v>
      </c>
      <c r="F768" s="1">
        <f t="shared" si="44"/>
        <v>319</v>
      </c>
      <c r="G768" s="1">
        <v>18741</v>
      </c>
      <c r="H768" s="1">
        <v>742</v>
      </c>
      <c r="I768" s="1">
        <v>161178</v>
      </c>
      <c r="J768" s="1" t="s">
        <v>6</v>
      </c>
      <c r="K768" s="1" t="s">
        <v>8</v>
      </c>
      <c r="L768" s="1">
        <f>I768+H768+G768</f>
        <v>180661</v>
      </c>
      <c r="M768" s="1">
        <f t="shared" si="45"/>
        <v>526.7084548104956</v>
      </c>
      <c r="N768" s="1">
        <f t="shared" si="46"/>
        <v>0.91666666666666663</v>
      </c>
      <c r="O768" s="6">
        <f t="shared" si="47"/>
        <v>0.91666666666666663</v>
      </c>
      <c r="P768" s="5">
        <f>(C768/B768)</f>
        <v>0.98563218390804597</v>
      </c>
    </row>
    <row r="769" spans="1:16" x14ac:dyDescent="0.3">
      <c r="A769" s="2">
        <v>44475</v>
      </c>
      <c r="B769" s="1">
        <v>53</v>
      </c>
      <c r="C769" s="1">
        <v>51</v>
      </c>
      <c r="D769" s="1">
        <v>2</v>
      </c>
      <c r="E769" s="1">
        <v>13</v>
      </c>
      <c r="F769" s="1">
        <f t="shared" si="44"/>
        <v>38</v>
      </c>
      <c r="G769" s="1">
        <v>2421</v>
      </c>
      <c r="H769" s="1">
        <v>69</v>
      </c>
      <c r="I769" s="1">
        <v>25203</v>
      </c>
      <c r="J769" s="1" t="s">
        <v>7</v>
      </c>
      <c r="K769" s="1" t="s">
        <v>8</v>
      </c>
      <c r="L769" s="1">
        <f>I769+H769+G769</f>
        <v>27693</v>
      </c>
      <c r="M769" s="1">
        <f t="shared" si="45"/>
        <v>543</v>
      </c>
      <c r="N769" s="1">
        <f t="shared" si="46"/>
        <v>0.71698113207547165</v>
      </c>
      <c r="O769" s="6">
        <f t="shared" si="47"/>
        <v>0.71698113207547165</v>
      </c>
      <c r="P769" s="5">
        <f>(C769/B769)</f>
        <v>0.96226415094339623</v>
      </c>
    </row>
    <row r="770" spans="1:16" x14ac:dyDescent="0.3">
      <c r="A770" s="2">
        <v>44476</v>
      </c>
      <c r="B770" s="1">
        <v>9</v>
      </c>
      <c r="C770" s="1">
        <v>9</v>
      </c>
      <c r="D770" s="1">
        <v>0</v>
      </c>
      <c r="E770" s="1">
        <v>0</v>
      </c>
      <c r="F770" s="1">
        <f t="shared" si="44"/>
        <v>9</v>
      </c>
      <c r="G770" s="1">
        <v>303</v>
      </c>
      <c r="H770" s="1">
        <v>21</v>
      </c>
      <c r="I770" s="1">
        <v>4828</v>
      </c>
      <c r="J770" s="1" t="s">
        <v>7</v>
      </c>
      <c r="K770" s="1" t="s">
        <v>5</v>
      </c>
      <c r="L770" s="1">
        <f>I770+H770+G770</f>
        <v>5152</v>
      </c>
      <c r="M770" s="1">
        <f t="shared" si="45"/>
        <v>572.44444444444446</v>
      </c>
      <c r="N770" s="1">
        <f t="shared" si="46"/>
        <v>1</v>
      </c>
      <c r="O770" s="6">
        <f t="shared" si="47"/>
        <v>1</v>
      </c>
      <c r="P770" s="5">
        <f>(C770/B770)</f>
        <v>1</v>
      </c>
    </row>
    <row r="771" spans="1:16" x14ac:dyDescent="0.3">
      <c r="A771" s="2">
        <v>44476</v>
      </c>
      <c r="B771" s="1">
        <v>746</v>
      </c>
      <c r="C771" s="1">
        <v>737</v>
      </c>
      <c r="D771" s="1">
        <v>9</v>
      </c>
      <c r="E771" s="1">
        <v>89</v>
      </c>
      <c r="F771" s="1">
        <f t="shared" ref="F771:F834" si="48" xml:space="preserve"> C771-E771</f>
        <v>648</v>
      </c>
      <c r="G771" s="1">
        <v>43793</v>
      </c>
      <c r="H771" s="1">
        <v>1766</v>
      </c>
      <c r="I771" s="1">
        <v>329752</v>
      </c>
      <c r="J771" s="1" t="s">
        <v>7</v>
      </c>
      <c r="K771" s="1" t="s">
        <v>8</v>
      </c>
      <c r="L771" s="1">
        <f>I771+H771+G771</f>
        <v>375311</v>
      </c>
      <c r="M771" s="1">
        <f t="shared" ref="M771:M834" si="49">L771/C771</f>
        <v>509.24151967435552</v>
      </c>
      <c r="N771" s="1">
        <f t="shared" ref="N771:N834" si="50">F771/B771</f>
        <v>0.86863270777479895</v>
      </c>
      <c r="O771" s="6">
        <f t="shared" ref="O771:O834" si="51">N771</f>
        <v>0.86863270777479895</v>
      </c>
      <c r="P771" s="5">
        <f>(C771/B771)</f>
        <v>0.98793565683646112</v>
      </c>
    </row>
    <row r="772" spans="1:16" x14ac:dyDescent="0.3">
      <c r="A772" s="2">
        <v>44476</v>
      </c>
      <c r="B772" s="1">
        <v>369</v>
      </c>
      <c r="C772" s="1">
        <v>363</v>
      </c>
      <c r="D772" s="1">
        <v>6</v>
      </c>
      <c r="E772" s="1">
        <v>36</v>
      </c>
      <c r="F772" s="1">
        <f t="shared" si="48"/>
        <v>327</v>
      </c>
      <c r="G772" s="1">
        <v>13658</v>
      </c>
      <c r="H772" s="1">
        <v>766</v>
      </c>
      <c r="I772" s="1">
        <v>168629</v>
      </c>
      <c r="J772" s="1" t="s">
        <v>7</v>
      </c>
      <c r="K772" s="1" t="s">
        <v>5</v>
      </c>
      <c r="L772" s="1">
        <f>I772+H772+G772</f>
        <v>183053</v>
      </c>
      <c r="M772" s="1">
        <f t="shared" si="49"/>
        <v>504.27823691460054</v>
      </c>
      <c r="N772" s="1">
        <f t="shared" si="50"/>
        <v>0.88617886178861793</v>
      </c>
      <c r="O772" s="6">
        <f t="shared" si="51"/>
        <v>0.88617886178861793</v>
      </c>
      <c r="P772" s="5">
        <f>(C772/B772)</f>
        <v>0.98373983739837401</v>
      </c>
    </row>
    <row r="773" spans="1:16" x14ac:dyDescent="0.3">
      <c r="A773" s="2">
        <v>44476</v>
      </c>
      <c r="B773" s="1">
        <v>16</v>
      </c>
      <c r="C773" s="1">
        <v>16</v>
      </c>
      <c r="D773" s="1">
        <v>0</v>
      </c>
      <c r="E773" s="1">
        <v>4</v>
      </c>
      <c r="F773" s="1">
        <f t="shared" si="48"/>
        <v>12</v>
      </c>
      <c r="G773" s="1">
        <v>208</v>
      </c>
      <c r="H773" s="1">
        <v>16</v>
      </c>
      <c r="I773" s="1">
        <v>6639</v>
      </c>
      <c r="J773" s="1" t="s">
        <v>7</v>
      </c>
      <c r="K773" s="1" t="s">
        <v>8</v>
      </c>
      <c r="L773" s="1">
        <f>I773+H773+G773</f>
        <v>6863</v>
      </c>
      <c r="M773" s="1">
        <f t="shared" si="49"/>
        <v>428.9375</v>
      </c>
      <c r="N773" s="1">
        <f t="shared" si="50"/>
        <v>0.75</v>
      </c>
      <c r="O773" s="6">
        <f t="shared" si="51"/>
        <v>0.75</v>
      </c>
      <c r="P773" s="5">
        <f>(C773/B773)</f>
        <v>1</v>
      </c>
    </row>
    <row r="774" spans="1:16" x14ac:dyDescent="0.3">
      <c r="A774" s="2">
        <v>44477</v>
      </c>
      <c r="B774" s="1">
        <v>1</v>
      </c>
      <c r="C774" s="1">
        <v>1</v>
      </c>
      <c r="D774" s="1">
        <v>0</v>
      </c>
      <c r="E774" s="1">
        <v>0</v>
      </c>
      <c r="F774" s="1">
        <f t="shared" si="48"/>
        <v>1</v>
      </c>
      <c r="G774" s="1">
        <v>0</v>
      </c>
      <c r="H774" s="1">
        <v>3</v>
      </c>
      <c r="I774" s="1">
        <v>421</v>
      </c>
      <c r="J774" s="1" t="s">
        <v>6</v>
      </c>
      <c r="K774" s="1" t="s">
        <v>5</v>
      </c>
      <c r="L774" s="1">
        <f>I774+H774+G774</f>
        <v>424</v>
      </c>
      <c r="M774" s="1">
        <f t="shared" si="49"/>
        <v>424</v>
      </c>
      <c r="N774" s="1">
        <f t="shared" si="50"/>
        <v>1</v>
      </c>
      <c r="O774" s="6">
        <f t="shared" si="51"/>
        <v>1</v>
      </c>
      <c r="P774" s="5">
        <f>(C774/B774)</f>
        <v>1</v>
      </c>
    </row>
    <row r="775" spans="1:16" x14ac:dyDescent="0.3">
      <c r="A775" s="2">
        <v>44477</v>
      </c>
      <c r="B775" s="1">
        <v>539</v>
      </c>
      <c r="C775" s="1">
        <v>535</v>
      </c>
      <c r="D775" s="1">
        <v>4</v>
      </c>
      <c r="E775" s="1">
        <v>26</v>
      </c>
      <c r="F775" s="1">
        <f t="shared" si="48"/>
        <v>509</v>
      </c>
      <c r="G775" s="1">
        <v>25145</v>
      </c>
      <c r="H775" s="1">
        <v>856</v>
      </c>
      <c r="I775" s="1">
        <v>235899</v>
      </c>
      <c r="J775" s="1" t="s">
        <v>7</v>
      </c>
      <c r="K775" s="1" t="s">
        <v>5</v>
      </c>
      <c r="L775" s="1">
        <f>I775+H775+G775</f>
        <v>261900</v>
      </c>
      <c r="M775" s="1">
        <f t="shared" si="49"/>
        <v>489.53271028037381</v>
      </c>
      <c r="N775" s="1">
        <f t="shared" si="50"/>
        <v>0.94434137291280151</v>
      </c>
      <c r="O775" s="6">
        <f t="shared" si="51"/>
        <v>0.94434137291280151</v>
      </c>
      <c r="P775" s="5">
        <f>(C775/B775)</f>
        <v>0.99257884972170685</v>
      </c>
    </row>
    <row r="776" spans="1:16" x14ac:dyDescent="0.3">
      <c r="A776" s="2">
        <v>44477</v>
      </c>
      <c r="B776" s="1">
        <v>244</v>
      </c>
      <c r="C776" s="1">
        <v>242</v>
      </c>
      <c r="D776" s="1">
        <v>2</v>
      </c>
      <c r="E776" s="1">
        <v>14</v>
      </c>
      <c r="F776" s="1">
        <f t="shared" si="48"/>
        <v>228</v>
      </c>
      <c r="G776" s="1">
        <v>17738</v>
      </c>
      <c r="H776" s="1">
        <v>517</v>
      </c>
      <c r="I776" s="1">
        <v>116658</v>
      </c>
      <c r="J776" s="1" t="s">
        <v>7</v>
      </c>
      <c r="K776" s="1" t="s">
        <v>5</v>
      </c>
      <c r="L776" s="1">
        <f>I776+H776+G776</f>
        <v>134913</v>
      </c>
      <c r="M776" s="1">
        <f t="shared" si="49"/>
        <v>557.49173553719004</v>
      </c>
      <c r="N776" s="1">
        <f t="shared" si="50"/>
        <v>0.93442622950819676</v>
      </c>
      <c r="O776" s="6">
        <f t="shared" si="51"/>
        <v>0.93442622950819676</v>
      </c>
      <c r="P776" s="5">
        <f>(C776/B776)</f>
        <v>0.99180327868852458</v>
      </c>
    </row>
    <row r="777" spans="1:16" x14ac:dyDescent="0.3">
      <c r="A777" s="2">
        <v>44477</v>
      </c>
      <c r="B777" s="1">
        <v>1</v>
      </c>
      <c r="C777" s="1">
        <v>1</v>
      </c>
      <c r="D777" s="1">
        <v>0</v>
      </c>
      <c r="E777" s="1">
        <v>0</v>
      </c>
      <c r="F777" s="1">
        <f t="shared" si="48"/>
        <v>1</v>
      </c>
      <c r="G777" s="1">
        <v>0</v>
      </c>
      <c r="H777" s="1">
        <v>3</v>
      </c>
      <c r="I777" s="1">
        <v>542</v>
      </c>
      <c r="J777" s="1" t="s">
        <v>6</v>
      </c>
      <c r="K777" s="1" t="s">
        <v>5</v>
      </c>
      <c r="L777" s="1">
        <f>I777+H777+G777</f>
        <v>545</v>
      </c>
      <c r="M777" s="1">
        <f t="shared" si="49"/>
        <v>545</v>
      </c>
      <c r="N777" s="1">
        <f t="shared" si="50"/>
        <v>1</v>
      </c>
      <c r="O777" s="6">
        <f t="shared" si="51"/>
        <v>1</v>
      </c>
      <c r="P777" s="5">
        <f>(C777/B777)</f>
        <v>1</v>
      </c>
    </row>
    <row r="778" spans="1:16" x14ac:dyDescent="0.3">
      <c r="A778" s="2">
        <v>44478</v>
      </c>
      <c r="B778" s="1">
        <v>8</v>
      </c>
      <c r="C778" s="1">
        <v>8</v>
      </c>
      <c r="D778" s="1">
        <v>0</v>
      </c>
      <c r="E778" s="1">
        <v>0</v>
      </c>
      <c r="F778" s="1">
        <f t="shared" si="48"/>
        <v>8</v>
      </c>
      <c r="G778" s="1">
        <v>0</v>
      </c>
      <c r="H778" s="1">
        <v>22</v>
      </c>
      <c r="I778" s="1">
        <v>2949</v>
      </c>
      <c r="J778" s="1" t="s">
        <v>7</v>
      </c>
      <c r="K778" s="1" t="s">
        <v>5</v>
      </c>
      <c r="L778" s="1">
        <f>I778+H778+G778</f>
        <v>2971</v>
      </c>
      <c r="M778" s="1">
        <f t="shared" si="49"/>
        <v>371.375</v>
      </c>
      <c r="N778" s="1">
        <f t="shared" si="50"/>
        <v>1</v>
      </c>
      <c r="O778" s="6">
        <f t="shared" si="51"/>
        <v>1</v>
      </c>
      <c r="P778" s="5">
        <f>(C778/B778)</f>
        <v>1</v>
      </c>
    </row>
    <row r="779" spans="1:16" x14ac:dyDescent="0.3">
      <c r="A779" s="2">
        <v>44478</v>
      </c>
      <c r="B779" s="1">
        <v>788</v>
      </c>
      <c r="C779" s="1">
        <v>785</v>
      </c>
      <c r="D779" s="1">
        <v>3</v>
      </c>
      <c r="E779" s="1">
        <v>42</v>
      </c>
      <c r="F779" s="1">
        <f t="shared" si="48"/>
        <v>743</v>
      </c>
      <c r="G779" s="1">
        <v>23343</v>
      </c>
      <c r="H779" s="1">
        <v>1273</v>
      </c>
      <c r="I779" s="1">
        <v>317361</v>
      </c>
      <c r="J779" s="1" t="s">
        <v>7</v>
      </c>
      <c r="K779" s="1" t="s">
        <v>8</v>
      </c>
      <c r="L779" s="1">
        <f>I779+H779+G779</f>
        <v>341977</v>
      </c>
      <c r="M779" s="1">
        <f t="shared" si="49"/>
        <v>435.63949044585985</v>
      </c>
      <c r="N779" s="1">
        <f t="shared" si="50"/>
        <v>0.94289340101522845</v>
      </c>
      <c r="O779" s="6">
        <f t="shared" si="51"/>
        <v>0.94289340101522845</v>
      </c>
      <c r="P779" s="5">
        <f>(C779/B779)</f>
        <v>0.99619289340101524</v>
      </c>
    </row>
    <row r="780" spans="1:16" x14ac:dyDescent="0.3">
      <c r="A780" s="2">
        <v>44478</v>
      </c>
      <c r="B780" s="1">
        <v>424</v>
      </c>
      <c r="C780" s="1">
        <v>424</v>
      </c>
      <c r="D780" s="1">
        <v>0</v>
      </c>
      <c r="E780" s="1">
        <v>9</v>
      </c>
      <c r="F780" s="1">
        <f t="shared" si="48"/>
        <v>415</v>
      </c>
      <c r="G780" s="1">
        <v>48333</v>
      </c>
      <c r="H780" s="1">
        <v>1061</v>
      </c>
      <c r="I780" s="1">
        <v>231997</v>
      </c>
      <c r="J780" s="1" t="s">
        <v>6</v>
      </c>
      <c r="K780" s="1" t="s">
        <v>8</v>
      </c>
      <c r="L780" s="1">
        <f>I780+H780+G780</f>
        <v>281391</v>
      </c>
      <c r="M780" s="1">
        <f t="shared" si="49"/>
        <v>663.65801886792451</v>
      </c>
      <c r="N780" s="1">
        <f t="shared" si="50"/>
        <v>0.97877358490566035</v>
      </c>
      <c r="O780" s="6">
        <f t="shared" si="51"/>
        <v>0.97877358490566035</v>
      </c>
      <c r="P780" s="5">
        <f>(C780/B780)</f>
        <v>1</v>
      </c>
    </row>
    <row r="781" spans="1:16" x14ac:dyDescent="0.3">
      <c r="A781" s="2">
        <v>44479</v>
      </c>
      <c r="B781" s="1">
        <v>5</v>
      </c>
      <c r="C781" s="1">
        <v>5</v>
      </c>
      <c r="D781" s="1">
        <v>0</v>
      </c>
      <c r="E781" s="1">
        <v>0</v>
      </c>
      <c r="F781" s="1">
        <f t="shared" si="48"/>
        <v>5</v>
      </c>
      <c r="G781" s="1">
        <v>0</v>
      </c>
      <c r="H781" s="1">
        <v>15</v>
      </c>
      <c r="I781" s="1">
        <v>1637</v>
      </c>
      <c r="J781" s="1" t="s">
        <v>7</v>
      </c>
      <c r="K781" s="1" t="s">
        <v>8</v>
      </c>
      <c r="L781" s="1">
        <f>I781+H781+G781</f>
        <v>1652</v>
      </c>
      <c r="M781" s="1">
        <f t="shared" si="49"/>
        <v>330.4</v>
      </c>
      <c r="N781" s="1">
        <f t="shared" si="50"/>
        <v>1</v>
      </c>
      <c r="O781" s="6">
        <f t="shared" si="51"/>
        <v>1</v>
      </c>
      <c r="P781" s="5">
        <f>(C781/B781)</f>
        <v>1</v>
      </c>
    </row>
    <row r="782" spans="1:16" x14ac:dyDescent="0.3">
      <c r="A782" s="2">
        <v>44479</v>
      </c>
      <c r="B782" s="1">
        <v>675</v>
      </c>
      <c r="C782" s="1">
        <v>665</v>
      </c>
      <c r="D782" s="1">
        <v>10</v>
      </c>
      <c r="E782" s="1">
        <v>115</v>
      </c>
      <c r="F782" s="1">
        <f t="shared" si="48"/>
        <v>550</v>
      </c>
      <c r="G782" s="1">
        <v>37299</v>
      </c>
      <c r="H782" s="1">
        <v>1076</v>
      </c>
      <c r="I782" s="1">
        <v>286042</v>
      </c>
      <c r="J782" s="1" t="s">
        <v>7</v>
      </c>
      <c r="K782" s="1" t="s">
        <v>8</v>
      </c>
      <c r="L782" s="1">
        <f>I782+H782+G782</f>
        <v>324417</v>
      </c>
      <c r="M782" s="1">
        <f t="shared" si="49"/>
        <v>487.84511278195487</v>
      </c>
      <c r="N782" s="1">
        <f t="shared" si="50"/>
        <v>0.81481481481481477</v>
      </c>
      <c r="O782" s="6">
        <f t="shared" si="51"/>
        <v>0.81481481481481477</v>
      </c>
      <c r="P782" s="5">
        <f>(C782/B782)</f>
        <v>0.98518518518518516</v>
      </c>
    </row>
    <row r="783" spans="1:16" x14ac:dyDescent="0.3">
      <c r="A783" s="2">
        <v>44479</v>
      </c>
      <c r="B783" s="1">
        <v>346</v>
      </c>
      <c r="C783" s="1">
        <v>346</v>
      </c>
      <c r="D783" s="1">
        <v>0</v>
      </c>
      <c r="E783" s="1">
        <v>1</v>
      </c>
      <c r="F783" s="1">
        <f t="shared" si="48"/>
        <v>345</v>
      </c>
      <c r="G783" s="1">
        <v>35337</v>
      </c>
      <c r="H783" s="1">
        <v>856</v>
      </c>
      <c r="I783" s="1">
        <v>183303</v>
      </c>
      <c r="J783" s="1" t="s">
        <v>6</v>
      </c>
      <c r="K783" s="1" t="s">
        <v>8</v>
      </c>
      <c r="L783" s="1">
        <f>I783+H783+G783</f>
        <v>219496</v>
      </c>
      <c r="M783" s="1">
        <f t="shared" si="49"/>
        <v>634.38150289017346</v>
      </c>
      <c r="N783" s="1">
        <f t="shared" si="50"/>
        <v>0.99710982658959535</v>
      </c>
      <c r="O783" s="6">
        <f t="shared" si="51"/>
        <v>0.99710982658959535</v>
      </c>
      <c r="P783" s="5">
        <f>(C783/B783)</f>
        <v>1</v>
      </c>
    </row>
    <row r="784" spans="1:16" x14ac:dyDescent="0.3">
      <c r="A784" s="2">
        <v>44480</v>
      </c>
      <c r="B784" s="1">
        <v>4</v>
      </c>
      <c r="C784" s="1">
        <v>4</v>
      </c>
      <c r="D784" s="1">
        <v>0</v>
      </c>
      <c r="E784" s="1">
        <v>0</v>
      </c>
      <c r="F784" s="1">
        <f t="shared" si="48"/>
        <v>4</v>
      </c>
      <c r="G784" s="1">
        <v>0</v>
      </c>
      <c r="H784" s="1">
        <v>12</v>
      </c>
      <c r="I784" s="1">
        <v>1579</v>
      </c>
      <c r="J784" s="1" t="s">
        <v>7</v>
      </c>
      <c r="K784" s="1" t="s">
        <v>8</v>
      </c>
      <c r="L784" s="1">
        <f>I784+H784+G784</f>
        <v>1591</v>
      </c>
      <c r="M784" s="1">
        <f t="shared" si="49"/>
        <v>397.75</v>
      </c>
      <c r="N784" s="1">
        <f t="shared" si="50"/>
        <v>1</v>
      </c>
      <c r="O784" s="6">
        <f t="shared" si="51"/>
        <v>1</v>
      </c>
      <c r="P784" s="5">
        <f>(C784/B784)</f>
        <v>1</v>
      </c>
    </row>
    <row r="785" spans="1:16" x14ac:dyDescent="0.3">
      <c r="A785" s="2">
        <v>44480</v>
      </c>
      <c r="B785" s="1">
        <v>603</v>
      </c>
      <c r="C785" s="1">
        <v>602</v>
      </c>
      <c r="D785" s="1">
        <v>1</v>
      </c>
      <c r="E785" s="1">
        <v>56</v>
      </c>
      <c r="F785" s="1">
        <f t="shared" si="48"/>
        <v>546</v>
      </c>
      <c r="G785" s="1">
        <v>33161</v>
      </c>
      <c r="H785" s="1">
        <v>980</v>
      </c>
      <c r="I785" s="1">
        <v>263971</v>
      </c>
      <c r="J785" s="1" t="s">
        <v>6</v>
      </c>
      <c r="K785" s="1" t="s">
        <v>8</v>
      </c>
      <c r="L785" s="1">
        <f>I785+H785+G785</f>
        <v>298112</v>
      </c>
      <c r="M785" s="1">
        <f t="shared" si="49"/>
        <v>495.20265780730898</v>
      </c>
      <c r="N785" s="1">
        <f t="shared" si="50"/>
        <v>0.90547263681592038</v>
      </c>
      <c r="O785" s="6">
        <f t="shared" si="51"/>
        <v>0.90547263681592038</v>
      </c>
      <c r="P785" s="5">
        <f>(C785/B785)</f>
        <v>0.99834162520729686</v>
      </c>
    </row>
    <row r="786" spans="1:16" x14ac:dyDescent="0.3">
      <c r="A786" s="2">
        <v>44480</v>
      </c>
      <c r="B786" s="1">
        <v>425</v>
      </c>
      <c r="C786" s="1">
        <v>424</v>
      </c>
      <c r="D786" s="1">
        <v>1</v>
      </c>
      <c r="E786" s="1">
        <v>10</v>
      </c>
      <c r="F786" s="1">
        <f t="shared" si="48"/>
        <v>414</v>
      </c>
      <c r="G786" s="1">
        <v>44616</v>
      </c>
      <c r="H786" s="1">
        <v>1099</v>
      </c>
      <c r="I786" s="1">
        <v>224867</v>
      </c>
      <c r="J786" s="1" t="s">
        <v>7</v>
      </c>
      <c r="K786" s="1" t="s">
        <v>5</v>
      </c>
      <c r="L786" s="1">
        <f>I786+H786+G786</f>
        <v>270582</v>
      </c>
      <c r="M786" s="1">
        <f t="shared" si="49"/>
        <v>638.16509433962267</v>
      </c>
      <c r="N786" s="1">
        <f t="shared" si="50"/>
        <v>0.97411764705882353</v>
      </c>
      <c r="O786" s="6">
        <f t="shared" si="51"/>
        <v>0.97411764705882353</v>
      </c>
      <c r="P786" s="5">
        <f>(C786/B786)</f>
        <v>0.99764705882352944</v>
      </c>
    </row>
    <row r="787" spans="1:16" x14ac:dyDescent="0.3">
      <c r="A787" s="2">
        <v>44481</v>
      </c>
      <c r="B787" s="1">
        <v>1</v>
      </c>
      <c r="C787" s="1">
        <v>1</v>
      </c>
      <c r="D787" s="1">
        <v>0</v>
      </c>
      <c r="E787" s="1">
        <v>0</v>
      </c>
      <c r="F787" s="1">
        <f t="shared" si="48"/>
        <v>1</v>
      </c>
      <c r="G787" s="1">
        <v>0</v>
      </c>
      <c r="H787" s="1">
        <v>3</v>
      </c>
      <c r="I787" s="1">
        <v>241</v>
      </c>
      <c r="J787" s="1" t="s">
        <v>6</v>
      </c>
      <c r="K787" s="1" t="s">
        <v>8</v>
      </c>
      <c r="L787" s="1">
        <f>I787+H787+G787</f>
        <v>244</v>
      </c>
      <c r="M787" s="1">
        <f t="shared" si="49"/>
        <v>244</v>
      </c>
      <c r="N787" s="1">
        <f t="shared" si="50"/>
        <v>1</v>
      </c>
      <c r="O787" s="6">
        <f t="shared" si="51"/>
        <v>1</v>
      </c>
      <c r="P787" s="5">
        <f>(C787/B787)</f>
        <v>1</v>
      </c>
    </row>
    <row r="788" spans="1:16" x14ac:dyDescent="0.3">
      <c r="A788" s="2">
        <v>44481</v>
      </c>
      <c r="B788" s="1">
        <v>682</v>
      </c>
      <c r="C788" s="1">
        <v>674</v>
      </c>
      <c r="D788" s="1">
        <v>8</v>
      </c>
      <c r="E788" s="1">
        <v>26</v>
      </c>
      <c r="F788" s="1">
        <f t="shared" si="48"/>
        <v>648</v>
      </c>
      <c r="G788" s="1">
        <v>31173</v>
      </c>
      <c r="H788" s="1">
        <v>1054</v>
      </c>
      <c r="I788" s="1">
        <v>274841</v>
      </c>
      <c r="J788" s="1" t="s">
        <v>6</v>
      </c>
      <c r="K788" s="1" t="s">
        <v>8</v>
      </c>
      <c r="L788" s="1">
        <f>I788+H788+G788</f>
        <v>307068</v>
      </c>
      <c r="M788" s="1">
        <f t="shared" si="49"/>
        <v>455.59050445103856</v>
      </c>
      <c r="N788" s="1">
        <f t="shared" si="50"/>
        <v>0.95014662756598245</v>
      </c>
      <c r="O788" s="6">
        <f t="shared" si="51"/>
        <v>0.95014662756598245</v>
      </c>
      <c r="P788" s="5">
        <f>(C788/B788)</f>
        <v>0.98826979472140764</v>
      </c>
    </row>
    <row r="789" spans="1:16" x14ac:dyDescent="0.3">
      <c r="A789" s="2">
        <v>44481</v>
      </c>
      <c r="B789" s="1">
        <v>379</v>
      </c>
      <c r="C789" s="1">
        <v>376</v>
      </c>
      <c r="D789" s="1">
        <v>3</v>
      </c>
      <c r="E789" s="1">
        <v>13</v>
      </c>
      <c r="F789" s="1">
        <f t="shared" si="48"/>
        <v>363</v>
      </c>
      <c r="G789" s="1">
        <v>36492</v>
      </c>
      <c r="H789" s="1">
        <v>916</v>
      </c>
      <c r="I789" s="1">
        <v>191930</v>
      </c>
      <c r="J789" s="1" t="s">
        <v>6</v>
      </c>
      <c r="K789" s="1" t="s">
        <v>8</v>
      </c>
      <c r="L789" s="1">
        <f>I789+H789+G789</f>
        <v>229338</v>
      </c>
      <c r="M789" s="1">
        <f t="shared" si="49"/>
        <v>609.94148936170211</v>
      </c>
      <c r="N789" s="1">
        <f t="shared" si="50"/>
        <v>0.95778364116094983</v>
      </c>
      <c r="O789" s="6">
        <f t="shared" si="51"/>
        <v>0.95778364116094983</v>
      </c>
      <c r="P789" s="5">
        <f>(C789/B789)</f>
        <v>0.9920844327176781</v>
      </c>
    </row>
    <row r="790" spans="1:16" x14ac:dyDescent="0.3">
      <c r="A790" s="2">
        <v>44482</v>
      </c>
      <c r="B790" s="1">
        <v>1</v>
      </c>
      <c r="C790" s="1">
        <v>1</v>
      </c>
      <c r="D790" s="1">
        <v>0</v>
      </c>
      <c r="E790" s="1">
        <v>1</v>
      </c>
      <c r="F790" s="1">
        <f t="shared" si="48"/>
        <v>0</v>
      </c>
      <c r="G790" s="1">
        <v>0</v>
      </c>
      <c r="H790" s="1">
        <v>3</v>
      </c>
      <c r="I790" s="1">
        <v>755</v>
      </c>
      <c r="J790" s="1" t="s">
        <v>6</v>
      </c>
      <c r="K790" s="1" t="s">
        <v>8</v>
      </c>
      <c r="L790" s="1">
        <f>I790+H790+G790</f>
        <v>758</v>
      </c>
      <c r="M790" s="1">
        <f t="shared" si="49"/>
        <v>758</v>
      </c>
      <c r="N790" s="1">
        <f t="shared" si="50"/>
        <v>0</v>
      </c>
      <c r="O790" s="6">
        <f t="shared" si="51"/>
        <v>0</v>
      </c>
      <c r="P790" s="5">
        <f>(C790/B790)</f>
        <v>1</v>
      </c>
    </row>
    <row r="791" spans="1:16" x14ac:dyDescent="0.3">
      <c r="A791" s="2">
        <v>44482</v>
      </c>
      <c r="B791" s="1">
        <v>609</v>
      </c>
      <c r="C791" s="1">
        <v>602</v>
      </c>
      <c r="D791" s="1">
        <v>7</v>
      </c>
      <c r="E791" s="1">
        <v>46</v>
      </c>
      <c r="F791" s="1">
        <f t="shared" si="48"/>
        <v>556</v>
      </c>
      <c r="G791" s="1">
        <v>28827</v>
      </c>
      <c r="H791" s="1">
        <v>900</v>
      </c>
      <c r="I791" s="1">
        <v>269139</v>
      </c>
      <c r="J791" s="1" t="s">
        <v>6</v>
      </c>
      <c r="K791" s="1" t="s">
        <v>8</v>
      </c>
      <c r="L791" s="1">
        <f>I791+H791+G791</f>
        <v>298866</v>
      </c>
      <c r="M791" s="1">
        <f t="shared" si="49"/>
        <v>496.45514950166114</v>
      </c>
      <c r="N791" s="1">
        <f t="shared" si="50"/>
        <v>0.91297208538587848</v>
      </c>
      <c r="O791" s="6">
        <f t="shared" si="51"/>
        <v>0.91297208538587848</v>
      </c>
      <c r="P791" s="5">
        <f>(C791/B791)</f>
        <v>0.9885057471264368</v>
      </c>
    </row>
    <row r="792" spans="1:16" x14ac:dyDescent="0.3">
      <c r="A792" s="2">
        <v>44482</v>
      </c>
      <c r="B792" s="1">
        <v>401</v>
      </c>
      <c r="C792" s="1">
        <v>398</v>
      </c>
      <c r="D792" s="1">
        <v>3</v>
      </c>
      <c r="E792" s="1">
        <v>4</v>
      </c>
      <c r="F792" s="1">
        <f t="shared" si="48"/>
        <v>394</v>
      </c>
      <c r="G792" s="1">
        <v>21177</v>
      </c>
      <c r="H792" s="1">
        <v>853</v>
      </c>
      <c r="I792" s="1">
        <v>199170</v>
      </c>
      <c r="J792" s="1" t="s">
        <v>6</v>
      </c>
      <c r="K792" s="1" t="s">
        <v>5</v>
      </c>
      <c r="L792" s="1">
        <f>I792+H792+G792</f>
        <v>221200</v>
      </c>
      <c r="M792" s="1">
        <f t="shared" si="49"/>
        <v>555.7788944723618</v>
      </c>
      <c r="N792" s="1">
        <f t="shared" si="50"/>
        <v>0.98254364089775559</v>
      </c>
      <c r="O792" s="6">
        <f t="shared" si="51"/>
        <v>0.98254364089775559</v>
      </c>
      <c r="P792" s="5">
        <f>(C792/B792)</f>
        <v>0.99251870324189528</v>
      </c>
    </row>
    <row r="793" spans="1:16" x14ac:dyDescent="0.3">
      <c r="A793" s="2">
        <v>44483</v>
      </c>
      <c r="B793" s="1">
        <v>5</v>
      </c>
      <c r="C793" s="1">
        <v>5</v>
      </c>
      <c r="D793" s="1">
        <v>0</v>
      </c>
      <c r="E793" s="1">
        <v>0</v>
      </c>
      <c r="F793" s="1">
        <f t="shared" si="48"/>
        <v>5</v>
      </c>
      <c r="G793" s="1">
        <v>46</v>
      </c>
      <c r="H793" s="1">
        <v>15</v>
      </c>
      <c r="I793" s="1">
        <v>1602</v>
      </c>
      <c r="J793" s="1" t="s">
        <v>6</v>
      </c>
      <c r="K793" s="1" t="s">
        <v>8</v>
      </c>
      <c r="L793" s="1">
        <f>I793+H793+G793</f>
        <v>1663</v>
      </c>
      <c r="M793" s="1">
        <f t="shared" si="49"/>
        <v>332.6</v>
      </c>
      <c r="N793" s="1">
        <f t="shared" si="50"/>
        <v>1</v>
      </c>
      <c r="O793" s="6">
        <f t="shared" si="51"/>
        <v>1</v>
      </c>
      <c r="P793" s="5">
        <f>(C793/B793)</f>
        <v>1</v>
      </c>
    </row>
    <row r="794" spans="1:16" x14ac:dyDescent="0.3">
      <c r="A794" s="2">
        <v>44483</v>
      </c>
      <c r="B794" s="1">
        <v>600</v>
      </c>
      <c r="C794" s="1">
        <v>592</v>
      </c>
      <c r="D794" s="1">
        <v>8</v>
      </c>
      <c r="E794" s="1">
        <v>71</v>
      </c>
      <c r="F794" s="1">
        <f t="shared" si="48"/>
        <v>521</v>
      </c>
      <c r="G794" s="1">
        <v>26655</v>
      </c>
      <c r="H794" s="1">
        <v>938</v>
      </c>
      <c r="I794" s="1">
        <v>253476</v>
      </c>
      <c r="J794" s="1" t="s">
        <v>6</v>
      </c>
      <c r="K794" s="1" t="s">
        <v>8</v>
      </c>
      <c r="L794" s="1">
        <f>I794+H794+G794</f>
        <v>281069</v>
      </c>
      <c r="M794" s="1">
        <f t="shared" si="49"/>
        <v>474.7787162162162</v>
      </c>
      <c r="N794" s="1">
        <f t="shared" si="50"/>
        <v>0.86833333333333329</v>
      </c>
      <c r="O794" s="6">
        <f t="shared" si="51"/>
        <v>0.86833333333333329</v>
      </c>
      <c r="P794" s="5">
        <f>(C794/B794)</f>
        <v>0.98666666666666669</v>
      </c>
    </row>
    <row r="795" spans="1:16" x14ac:dyDescent="0.3">
      <c r="A795" s="2">
        <v>44483</v>
      </c>
      <c r="B795" s="1">
        <v>549</v>
      </c>
      <c r="C795" s="1">
        <v>543</v>
      </c>
      <c r="D795" s="1">
        <v>6</v>
      </c>
      <c r="E795" s="1">
        <v>22</v>
      </c>
      <c r="F795" s="1">
        <f t="shared" si="48"/>
        <v>521</v>
      </c>
      <c r="G795" s="1">
        <v>28935</v>
      </c>
      <c r="H795" s="1">
        <v>1218</v>
      </c>
      <c r="I795" s="1">
        <v>256420</v>
      </c>
      <c r="J795" s="1" t="s">
        <v>6</v>
      </c>
      <c r="K795" s="1" t="s">
        <v>8</v>
      </c>
      <c r="L795" s="1">
        <f>I795+H795+G795</f>
        <v>286573</v>
      </c>
      <c r="M795" s="1">
        <f t="shared" si="49"/>
        <v>527.75874769797417</v>
      </c>
      <c r="N795" s="1">
        <f t="shared" si="50"/>
        <v>0.94899817850637525</v>
      </c>
      <c r="O795" s="6">
        <f t="shared" si="51"/>
        <v>0.94899817850637525</v>
      </c>
      <c r="P795" s="5">
        <f>(C795/B795)</f>
        <v>0.98907103825136611</v>
      </c>
    </row>
    <row r="796" spans="1:16" x14ac:dyDescent="0.3">
      <c r="A796" s="2">
        <v>44484</v>
      </c>
      <c r="B796" s="1">
        <v>3</v>
      </c>
      <c r="C796" s="1">
        <v>3</v>
      </c>
      <c r="D796" s="1">
        <v>0</v>
      </c>
      <c r="E796" s="1">
        <v>0</v>
      </c>
      <c r="F796" s="1">
        <f t="shared" si="48"/>
        <v>3</v>
      </c>
      <c r="G796" s="1">
        <v>0</v>
      </c>
      <c r="H796" s="1">
        <v>9</v>
      </c>
      <c r="I796" s="1">
        <v>925</v>
      </c>
      <c r="J796" s="1" t="s">
        <v>6</v>
      </c>
      <c r="K796" s="1" t="s">
        <v>5</v>
      </c>
      <c r="L796" s="1">
        <f>I796+H796+G796</f>
        <v>934</v>
      </c>
      <c r="M796" s="1">
        <f t="shared" si="49"/>
        <v>311.33333333333331</v>
      </c>
      <c r="N796" s="1">
        <f t="shared" si="50"/>
        <v>1</v>
      </c>
      <c r="O796" s="6">
        <f t="shared" si="51"/>
        <v>1</v>
      </c>
      <c r="P796" s="5">
        <f>(C796/B796)</f>
        <v>1</v>
      </c>
    </row>
    <row r="797" spans="1:16" x14ac:dyDescent="0.3">
      <c r="A797" s="2">
        <v>44484</v>
      </c>
      <c r="B797" s="1">
        <v>565</v>
      </c>
      <c r="C797" s="1">
        <v>558</v>
      </c>
      <c r="D797" s="1">
        <v>7</v>
      </c>
      <c r="E797" s="1">
        <v>80</v>
      </c>
      <c r="F797" s="1">
        <f t="shared" si="48"/>
        <v>478</v>
      </c>
      <c r="G797" s="1">
        <v>10048</v>
      </c>
      <c r="H797" s="1">
        <v>856</v>
      </c>
      <c r="I797" s="1">
        <v>207625</v>
      </c>
      <c r="J797" s="1" t="s">
        <v>7</v>
      </c>
      <c r="K797" s="1" t="s">
        <v>8</v>
      </c>
      <c r="L797" s="1">
        <f>I797+H797+G797</f>
        <v>218529</v>
      </c>
      <c r="M797" s="1">
        <f t="shared" si="49"/>
        <v>391.62903225806451</v>
      </c>
      <c r="N797" s="1">
        <f t="shared" si="50"/>
        <v>0.84601769911504421</v>
      </c>
      <c r="O797" s="6">
        <f t="shared" si="51"/>
        <v>0.84601769911504421</v>
      </c>
      <c r="P797" s="5">
        <f>(C797/B797)</f>
        <v>0.98761061946902651</v>
      </c>
    </row>
    <row r="798" spans="1:16" x14ac:dyDescent="0.3">
      <c r="A798" s="2">
        <v>44484</v>
      </c>
      <c r="B798" s="1">
        <v>531</v>
      </c>
      <c r="C798" s="1">
        <v>529</v>
      </c>
      <c r="D798" s="1">
        <v>2</v>
      </c>
      <c r="E798" s="1">
        <v>37</v>
      </c>
      <c r="F798" s="1">
        <f t="shared" si="48"/>
        <v>492</v>
      </c>
      <c r="G798" s="1">
        <v>51913</v>
      </c>
      <c r="H798" s="1">
        <v>1156</v>
      </c>
      <c r="I798" s="1">
        <v>268388</v>
      </c>
      <c r="J798" s="1" t="s">
        <v>7</v>
      </c>
      <c r="K798" s="1" t="s">
        <v>5</v>
      </c>
      <c r="L798" s="1">
        <f>I798+H798+G798</f>
        <v>321457</v>
      </c>
      <c r="M798" s="1">
        <f t="shared" si="49"/>
        <v>607.66918714555766</v>
      </c>
      <c r="N798" s="1">
        <f t="shared" si="50"/>
        <v>0.92655367231638419</v>
      </c>
      <c r="O798" s="6">
        <f t="shared" si="51"/>
        <v>0.92655367231638419</v>
      </c>
      <c r="P798" s="5">
        <f>(C798/B798)</f>
        <v>0.99623352165725043</v>
      </c>
    </row>
    <row r="799" spans="1:16" x14ac:dyDescent="0.3">
      <c r="A799" s="2">
        <v>44485</v>
      </c>
      <c r="B799" s="1">
        <v>3</v>
      </c>
      <c r="C799" s="1">
        <v>3</v>
      </c>
      <c r="D799" s="1">
        <v>0</v>
      </c>
      <c r="E799" s="1">
        <v>0</v>
      </c>
      <c r="F799" s="1">
        <f t="shared" si="48"/>
        <v>3</v>
      </c>
      <c r="G799" s="1">
        <v>0</v>
      </c>
      <c r="H799" s="1">
        <v>9</v>
      </c>
      <c r="I799" s="1">
        <v>1603</v>
      </c>
      <c r="J799" s="1" t="s">
        <v>6</v>
      </c>
      <c r="K799" s="1" t="s">
        <v>8</v>
      </c>
      <c r="L799" s="1">
        <f>I799+H799+G799</f>
        <v>1612</v>
      </c>
      <c r="M799" s="1">
        <f t="shared" si="49"/>
        <v>537.33333333333337</v>
      </c>
      <c r="N799" s="1">
        <f t="shared" si="50"/>
        <v>1</v>
      </c>
      <c r="O799" s="6">
        <f t="shared" si="51"/>
        <v>1</v>
      </c>
      <c r="P799" s="5">
        <f>(C799/B799)</f>
        <v>1</v>
      </c>
    </row>
    <row r="800" spans="1:16" x14ac:dyDescent="0.3">
      <c r="A800" s="2">
        <v>44485</v>
      </c>
      <c r="B800" s="1">
        <v>642</v>
      </c>
      <c r="C800" s="1">
        <v>641</v>
      </c>
      <c r="D800" s="1">
        <v>1</v>
      </c>
      <c r="E800" s="1">
        <v>78</v>
      </c>
      <c r="F800" s="1">
        <f t="shared" si="48"/>
        <v>563</v>
      </c>
      <c r="G800" s="1">
        <v>13670</v>
      </c>
      <c r="H800" s="1">
        <v>1039</v>
      </c>
      <c r="I800" s="1">
        <v>238580</v>
      </c>
      <c r="J800" s="1" t="s">
        <v>6</v>
      </c>
      <c r="K800" s="1" t="s">
        <v>8</v>
      </c>
      <c r="L800" s="1">
        <f>I800+H800+G800</f>
        <v>253289</v>
      </c>
      <c r="M800" s="1">
        <f t="shared" si="49"/>
        <v>395.14664586583461</v>
      </c>
      <c r="N800" s="1">
        <f t="shared" si="50"/>
        <v>0.87694704049844241</v>
      </c>
      <c r="O800" s="6">
        <f t="shared" si="51"/>
        <v>0.87694704049844241</v>
      </c>
      <c r="P800" s="5">
        <f>(C800/B800)</f>
        <v>0.99844236760124616</v>
      </c>
    </row>
    <row r="801" spans="1:16" x14ac:dyDescent="0.3">
      <c r="A801" s="2">
        <v>44485</v>
      </c>
      <c r="B801" s="1">
        <v>613</v>
      </c>
      <c r="C801" s="1">
        <v>610</v>
      </c>
      <c r="D801" s="1">
        <v>3</v>
      </c>
      <c r="E801" s="1">
        <v>33</v>
      </c>
      <c r="F801" s="1">
        <f t="shared" si="48"/>
        <v>577</v>
      </c>
      <c r="G801" s="1">
        <v>43922</v>
      </c>
      <c r="H801" s="1">
        <v>1474</v>
      </c>
      <c r="I801" s="1">
        <v>283336</v>
      </c>
      <c r="J801" s="1" t="s">
        <v>7</v>
      </c>
      <c r="K801" s="1" t="s">
        <v>8</v>
      </c>
      <c r="L801" s="1">
        <f>I801+H801+G801</f>
        <v>328732</v>
      </c>
      <c r="M801" s="1">
        <f t="shared" si="49"/>
        <v>538.9049180327869</v>
      </c>
      <c r="N801" s="1">
        <f t="shared" si="50"/>
        <v>0.94127243066884181</v>
      </c>
      <c r="O801" s="6">
        <f t="shared" si="51"/>
        <v>0.94127243066884181</v>
      </c>
      <c r="P801" s="5">
        <f>(C801/B801)</f>
        <v>0.9951060358890701</v>
      </c>
    </row>
    <row r="802" spans="1:16" x14ac:dyDescent="0.3">
      <c r="A802" s="2">
        <v>44486</v>
      </c>
      <c r="B802" s="1">
        <v>8</v>
      </c>
      <c r="C802" s="1">
        <v>8</v>
      </c>
      <c r="D802" s="1">
        <v>0</v>
      </c>
      <c r="E802" s="1">
        <v>0</v>
      </c>
      <c r="F802" s="1">
        <f t="shared" si="48"/>
        <v>8</v>
      </c>
      <c r="G802" s="1">
        <v>0</v>
      </c>
      <c r="H802" s="1">
        <v>26</v>
      </c>
      <c r="I802" s="1">
        <v>2943</v>
      </c>
      <c r="J802" s="1" t="s">
        <v>7</v>
      </c>
      <c r="K802" s="1" t="s">
        <v>5</v>
      </c>
      <c r="L802" s="1">
        <f>I802+H802+G802</f>
        <v>2969</v>
      </c>
      <c r="M802" s="1">
        <f t="shared" si="49"/>
        <v>371.125</v>
      </c>
      <c r="N802" s="1">
        <f t="shared" si="50"/>
        <v>1</v>
      </c>
      <c r="O802" s="6">
        <f t="shared" si="51"/>
        <v>1</v>
      </c>
      <c r="P802" s="5">
        <f>(C802/B802)</f>
        <v>1</v>
      </c>
    </row>
    <row r="803" spans="1:16" x14ac:dyDescent="0.3">
      <c r="A803" s="2">
        <v>44486</v>
      </c>
      <c r="B803" s="1">
        <v>665</v>
      </c>
      <c r="C803" s="1">
        <v>664</v>
      </c>
      <c r="D803" s="1">
        <v>1</v>
      </c>
      <c r="E803" s="1">
        <v>25</v>
      </c>
      <c r="F803" s="1">
        <f t="shared" si="48"/>
        <v>639</v>
      </c>
      <c r="G803" s="1">
        <v>26629</v>
      </c>
      <c r="H803" s="1">
        <v>1085</v>
      </c>
      <c r="I803" s="1">
        <v>257346</v>
      </c>
      <c r="J803" s="1" t="s">
        <v>7</v>
      </c>
      <c r="K803" s="1" t="s">
        <v>5</v>
      </c>
      <c r="L803" s="1">
        <f>I803+H803+G803</f>
        <v>285060</v>
      </c>
      <c r="M803" s="1">
        <f t="shared" si="49"/>
        <v>429.30722891566268</v>
      </c>
      <c r="N803" s="1">
        <f t="shared" si="50"/>
        <v>0.9609022556390977</v>
      </c>
      <c r="O803" s="6">
        <f t="shared" si="51"/>
        <v>0.9609022556390977</v>
      </c>
      <c r="P803" s="5">
        <f>(C803/B803)</f>
        <v>0.99849624060150377</v>
      </c>
    </row>
    <row r="804" spans="1:16" x14ac:dyDescent="0.3">
      <c r="A804" s="2">
        <v>44486</v>
      </c>
      <c r="B804" s="1">
        <v>602</v>
      </c>
      <c r="C804" s="1">
        <v>601</v>
      </c>
      <c r="D804" s="1">
        <v>1</v>
      </c>
      <c r="E804" s="1">
        <v>14</v>
      </c>
      <c r="F804" s="1">
        <f t="shared" si="48"/>
        <v>587</v>
      </c>
      <c r="G804" s="1">
        <v>33194</v>
      </c>
      <c r="H804" s="1">
        <v>1479</v>
      </c>
      <c r="I804" s="1">
        <v>283366</v>
      </c>
      <c r="J804" s="1" t="s">
        <v>7</v>
      </c>
      <c r="K804" s="1" t="s">
        <v>5</v>
      </c>
      <c r="L804" s="1">
        <f>I804+H804+G804</f>
        <v>318039</v>
      </c>
      <c r="M804" s="1">
        <f t="shared" si="49"/>
        <v>529.18302828618971</v>
      </c>
      <c r="N804" s="1">
        <f t="shared" si="50"/>
        <v>0.97508305647840532</v>
      </c>
      <c r="O804" s="6">
        <f t="shared" si="51"/>
        <v>0.97508305647840532</v>
      </c>
      <c r="P804" s="5">
        <f>(C804/B804)</f>
        <v>0.99833887043189373</v>
      </c>
    </row>
    <row r="805" spans="1:16" x14ac:dyDescent="0.3">
      <c r="A805" s="2">
        <v>44487</v>
      </c>
      <c r="B805" s="1">
        <v>730</v>
      </c>
      <c r="C805" s="1">
        <v>711</v>
      </c>
      <c r="D805" s="1">
        <v>19</v>
      </c>
      <c r="E805" s="1">
        <v>147</v>
      </c>
      <c r="F805" s="1">
        <f t="shared" si="48"/>
        <v>564</v>
      </c>
      <c r="G805" s="1">
        <v>44925</v>
      </c>
      <c r="H805" s="1">
        <v>1118</v>
      </c>
      <c r="I805" s="1">
        <v>294050</v>
      </c>
      <c r="J805" s="1" t="s">
        <v>6</v>
      </c>
      <c r="K805" s="1" t="s">
        <v>8</v>
      </c>
      <c r="L805" s="1">
        <f>I805+H805+G805</f>
        <v>340093</v>
      </c>
      <c r="M805" s="1">
        <f t="shared" si="49"/>
        <v>478.33052039381153</v>
      </c>
      <c r="N805" s="1">
        <f t="shared" si="50"/>
        <v>0.77260273972602744</v>
      </c>
      <c r="O805" s="6">
        <f t="shared" si="51"/>
        <v>0.77260273972602744</v>
      </c>
      <c r="P805" s="5">
        <f>(C805/B805)</f>
        <v>0.97397260273972608</v>
      </c>
    </row>
    <row r="806" spans="1:16" x14ac:dyDescent="0.3">
      <c r="A806" s="2">
        <v>44487</v>
      </c>
      <c r="B806" s="1">
        <v>592</v>
      </c>
      <c r="C806" s="1">
        <v>588</v>
      </c>
      <c r="D806" s="1">
        <v>4</v>
      </c>
      <c r="E806" s="1">
        <v>23</v>
      </c>
      <c r="F806" s="1">
        <f t="shared" si="48"/>
        <v>565</v>
      </c>
      <c r="G806" s="1">
        <v>46527</v>
      </c>
      <c r="H806" s="1">
        <v>1437</v>
      </c>
      <c r="I806" s="1">
        <v>280029</v>
      </c>
      <c r="J806" s="1" t="s">
        <v>6</v>
      </c>
      <c r="K806" s="1" t="s">
        <v>8</v>
      </c>
      <c r="L806" s="1">
        <f>I806+H806+G806</f>
        <v>327993</v>
      </c>
      <c r="M806" s="1">
        <f t="shared" si="49"/>
        <v>557.8112244897959</v>
      </c>
      <c r="N806" s="1">
        <f t="shared" si="50"/>
        <v>0.95439189189189189</v>
      </c>
      <c r="O806" s="6">
        <f t="shared" si="51"/>
        <v>0.95439189189189189</v>
      </c>
      <c r="P806" s="5">
        <f>(C806/B806)</f>
        <v>0.9932432432432432</v>
      </c>
    </row>
    <row r="807" spans="1:16" x14ac:dyDescent="0.3">
      <c r="A807" s="2">
        <v>44488</v>
      </c>
      <c r="B807" s="1">
        <v>4</v>
      </c>
      <c r="C807" s="1">
        <v>4</v>
      </c>
      <c r="D807" s="1">
        <v>0</v>
      </c>
      <c r="E807" s="1">
        <v>0</v>
      </c>
      <c r="F807" s="1">
        <f t="shared" si="48"/>
        <v>4</v>
      </c>
      <c r="G807" s="1">
        <v>0</v>
      </c>
      <c r="H807" s="1">
        <v>12</v>
      </c>
      <c r="I807" s="1">
        <v>2032</v>
      </c>
      <c r="J807" s="1" t="s">
        <v>7</v>
      </c>
      <c r="K807" s="1" t="s">
        <v>5</v>
      </c>
      <c r="L807" s="1">
        <f>I807+H807+G807</f>
        <v>2044</v>
      </c>
      <c r="M807" s="1">
        <f t="shared" si="49"/>
        <v>511</v>
      </c>
      <c r="N807" s="1">
        <f t="shared" si="50"/>
        <v>1</v>
      </c>
      <c r="O807" s="6">
        <f t="shared" si="51"/>
        <v>1</v>
      </c>
      <c r="P807" s="5">
        <f>(C807/B807)</f>
        <v>1</v>
      </c>
    </row>
    <row r="808" spans="1:16" x14ac:dyDescent="0.3">
      <c r="A808" s="2">
        <v>44488</v>
      </c>
      <c r="B808" s="1">
        <v>661</v>
      </c>
      <c r="C808" s="1">
        <v>640</v>
      </c>
      <c r="D808" s="1">
        <v>21</v>
      </c>
      <c r="E808" s="1">
        <v>93</v>
      </c>
      <c r="F808" s="1">
        <f t="shared" si="48"/>
        <v>547</v>
      </c>
      <c r="G808" s="1">
        <v>35829</v>
      </c>
      <c r="H808" s="1">
        <v>1149</v>
      </c>
      <c r="I808" s="1">
        <v>266638</v>
      </c>
      <c r="J808" s="1" t="s">
        <v>6</v>
      </c>
      <c r="K808" s="1" t="s">
        <v>5</v>
      </c>
      <c r="L808" s="1">
        <f>I808+H808+G808</f>
        <v>303616</v>
      </c>
      <c r="M808" s="1">
        <f t="shared" si="49"/>
        <v>474.4</v>
      </c>
      <c r="N808" s="1">
        <f t="shared" si="50"/>
        <v>0.82753403933434189</v>
      </c>
      <c r="O808" s="6">
        <f t="shared" si="51"/>
        <v>0.82753403933434189</v>
      </c>
      <c r="P808" s="5">
        <f>(C808/B808)</f>
        <v>0.9682299546142209</v>
      </c>
    </row>
    <row r="809" spans="1:16" x14ac:dyDescent="0.3">
      <c r="A809" s="2">
        <v>44488</v>
      </c>
      <c r="B809" s="1">
        <v>558</v>
      </c>
      <c r="C809" s="1">
        <v>552</v>
      </c>
      <c r="D809" s="1">
        <v>6</v>
      </c>
      <c r="E809" s="1">
        <v>18</v>
      </c>
      <c r="F809" s="1">
        <f t="shared" si="48"/>
        <v>534</v>
      </c>
      <c r="G809" s="1">
        <v>42036</v>
      </c>
      <c r="H809" s="1">
        <v>1389</v>
      </c>
      <c r="I809" s="1">
        <v>282838</v>
      </c>
      <c r="J809" s="1" t="s">
        <v>6</v>
      </c>
      <c r="K809" s="1" t="s">
        <v>8</v>
      </c>
      <c r="L809" s="1">
        <f>I809+H809+G809</f>
        <v>326263</v>
      </c>
      <c r="M809" s="1">
        <f t="shared" si="49"/>
        <v>591.05615942028987</v>
      </c>
      <c r="N809" s="1">
        <f t="shared" si="50"/>
        <v>0.956989247311828</v>
      </c>
      <c r="O809" s="6">
        <f t="shared" si="51"/>
        <v>0.956989247311828</v>
      </c>
      <c r="P809" s="5">
        <f>(C809/B809)</f>
        <v>0.989247311827957</v>
      </c>
    </row>
    <row r="810" spans="1:16" x14ac:dyDescent="0.3">
      <c r="A810" s="2">
        <v>44489</v>
      </c>
      <c r="B810" s="1">
        <v>2</v>
      </c>
      <c r="C810" s="1">
        <v>2</v>
      </c>
      <c r="D810" s="1">
        <v>0</v>
      </c>
      <c r="E810" s="1">
        <v>0</v>
      </c>
      <c r="F810" s="1">
        <f t="shared" si="48"/>
        <v>2</v>
      </c>
      <c r="G810" s="1">
        <v>0</v>
      </c>
      <c r="H810" s="1">
        <v>6</v>
      </c>
      <c r="I810" s="1">
        <v>932</v>
      </c>
      <c r="J810" s="1" t="s">
        <v>6</v>
      </c>
      <c r="K810" s="1" t="s">
        <v>5</v>
      </c>
      <c r="L810" s="1">
        <f>I810+H810+G810</f>
        <v>938</v>
      </c>
      <c r="M810" s="1">
        <f t="shared" si="49"/>
        <v>469</v>
      </c>
      <c r="N810" s="1">
        <f t="shared" si="50"/>
        <v>1</v>
      </c>
      <c r="O810" s="6">
        <f t="shared" si="51"/>
        <v>1</v>
      </c>
      <c r="P810" s="5">
        <f>(C810/B810)</f>
        <v>1</v>
      </c>
    </row>
    <row r="811" spans="1:16" x14ac:dyDescent="0.3">
      <c r="A811" s="2">
        <v>44489</v>
      </c>
      <c r="B811" s="1">
        <v>589</v>
      </c>
      <c r="C811" s="1">
        <v>581</v>
      </c>
      <c r="D811" s="1">
        <v>8</v>
      </c>
      <c r="E811" s="1">
        <v>92</v>
      </c>
      <c r="F811" s="1">
        <f t="shared" si="48"/>
        <v>489</v>
      </c>
      <c r="G811" s="1">
        <v>29069</v>
      </c>
      <c r="H811" s="1">
        <v>1066</v>
      </c>
      <c r="I811" s="1">
        <v>242214</v>
      </c>
      <c r="J811" s="1" t="s">
        <v>6</v>
      </c>
      <c r="K811" s="1" t="s">
        <v>8</v>
      </c>
      <c r="L811" s="1">
        <f>I811+H811+G811</f>
        <v>272349</v>
      </c>
      <c r="M811" s="1">
        <f t="shared" si="49"/>
        <v>468.75903614457832</v>
      </c>
      <c r="N811" s="1">
        <f t="shared" si="50"/>
        <v>0.83022071307300505</v>
      </c>
      <c r="O811" s="6">
        <f t="shared" si="51"/>
        <v>0.83022071307300505</v>
      </c>
      <c r="P811" s="5">
        <f>(C811/B811)</f>
        <v>0.98641765704584039</v>
      </c>
    </row>
    <row r="812" spans="1:16" x14ac:dyDescent="0.3">
      <c r="A812" s="2">
        <v>44489</v>
      </c>
      <c r="B812" s="1">
        <v>543</v>
      </c>
      <c r="C812" s="1">
        <v>537</v>
      </c>
      <c r="D812" s="1">
        <v>6</v>
      </c>
      <c r="E812" s="1">
        <v>19</v>
      </c>
      <c r="F812" s="1">
        <f t="shared" si="48"/>
        <v>518</v>
      </c>
      <c r="G812" s="1">
        <v>40693</v>
      </c>
      <c r="H812" s="1">
        <v>1337</v>
      </c>
      <c r="I812" s="1">
        <v>261375</v>
      </c>
      <c r="J812" s="1" t="s">
        <v>6</v>
      </c>
      <c r="K812" s="1" t="s">
        <v>5</v>
      </c>
      <c r="L812" s="1">
        <f>I812+H812+G812</f>
        <v>303405</v>
      </c>
      <c r="M812" s="1">
        <f t="shared" si="49"/>
        <v>565</v>
      </c>
      <c r="N812" s="1">
        <f t="shared" si="50"/>
        <v>0.95395948434622468</v>
      </c>
      <c r="O812" s="6">
        <f t="shared" si="51"/>
        <v>0.95395948434622468</v>
      </c>
      <c r="P812" s="5">
        <f>(C812/B812)</f>
        <v>0.98895027624309395</v>
      </c>
    </row>
    <row r="813" spans="1:16" x14ac:dyDescent="0.3">
      <c r="A813" s="2">
        <v>44490</v>
      </c>
      <c r="B813" s="1">
        <v>1</v>
      </c>
      <c r="C813" s="1">
        <v>1</v>
      </c>
      <c r="D813" s="1">
        <v>0</v>
      </c>
      <c r="E813" s="1">
        <v>0</v>
      </c>
      <c r="F813" s="1">
        <f t="shared" si="48"/>
        <v>1</v>
      </c>
      <c r="G813" s="1">
        <v>0</v>
      </c>
      <c r="H813" s="1">
        <v>3</v>
      </c>
      <c r="I813" s="1">
        <v>478</v>
      </c>
      <c r="J813" s="1" t="s">
        <v>7</v>
      </c>
      <c r="K813" s="1" t="s">
        <v>5</v>
      </c>
      <c r="L813" s="1">
        <f>I813+H813+G813</f>
        <v>481</v>
      </c>
      <c r="M813" s="1">
        <f t="shared" si="49"/>
        <v>481</v>
      </c>
      <c r="N813" s="1">
        <f t="shared" si="50"/>
        <v>1</v>
      </c>
      <c r="O813" s="6">
        <f t="shared" si="51"/>
        <v>1</v>
      </c>
      <c r="P813" s="5">
        <f>(C813/B813)</f>
        <v>1</v>
      </c>
    </row>
    <row r="814" spans="1:16" x14ac:dyDescent="0.3">
      <c r="A814" s="2">
        <v>44490</v>
      </c>
      <c r="B814" s="1">
        <v>568</v>
      </c>
      <c r="C814" s="1">
        <v>566</v>
      </c>
      <c r="D814" s="1">
        <v>2</v>
      </c>
      <c r="E814" s="1">
        <v>31</v>
      </c>
      <c r="F814" s="1">
        <f t="shared" si="48"/>
        <v>535</v>
      </c>
      <c r="G814" s="1">
        <v>29753</v>
      </c>
      <c r="H814" s="1">
        <v>1075</v>
      </c>
      <c r="I814" s="1">
        <v>243438</v>
      </c>
      <c r="J814" s="1" t="s">
        <v>6</v>
      </c>
      <c r="K814" s="1" t="s">
        <v>5</v>
      </c>
      <c r="L814" s="1">
        <f>I814+H814+G814</f>
        <v>274266</v>
      </c>
      <c r="M814" s="1">
        <f t="shared" si="49"/>
        <v>484.56890459363956</v>
      </c>
      <c r="N814" s="1">
        <f t="shared" si="50"/>
        <v>0.94190140845070425</v>
      </c>
      <c r="O814" s="6">
        <f t="shared" si="51"/>
        <v>0.94190140845070425</v>
      </c>
      <c r="P814" s="5">
        <f>(C814/B814)</f>
        <v>0.99647887323943662</v>
      </c>
    </row>
    <row r="815" spans="1:16" x14ac:dyDescent="0.3">
      <c r="A815" s="2">
        <v>44490</v>
      </c>
      <c r="B815" s="1">
        <v>375</v>
      </c>
      <c r="C815" s="1">
        <v>374</v>
      </c>
      <c r="D815" s="1">
        <v>1</v>
      </c>
      <c r="E815" s="1">
        <v>12</v>
      </c>
      <c r="F815" s="1">
        <f t="shared" si="48"/>
        <v>362</v>
      </c>
      <c r="G815" s="1">
        <v>26236</v>
      </c>
      <c r="H815" s="1">
        <v>849</v>
      </c>
      <c r="I815" s="1">
        <v>181676</v>
      </c>
      <c r="J815" s="1" t="s">
        <v>7</v>
      </c>
      <c r="K815" s="1" t="s">
        <v>8</v>
      </c>
      <c r="L815" s="1">
        <f>I815+H815+G815</f>
        <v>208761</v>
      </c>
      <c r="M815" s="1">
        <f t="shared" si="49"/>
        <v>558.18449197860957</v>
      </c>
      <c r="N815" s="1">
        <f t="shared" si="50"/>
        <v>0.96533333333333338</v>
      </c>
      <c r="O815" s="6">
        <f t="shared" si="51"/>
        <v>0.96533333333333338</v>
      </c>
      <c r="P815" s="5">
        <f>(C815/B815)</f>
        <v>0.99733333333333329</v>
      </c>
    </row>
    <row r="816" spans="1:16" x14ac:dyDescent="0.3">
      <c r="A816" s="2">
        <v>44491</v>
      </c>
      <c r="B816" s="1">
        <v>5</v>
      </c>
      <c r="C816" s="1">
        <v>5</v>
      </c>
      <c r="D816" s="1">
        <v>0</v>
      </c>
      <c r="E816" s="1">
        <v>0</v>
      </c>
      <c r="F816" s="1">
        <f t="shared" si="48"/>
        <v>5</v>
      </c>
      <c r="G816" s="1">
        <v>0</v>
      </c>
      <c r="H816" s="1">
        <v>15</v>
      </c>
      <c r="I816" s="1">
        <v>1424</v>
      </c>
      <c r="J816" s="1" t="s">
        <v>7</v>
      </c>
      <c r="K816" s="1" t="s">
        <v>8</v>
      </c>
      <c r="L816" s="1">
        <f>I816+H816+G816</f>
        <v>1439</v>
      </c>
      <c r="M816" s="1">
        <f t="shared" si="49"/>
        <v>287.8</v>
      </c>
      <c r="N816" s="1">
        <f t="shared" si="50"/>
        <v>1</v>
      </c>
      <c r="O816" s="6">
        <f t="shared" si="51"/>
        <v>1</v>
      </c>
      <c r="P816" s="5">
        <f>(C816/B816)</f>
        <v>1</v>
      </c>
    </row>
    <row r="817" spans="1:16" x14ac:dyDescent="0.3">
      <c r="A817" s="2">
        <v>44491</v>
      </c>
      <c r="B817" s="1">
        <v>506</v>
      </c>
      <c r="C817" s="1">
        <v>504</v>
      </c>
      <c r="D817" s="1">
        <v>2</v>
      </c>
      <c r="E817" s="1">
        <v>26</v>
      </c>
      <c r="F817" s="1">
        <f t="shared" si="48"/>
        <v>478</v>
      </c>
      <c r="G817" s="1">
        <v>13721</v>
      </c>
      <c r="H817" s="1">
        <v>855</v>
      </c>
      <c r="I817" s="1">
        <v>192069</v>
      </c>
      <c r="J817" s="1" t="s">
        <v>7</v>
      </c>
      <c r="K817" s="1" t="s">
        <v>5</v>
      </c>
      <c r="L817" s="1">
        <f>I817+H817+G817</f>
        <v>206645</v>
      </c>
      <c r="M817" s="1">
        <f t="shared" si="49"/>
        <v>410.00992063492066</v>
      </c>
      <c r="N817" s="1">
        <f t="shared" si="50"/>
        <v>0.94466403162055335</v>
      </c>
      <c r="O817" s="6">
        <f t="shared" si="51"/>
        <v>0.94466403162055335</v>
      </c>
      <c r="P817" s="5">
        <f>(C817/B817)</f>
        <v>0.99604743083003955</v>
      </c>
    </row>
    <row r="818" spans="1:16" x14ac:dyDescent="0.3">
      <c r="A818" s="2">
        <v>44491</v>
      </c>
      <c r="B818" s="1">
        <v>460</v>
      </c>
      <c r="C818" s="1">
        <v>459</v>
      </c>
      <c r="D818" s="1">
        <v>1</v>
      </c>
      <c r="E818" s="1">
        <v>20</v>
      </c>
      <c r="F818" s="1">
        <f t="shared" si="48"/>
        <v>439</v>
      </c>
      <c r="G818" s="1">
        <v>45770</v>
      </c>
      <c r="H818" s="1">
        <v>1146</v>
      </c>
      <c r="I818" s="1">
        <v>238046</v>
      </c>
      <c r="J818" s="1" t="s">
        <v>6</v>
      </c>
      <c r="K818" s="1" t="s">
        <v>8</v>
      </c>
      <c r="L818" s="1">
        <f>I818+H818+G818</f>
        <v>284962</v>
      </c>
      <c r="M818" s="1">
        <f t="shared" si="49"/>
        <v>620.83224400871461</v>
      </c>
      <c r="N818" s="1">
        <f t="shared" si="50"/>
        <v>0.95434782608695656</v>
      </c>
      <c r="O818" s="6">
        <f t="shared" si="51"/>
        <v>0.95434782608695656</v>
      </c>
      <c r="P818" s="5">
        <f>(C818/B818)</f>
        <v>0.99782608695652175</v>
      </c>
    </row>
    <row r="819" spans="1:16" x14ac:dyDescent="0.3">
      <c r="A819" s="2">
        <v>44492</v>
      </c>
      <c r="B819" s="1">
        <v>6</v>
      </c>
      <c r="C819" s="1">
        <v>6</v>
      </c>
      <c r="D819" s="1">
        <v>0</v>
      </c>
      <c r="E819" s="1">
        <v>1</v>
      </c>
      <c r="F819" s="1">
        <f t="shared" si="48"/>
        <v>5</v>
      </c>
      <c r="G819" s="1">
        <v>52</v>
      </c>
      <c r="H819" s="1">
        <v>20</v>
      </c>
      <c r="I819" s="1">
        <v>2089</v>
      </c>
      <c r="J819" s="1" t="s">
        <v>7</v>
      </c>
      <c r="K819" s="1" t="s">
        <v>8</v>
      </c>
      <c r="L819" s="1">
        <f>I819+H819+G819</f>
        <v>2161</v>
      </c>
      <c r="M819" s="1">
        <f t="shared" si="49"/>
        <v>360.16666666666669</v>
      </c>
      <c r="N819" s="1">
        <f t="shared" si="50"/>
        <v>0.83333333333333337</v>
      </c>
      <c r="O819" s="6">
        <f t="shared" si="51"/>
        <v>0.83333333333333337</v>
      </c>
      <c r="P819" s="5">
        <f>(C819/B819)</f>
        <v>1</v>
      </c>
    </row>
    <row r="820" spans="1:16" x14ac:dyDescent="0.3">
      <c r="A820" s="2">
        <v>44492</v>
      </c>
      <c r="B820" s="1">
        <v>636</v>
      </c>
      <c r="C820" s="1">
        <v>633</v>
      </c>
      <c r="D820" s="1">
        <v>3</v>
      </c>
      <c r="E820" s="1">
        <v>60</v>
      </c>
      <c r="F820" s="1">
        <f t="shared" si="48"/>
        <v>573</v>
      </c>
      <c r="G820" s="1">
        <v>13419</v>
      </c>
      <c r="H820" s="1">
        <v>1026</v>
      </c>
      <c r="I820" s="1">
        <v>231406</v>
      </c>
      <c r="J820" s="1" t="s">
        <v>6</v>
      </c>
      <c r="K820" s="1" t="s">
        <v>5</v>
      </c>
      <c r="L820" s="1">
        <f>I820+H820+G820</f>
        <v>245851</v>
      </c>
      <c r="M820" s="1">
        <f t="shared" si="49"/>
        <v>388.39020537124804</v>
      </c>
      <c r="N820" s="1">
        <f t="shared" si="50"/>
        <v>0.90094339622641506</v>
      </c>
      <c r="O820" s="6">
        <f t="shared" si="51"/>
        <v>0.90094339622641506</v>
      </c>
      <c r="P820" s="5">
        <f>(C820/B820)</f>
        <v>0.99528301886792447</v>
      </c>
    </row>
    <row r="821" spans="1:16" x14ac:dyDescent="0.3">
      <c r="A821" s="2">
        <v>44492</v>
      </c>
      <c r="B821" s="1">
        <v>671</v>
      </c>
      <c r="C821" s="1">
        <v>664</v>
      </c>
      <c r="D821" s="1">
        <v>7</v>
      </c>
      <c r="E821" s="1">
        <v>49</v>
      </c>
      <c r="F821" s="1">
        <f t="shared" si="48"/>
        <v>615</v>
      </c>
      <c r="G821" s="1">
        <v>53954</v>
      </c>
      <c r="H821" s="1">
        <v>1595</v>
      </c>
      <c r="I821" s="1">
        <v>344775</v>
      </c>
      <c r="J821" s="1" t="s">
        <v>7</v>
      </c>
      <c r="K821" s="1" t="s">
        <v>5</v>
      </c>
      <c r="L821" s="1">
        <f>I821+H821+G821</f>
        <v>400324</v>
      </c>
      <c r="M821" s="1">
        <f t="shared" si="49"/>
        <v>602.89759036144574</v>
      </c>
      <c r="N821" s="1">
        <f t="shared" si="50"/>
        <v>0.91654247391952315</v>
      </c>
      <c r="O821" s="6">
        <f t="shared" si="51"/>
        <v>0.91654247391952315</v>
      </c>
      <c r="P821" s="5">
        <f>(C821/B821)</f>
        <v>0.98956780923994037</v>
      </c>
    </row>
    <row r="822" spans="1:16" x14ac:dyDescent="0.3">
      <c r="A822" s="2">
        <v>44493</v>
      </c>
      <c r="B822" s="1">
        <v>10</v>
      </c>
      <c r="C822" s="1">
        <v>10</v>
      </c>
      <c r="D822" s="1">
        <v>0</v>
      </c>
      <c r="E822" s="1">
        <v>2</v>
      </c>
      <c r="F822" s="1">
        <f t="shared" si="48"/>
        <v>8</v>
      </c>
      <c r="G822" s="1">
        <v>0</v>
      </c>
      <c r="H822" s="1">
        <v>27</v>
      </c>
      <c r="I822" s="1">
        <v>3460</v>
      </c>
      <c r="J822" s="1" t="s">
        <v>6</v>
      </c>
      <c r="K822" s="1" t="s">
        <v>8</v>
      </c>
      <c r="L822" s="1">
        <f>I822+H822+G822</f>
        <v>3487</v>
      </c>
      <c r="M822" s="1">
        <f t="shared" si="49"/>
        <v>348.7</v>
      </c>
      <c r="N822" s="1">
        <f t="shared" si="50"/>
        <v>0.8</v>
      </c>
      <c r="O822" s="6">
        <f t="shared" si="51"/>
        <v>0.8</v>
      </c>
      <c r="P822" s="5">
        <f>(C822/B822)</f>
        <v>1</v>
      </c>
    </row>
    <row r="823" spans="1:16" x14ac:dyDescent="0.3">
      <c r="A823" s="2">
        <v>44493</v>
      </c>
      <c r="B823" s="1">
        <v>796</v>
      </c>
      <c r="C823" s="1">
        <v>779</v>
      </c>
      <c r="D823" s="1">
        <v>17</v>
      </c>
      <c r="E823" s="1">
        <v>123</v>
      </c>
      <c r="F823" s="1">
        <f t="shared" si="48"/>
        <v>656</v>
      </c>
      <c r="G823" s="1">
        <v>46778</v>
      </c>
      <c r="H823" s="1">
        <v>1233</v>
      </c>
      <c r="I823" s="1">
        <v>320872</v>
      </c>
      <c r="J823" s="1" t="s">
        <v>7</v>
      </c>
      <c r="K823" s="1" t="s">
        <v>5</v>
      </c>
      <c r="L823" s="1">
        <f>I823+H823+G823</f>
        <v>368883</v>
      </c>
      <c r="M823" s="1">
        <f t="shared" si="49"/>
        <v>473.53401797175866</v>
      </c>
      <c r="N823" s="1">
        <f t="shared" si="50"/>
        <v>0.82412060301507539</v>
      </c>
      <c r="O823" s="6">
        <f t="shared" si="51"/>
        <v>0.82412060301507539</v>
      </c>
      <c r="P823" s="5">
        <f>(C823/B823)</f>
        <v>0.97864321608040206</v>
      </c>
    </row>
    <row r="824" spans="1:16" x14ac:dyDescent="0.3">
      <c r="A824" s="2">
        <v>44493</v>
      </c>
      <c r="B824" s="1">
        <v>704</v>
      </c>
      <c r="C824" s="1">
        <v>693</v>
      </c>
      <c r="D824" s="1">
        <v>11</v>
      </c>
      <c r="E824" s="1">
        <v>97</v>
      </c>
      <c r="F824" s="1">
        <f t="shared" si="48"/>
        <v>596</v>
      </c>
      <c r="G824" s="1">
        <v>76770</v>
      </c>
      <c r="H824" s="1">
        <v>1906</v>
      </c>
      <c r="I824" s="1">
        <v>367233</v>
      </c>
      <c r="J824" s="1" t="s">
        <v>6</v>
      </c>
      <c r="K824" s="1" t="s">
        <v>5</v>
      </c>
      <c r="L824" s="1">
        <f>I824+H824+G824</f>
        <v>445909</v>
      </c>
      <c r="M824" s="1">
        <f t="shared" si="49"/>
        <v>643.4473304473305</v>
      </c>
      <c r="N824" s="1">
        <f t="shared" si="50"/>
        <v>0.84659090909090906</v>
      </c>
      <c r="O824" s="6">
        <f t="shared" si="51"/>
        <v>0.84659090909090906</v>
      </c>
      <c r="P824" s="5">
        <f>(C824/B824)</f>
        <v>0.984375</v>
      </c>
    </row>
    <row r="825" spans="1:16" x14ac:dyDescent="0.3">
      <c r="A825" s="2">
        <v>44494</v>
      </c>
      <c r="B825" s="1">
        <v>9</v>
      </c>
      <c r="C825" s="1">
        <v>9</v>
      </c>
      <c r="D825" s="1">
        <v>0</v>
      </c>
      <c r="E825" s="1">
        <v>0</v>
      </c>
      <c r="F825" s="1">
        <f t="shared" si="48"/>
        <v>9</v>
      </c>
      <c r="G825" s="1">
        <v>0</v>
      </c>
      <c r="H825" s="1">
        <v>24</v>
      </c>
      <c r="I825" s="1">
        <v>2643</v>
      </c>
      <c r="J825" s="1" t="s">
        <v>6</v>
      </c>
      <c r="K825" s="1" t="s">
        <v>8</v>
      </c>
      <c r="L825" s="1">
        <f>I825+H825+G825</f>
        <v>2667</v>
      </c>
      <c r="M825" s="1">
        <f t="shared" si="49"/>
        <v>296.33333333333331</v>
      </c>
      <c r="N825" s="1">
        <f t="shared" si="50"/>
        <v>1</v>
      </c>
      <c r="O825" s="6">
        <f t="shared" si="51"/>
        <v>1</v>
      </c>
      <c r="P825" s="5">
        <f>(C825/B825)</f>
        <v>1</v>
      </c>
    </row>
    <row r="826" spans="1:16" x14ac:dyDescent="0.3">
      <c r="A826" s="2">
        <v>44494</v>
      </c>
      <c r="B826" s="1">
        <v>745</v>
      </c>
      <c r="C826" s="1">
        <v>706</v>
      </c>
      <c r="D826" s="1">
        <v>39</v>
      </c>
      <c r="E826" s="1">
        <v>249</v>
      </c>
      <c r="F826" s="1">
        <f t="shared" si="48"/>
        <v>457</v>
      </c>
      <c r="G826" s="1">
        <v>50370</v>
      </c>
      <c r="H826" s="1">
        <v>1164</v>
      </c>
      <c r="I826" s="1">
        <v>325013</v>
      </c>
      <c r="J826" s="1" t="s">
        <v>7</v>
      </c>
      <c r="K826" s="1" t="s">
        <v>5</v>
      </c>
      <c r="L826" s="1">
        <f>I826+H826+G826</f>
        <v>376547</v>
      </c>
      <c r="M826" s="1">
        <f t="shared" si="49"/>
        <v>533.3526912181303</v>
      </c>
      <c r="N826" s="1">
        <f t="shared" si="50"/>
        <v>0.61342281879194627</v>
      </c>
      <c r="O826" s="6">
        <f t="shared" si="51"/>
        <v>0.61342281879194627</v>
      </c>
      <c r="P826" s="5">
        <f>(C826/B826)</f>
        <v>0.94765100671140945</v>
      </c>
    </row>
    <row r="827" spans="1:16" x14ac:dyDescent="0.3">
      <c r="A827" s="2">
        <v>44494</v>
      </c>
      <c r="B827" s="1">
        <v>813</v>
      </c>
      <c r="C827" s="1">
        <v>794</v>
      </c>
      <c r="D827" s="1">
        <v>19</v>
      </c>
      <c r="E827" s="1">
        <v>80</v>
      </c>
      <c r="F827" s="1">
        <f t="shared" si="48"/>
        <v>714</v>
      </c>
      <c r="G827" s="1">
        <v>51968</v>
      </c>
      <c r="H827" s="1">
        <v>1813</v>
      </c>
      <c r="I827" s="1">
        <v>398620</v>
      </c>
      <c r="J827" s="1" t="s">
        <v>7</v>
      </c>
      <c r="K827" s="1" t="s">
        <v>8</v>
      </c>
      <c r="L827" s="1">
        <f>I827+H827+G827</f>
        <v>452401</v>
      </c>
      <c r="M827" s="1">
        <f t="shared" si="49"/>
        <v>569.7745591939547</v>
      </c>
      <c r="N827" s="1">
        <f t="shared" si="50"/>
        <v>0.87822878228782286</v>
      </c>
      <c r="O827" s="6">
        <f t="shared" si="51"/>
        <v>0.87822878228782286</v>
      </c>
      <c r="P827" s="5">
        <f>(C827/B827)</f>
        <v>0.97662976629766296</v>
      </c>
    </row>
    <row r="828" spans="1:16" x14ac:dyDescent="0.3">
      <c r="A828" s="2">
        <v>44495</v>
      </c>
      <c r="B828" s="1">
        <v>7</v>
      </c>
      <c r="C828" s="1">
        <v>7</v>
      </c>
      <c r="D828" s="1">
        <v>0</v>
      </c>
      <c r="E828" s="1">
        <v>1</v>
      </c>
      <c r="F828" s="1">
        <f t="shared" si="48"/>
        <v>6</v>
      </c>
      <c r="G828" s="1">
        <v>135</v>
      </c>
      <c r="H828" s="1">
        <v>14</v>
      </c>
      <c r="I828" s="1">
        <v>1611</v>
      </c>
      <c r="J828" s="1" t="s">
        <v>7</v>
      </c>
      <c r="K828" s="1" t="s">
        <v>5</v>
      </c>
      <c r="L828" s="1">
        <f>I828+H828+G828</f>
        <v>1760</v>
      </c>
      <c r="M828" s="1">
        <f t="shared" si="49"/>
        <v>251.42857142857142</v>
      </c>
      <c r="N828" s="1">
        <f t="shared" si="50"/>
        <v>0.8571428571428571</v>
      </c>
      <c r="O828" s="6">
        <f t="shared" si="51"/>
        <v>0.8571428571428571</v>
      </c>
      <c r="P828" s="5">
        <f>(C828/B828)</f>
        <v>1</v>
      </c>
    </row>
    <row r="829" spans="1:16" x14ac:dyDescent="0.3">
      <c r="A829" s="2">
        <v>44495</v>
      </c>
      <c r="B829" s="1">
        <v>943</v>
      </c>
      <c r="C829" s="1">
        <v>918</v>
      </c>
      <c r="D829" s="1">
        <v>25</v>
      </c>
      <c r="E829" s="1">
        <v>210</v>
      </c>
      <c r="F829" s="1">
        <f t="shared" si="48"/>
        <v>708</v>
      </c>
      <c r="G829" s="1">
        <v>57287</v>
      </c>
      <c r="H829" s="1">
        <v>1421</v>
      </c>
      <c r="I829" s="1">
        <v>380366</v>
      </c>
      <c r="J829" s="1" t="s">
        <v>7</v>
      </c>
      <c r="K829" s="1" t="s">
        <v>8</v>
      </c>
      <c r="L829" s="1">
        <f>I829+H829+G829</f>
        <v>439074</v>
      </c>
      <c r="M829" s="1">
        <f t="shared" si="49"/>
        <v>478.29411764705884</v>
      </c>
      <c r="N829" s="1">
        <f t="shared" si="50"/>
        <v>0.75079533404029697</v>
      </c>
      <c r="O829" s="6">
        <f t="shared" si="51"/>
        <v>0.75079533404029697</v>
      </c>
      <c r="P829" s="5">
        <f>(C829/B829)</f>
        <v>0.97348886532343581</v>
      </c>
    </row>
    <row r="830" spans="1:16" x14ac:dyDescent="0.3">
      <c r="A830" s="2">
        <v>44495</v>
      </c>
      <c r="B830" s="1">
        <v>1010</v>
      </c>
      <c r="C830" s="1">
        <v>1001</v>
      </c>
      <c r="D830" s="1">
        <v>9</v>
      </c>
      <c r="E830" s="1">
        <v>89</v>
      </c>
      <c r="F830" s="1">
        <f t="shared" si="48"/>
        <v>912</v>
      </c>
      <c r="G830" s="1">
        <v>62012</v>
      </c>
      <c r="H830" s="1">
        <v>2597</v>
      </c>
      <c r="I830" s="1">
        <v>451513</v>
      </c>
      <c r="J830" s="1" t="s">
        <v>7</v>
      </c>
      <c r="K830" s="1" t="s">
        <v>8</v>
      </c>
      <c r="L830" s="1">
        <f>I830+H830+G830</f>
        <v>516122</v>
      </c>
      <c r="M830" s="1">
        <f t="shared" si="49"/>
        <v>515.60639360639357</v>
      </c>
      <c r="N830" s="1">
        <f t="shared" si="50"/>
        <v>0.902970297029703</v>
      </c>
      <c r="O830" s="6">
        <f t="shared" si="51"/>
        <v>0.902970297029703</v>
      </c>
      <c r="P830" s="5">
        <f>(C830/B830)</f>
        <v>0.99108910891089108</v>
      </c>
    </row>
    <row r="831" spans="1:16" x14ac:dyDescent="0.3">
      <c r="A831" s="2">
        <v>44496</v>
      </c>
      <c r="B831" s="1">
        <v>8</v>
      </c>
      <c r="C831" s="1">
        <v>8</v>
      </c>
      <c r="D831" s="1">
        <v>0</v>
      </c>
      <c r="E831" s="1">
        <v>2</v>
      </c>
      <c r="F831" s="1">
        <f t="shared" si="48"/>
        <v>6</v>
      </c>
      <c r="G831" s="1">
        <v>129</v>
      </c>
      <c r="H831" s="1">
        <v>21</v>
      </c>
      <c r="I831" s="1">
        <v>4398</v>
      </c>
      <c r="J831" s="1" t="s">
        <v>6</v>
      </c>
      <c r="K831" s="1" t="s">
        <v>5</v>
      </c>
      <c r="L831" s="1">
        <f>I831+H831+G831</f>
        <v>4548</v>
      </c>
      <c r="M831" s="1">
        <f t="shared" si="49"/>
        <v>568.5</v>
      </c>
      <c r="N831" s="1">
        <f t="shared" si="50"/>
        <v>0.75</v>
      </c>
      <c r="O831" s="6">
        <f t="shared" si="51"/>
        <v>0.75</v>
      </c>
      <c r="P831" s="5">
        <f>(C831/B831)</f>
        <v>1</v>
      </c>
    </row>
    <row r="832" spans="1:16" x14ac:dyDescent="0.3">
      <c r="A832" s="2">
        <v>44496</v>
      </c>
      <c r="B832" s="1">
        <v>714</v>
      </c>
      <c r="C832" s="1">
        <v>644</v>
      </c>
      <c r="D832" s="1">
        <v>70</v>
      </c>
      <c r="E832" s="1">
        <v>293</v>
      </c>
      <c r="F832" s="1">
        <f t="shared" si="48"/>
        <v>351</v>
      </c>
      <c r="G832" s="1">
        <v>45481</v>
      </c>
      <c r="H832" s="1">
        <v>998</v>
      </c>
      <c r="I832" s="1">
        <v>274513</v>
      </c>
      <c r="J832" s="1" t="s">
        <v>7</v>
      </c>
      <c r="K832" s="1" t="s">
        <v>8</v>
      </c>
      <c r="L832" s="1">
        <f>I832+H832+G832</f>
        <v>320992</v>
      </c>
      <c r="M832" s="1">
        <f t="shared" si="49"/>
        <v>498.43478260869563</v>
      </c>
      <c r="N832" s="1">
        <f t="shared" si="50"/>
        <v>0.49159663865546216</v>
      </c>
      <c r="O832" s="6">
        <f t="shared" si="51"/>
        <v>0.49159663865546216</v>
      </c>
      <c r="P832" s="5">
        <f>(C832/B832)</f>
        <v>0.90196078431372551</v>
      </c>
    </row>
    <row r="833" spans="1:16" x14ac:dyDescent="0.3">
      <c r="A833" s="2">
        <v>44496</v>
      </c>
      <c r="B833" s="1">
        <v>644</v>
      </c>
      <c r="C833" s="1">
        <v>636</v>
      </c>
      <c r="D833" s="1">
        <v>8</v>
      </c>
      <c r="E833" s="1">
        <v>39</v>
      </c>
      <c r="F833" s="1">
        <f t="shared" si="48"/>
        <v>597</v>
      </c>
      <c r="G833" s="1">
        <v>34551</v>
      </c>
      <c r="H833" s="1">
        <v>1645</v>
      </c>
      <c r="I833" s="1">
        <v>292306</v>
      </c>
      <c r="J833" s="1" t="s">
        <v>6</v>
      </c>
      <c r="K833" s="1" t="s">
        <v>8</v>
      </c>
      <c r="L833" s="1">
        <f>I833+H833+G833</f>
        <v>328502</v>
      </c>
      <c r="M833" s="1">
        <f t="shared" si="49"/>
        <v>516.51257861635224</v>
      </c>
      <c r="N833" s="1">
        <f t="shared" si="50"/>
        <v>0.92701863354037262</v>
      </c>
      <c r="O833" s="6">
        <f t="shared" si="51"/>
        <v>0.92701863354037262</v>
      </c>
      <c r="P833" s="5">
        <f>(C833/B833)</f>
        <v>0.98757763975155277</v>
      </c>
    </row>
    <row r="834" spans="1:16" x14ac:dyDescent="0.3">
      <c r="A834" s="2">
        <v>44496</v>
      </c>
      <c r="B834" s="1">
        <v>64</v>
      </c>
      <c r="C834" s="1">
        <v>62</v>
      </c>
      <c r="D834" s="1">
        <v>2</v>
      </c>
      <c r="E834" s="1">
        <v>15</v>
      </c>
      <c r="F834" s="1">
        <f t="shared" si="48"/>
        <v>47</v>
      </c>
      <c r="G834" s="1">
        <v>761</v>
      </c>
      <c r="H834" s="1">
        <v>90</v>
      </c>
      <c r="I834" s="1">
        <v>22808</v>
      </c>
      <c r="J834" s="1" t="s">
        <v>6</v>
      </c>
      <c r="K834" s="1" t="s">
        <v>5</v>
      </c>
      <c r="L834" s="1">
        <f>I834+H834+G834</f>
        <v>23659</v>
      </c>
      <c r="M834" s="1">
        <f t="shared" si="49"/>
        <v>381.59677419354841</v>
      </c>
      <c r="N834" s="1">
        <f t="shared" si="50"/>
        <v>0.734375</v>
      </c>
      <c r="O834" s="6">
        <f t="shared" si="51"/>
        <v>0.734375</v>
      </c>
      <c r="P834" s="5">
        <f>(C834/B834)</f>
        <v>0.96875</v>
      </c>
    </row>
    <row r="835" spans="1:16" x14ac:dyDescent="0.3">
      <c r="A835" s="2">
        <v>44497</v>
      </c>
      <c r="B835" s="1">
        <v>7</v>
      </c>
      <c r="C835" s="1">
        <v>6</v>
      </c>
      <c r="D835" s="1">
        <v>1</v>
      </c>
      <c r="E835" s="1">
        <v>1</v>
      </c>
      <c r="F835" s="1">
        <f t="shared" ref="F835:F898" si="52" xml:space="preserve"> C835-E835</f>
        <v>5</v>
      </c>
      <c r="G835" s="1">
        <v>0</v>
      </c>
      <c r="H835" s="1">
        <v>12</v>
      </c>
      <c r="I835" s="1">
        <v>1542</v>
      </c>
      <c r="J835" s="1" t="s">
        <v>7</v>
      </c>
      <c r="K835" s="1" t="s">
        <v>5</v>
      </c>
      <c r="L835" s="1">
        <f>I835+H835+G835</f>
        <v>1554</v>
      </c>
      <c r="M835" s="1">
        <f t="shared" ref="M835:M898" si="53">L835/C835</f>
        <v>259</v>
      </c>
      <c r="N835" s="1">
        <f t="shared" ref="N835:N898" si="54">F835/B835</f>
        <v>0.7142857142857143</v>
      </c>
      <c r="O835" s="6">
        <f t="shared" ref="O835:O898" si="55">N835</f>
        <v>0.7142857142857143</v>
      </c>
      <c r="P835" s="5">
        <f>(C835/B835)</f>
        <v>0.8571428571428571</v>
      </c>
    </row>
    <row r="836" spans="1:16" x14ac:dyDescent="0.3">
      <c r="A836" s="2">
        <v>44497</v>
      </c>
      <c r="B836" s="1">
        <v>435</v>
      </c>
      <c r="C836" s="1">
        <v>386</v>
      </c>
      <c r="D836" s="1">
        <v>49</v>
      </c>
      <c r="E836" s="1">
        <v>215</v>
      </c>
      <c r="F836" s="1">
        <f t="shared" si="52"/>
        <v>171</v>
      </c>
      <c r="G836" s="1">
        <v>17483</v>
      </c>
      <c r="H836" s="1">
        <v>612</v>
      </c>
      <c r="I836" s="1">
        <v>169165</v>
      </c>
      <c r="J836" s="1" t="s">
        <v>6</v>
      </c>
      <c r="K836" s="1" t="s">
        <v>5</v>
      </c>
      <c r="L836" s="1">
        <f>I836+H836+G836</f>
        <v>187260</v>
      </c>
      <c r="M836" s="1">
        <f t="shared" si="53"/>
        <v>485.1295336787565</v>
      </c>
      <c r="N836" s="1">
        <f t="shared" si="54"/>
        <v>0.39310344827586208</v>
      </c>
      <c r="O836" s="6">
        <f t="shared" si="55"/>
        <v>0.39310344827586208</v>
      </c>
      <c r="P836" s="5">
        <f>(C836/B836)</f>
        <v>0.88735632183908042</v>
      </c>
    </row>
    <row r="837" spans="1:16" x14ac:dyDescent="0.3">
      <c r="A837" s="2">
        <v>44497</v>
      </c>
      <c r="B837" s="1">
        <v>419</v>
      </c>
      <c r="C837" s="1">
        <v>416</v>
      </c>
      <c r="D837" s="1">
        <v>3</v>
      </c>
      <c r="E837" s="1">
        <v>9</v>
      </c>
      <c r="F837" s="1">
        <f t="shared" si="52"/>
        <v>407</v>
      </c>
      <c r="G837" s="1">
        <v>24994</v>
      </c>
      <c r="H837" s="1">
        <v>899</v>
      </c>
      <c r="I837" s="1">
        <v>180333</v>
      </c>
      <c r="J837" s="1" t="s">
        <v>6</v>
      </c>
      <c r="K837" s="1" t="s">
        <v>8</v>
      </c>
      <c r="L837" s="1">
        <f>I837+H837+G837</f>
        <v>206226</v>
      </c>
      <c r="M837" s="1">
        <f t="shared" si="53"/>
        <v>495.73557692307691</v>
      </c>
      <c r="N837" s="1">
        <f t="shared" si="54"/>
        <v>0.97136038186157514</v>
      </c>
      <c r="O837" s="6">
        <f t="shared" si="55"/>
        <v>0.97136038186157514</v>
      </c>
      <c r="P837" s="5">
        <f>(C837/B837)</f>
        <v>0.99284009546539376</v>
      </c>
    </row>
    <row r="838" spans="1:16" x14ac:dyDescent="0.3">
      <c r="A838" s="2">
        <v>44498</v>
      </c>
      <c r="B838" s="1">
        <v>3</v>
      </c>
      <c r="C838" s="1">
        <v>3</v>
      </c>
      <c r="D838" s="1">
        <v>0</v>
      </c>
      <c r="E838" s="1">
        <v>0</v>
      </c>
      <c r="F838" s="1">
        <f t="shared" si="52"/>
        <v>3</v>
      </c>
      <c r="G838" s="1">
        <v>0</v>
      </c>
      <c r="H838" s="1">
        <v>9</v>
      </c>
      <c r="I838" s="1">
        <v>805</v>
      </c>
      <c r="J838" s="1" t="s">
        <v>7</v>
      </c>
      <c r="K838" s="1" t="s">
        <v>8</v>
      </c>
      <c r="L838" s="1">
        <f>I838+H838+G838</f>
        <v>814</v>
      </c>
      <c r="M838" s="1">
        <f t="shared" si="53"/>
        <v>271.33333333333331</v>
      </c>
      <c r="N838" s="1">
        <f t="shared" si="54"/>
        <v>1</v>
      </c>
      <c r="O838" s="6">
        <f t="shared" si="55"/>
        <v>1</v>
      </c>
      <c r="P838" s="5">
        <f>(C838/B838)</f>
        <v>1</v>
      </c>
    </row>
    <row r="839" spans="1:16" x14ac:dyDescent="0.3">
      <c r="A839" s="2">
        <v>44498</v>
      </c>
      <c r="B839" s="1">
        <v>569</v>
      </c>
      <c r="C839" s="1">
        <v>529</v>
      </c>
      <c r="D839" s="1">
        <v>40</v>
      </c>
      <c r="E839" s="1">
        <v>138</v>
      </c>
      <c r="F839" s="1">
        <f t="shared" si="52"/>
        <v>391</v>
      </c>
      <c r="G839" s="1">
        <v>30484</v>
      </c>
      <c r="H839" s="1">
        <v>833</v>
      </c>
      <c r="I839" s="1">
        <v>244455</v>
      </c>
      <c r="J839" s="1" t="s">
        <v>6</v>
      </c>
      <c r="K839" s="1" t="s">
        <v>5</v>
      </c>
      <c r="L839" s="1">
        <f>I839+H839+G839</f>
        <v>275772</v>
      </c>
      <c r="M839" s="1">
        <f t="shared" si="53"/>
        <v>521.30812854442343</v>
      </c>
      <c r="N839" s="1">
        <f t="shared" si="54"/>
        <v>0.68717047451669599</v>
      </c>
      <c r="O839" s="6">
        <f t="shared" si="55"/>
        <v>0.68717047451669599</v>
      </c>
      <c r="P839" s="5">
        <f>(C839/B839)</f>
        <v>0.92970123022847095</v>
      </c>
    </row>
    <row r="840" spans="1:16" x14ac:dyDescent="0.3">
      <c r="A840" s="2">
        <v>44498</v>
      </c>
      <c r="B840" s="1">
        <v>425</v>
      </c>
      <c r="C840" s="1">
        <v>420</v>
      </c>
      <c r="D840" s="1">
        <v>5</v>
      </c>
      <c r="E840" s="1">
        <v>17</v>
      </c>
      <c r="F840" s="1">
        <f t="shared" si="52"/>
        <v>403</v>
      </c>
      <c r="G840" s="1">
        <v>40386</v>
      </c>
      <c r="H840" s="1">
        <v>900</v>
      </c>
      <c r="I840" s="1">
        <v>210661</v>
      </c>
      <c r="J840" s="1" t="s">
        <v>7</v>
      </c>
      <c r="K840" s="1" t="s">
        <v>8</v>
      </c>
      <c r="L840" s="1">
        <f>I840+H840+G840</f>
        <v>251947</v>
      </c>
      <c r="M840" s="1">
        <f t="shared" si="53"/>
        <v>599.87380952380954</v>
      </c>
      <c r="N840" s="1">
        <f t="shared" si="54"/>
        <v>0.94823529411764707</v>
      </c>
      <c r="O840" s="6">
        <f t="shared" si="55"/>
        <v>0.94823529411764707</v>
      </c>
      <c r="P840" s="5">
        <f>(C840/B840)</f>
        <v>0.9882352941176471</v>
      </c>
    </row>
    <row r="841" spans="1:16" x14ac:dyDescent="0.3">
      <c r="A841" s="2">
        <v>44499</v>
      </c>
      <c r="B841" s="1">
        <v>5</v>
      </c>
      <c r="C841" s="1">
        <v>5</v>
      </c>
      <c r="D841" s="1">
        <v>0</v>
      </c>
      <c r="E841" s="1">
        <v>1</v>
      </c>
      <c r="F841" s="1">
        <f t="shared" si="52"/>
        <v>4</v>
      </c>
      <c r="G841" s="1">
        <v>164</v>
      </c>
      <c r="H841" s="1">
        <v>6</v>
      </c>
      <c r="I841" s="1">
        <v>1716</v>
      </c>
      <c r="J841" s="1" t="s">
        <v>7</v>
      </c>
      <c r="K841" s="1" t="s">
        <v>8</v>
      </c>
      <c r="L841" s="1">
        <f>I841+H841+G841</f>
        <v>1886</v>
      </c>
      <c r="M841" s="1">
        <f t="shared" si="53"/>
        <v>377.2</v>
      </c>
      <c r="N841" s="1">
        <f t="shared" si="54"/>
        <v>0.8</v>
      </c>
      <c r="O841" s="6">
        <f t="shared" si="55"/>
        <v>0.8</v>
      </c>
      <c r="P841" s="5">
        <f>(C841/B841)</f>
        <v>1</v>
      </c>
    </row>
    <row r="842" spans="1:16" x14ac:dyDescent="0.3">
      <c r="A842" s="2">
        <v>44499</v>
      </c>
      <c r="B842" s="1">
        <v>701</v>
      </c>
      <c r="C842" s="1">
        <v>687</v>
      </c>
      <c r="D842" s="1">
        <v>14</v>
      </c>
      <c r="E842" s="1">
        <v>146</v>
      </c>
      <c r="F842" s="1">
        <f t="shared" si="52"/>
        <v>541</v>
      </c>
      <c r="G842" s="1">
        <v>49828</v>
      </c>
      <c r="H842" s="1">
        <v>1366</v>
      </c>
      <c r="I842" s="1">
        <v>328394</v>
      </c>
      <c r="J842" s="1" t="s">
        <v>6</v>
      </c>
      <c r="K842" s="1" t="s">
        <v>5</v>
      </c>
      <c r="L842" s="1">
        <f>I842+H842+G842</f>
        <v>379588</v>
      </c>
      <c r="M842" s="1">
        <f t="shared" si="53"/>
        <v>552.52983988355163</v>
      </c>
      <c r="N842" s="1">
        <f t="shared" si="54"/>
        <v>0.77175463623395146</v>
      </c>
      <c r="O842" s="6">
        <f t="shared" si="55"/>
        <v>0.77175463623395146</v>
      </c>
      <c r="P842" s="5">
        <f>(C842/B842)</f>
        <v>0.9800285306704708</v>
      </c>
    </row>
    <row r="843" spans="1:16" x14ac:dyDescent="0.3">
      <c r="A843" s="2">
        <v>44499</v>
      </c>
      <c r="B843" s="1">
        <v>783</v>
      </c>
      <c r="C843" s="1">
        <v>774</v>
      </c>
      <c r="D843" s="1">
        <v>9</v>
      </c>
      <c r="E843" s="1">
        <v>31</v>
      </c>
      <c r="F843" s="1">
        <f t="shared" si="52"/>
        <v>743</v>
      </c>
      <c r="G843" s="1">
        <v>70656</v>
      </c>
      <c r="H843" s="1">
        <v>1994</v>
      </c>
      <c r="I843" s="1">
        <v>394120</v>
      </c>
      <c r="J843" s="1" t="s">
        <v>7</v>
      </c>
      <c r="K843" s="1" t="s">
        <v>5</v>
      </c>
      <c r="L843" s="1">
        <f>I843+H843+G843</f>
        <v>466770</v>
      </c>
      <c r="M843" s="1">
        <f t="shared" si="53"/>
        <v>603.06201550387595</v>
      </c>
      <c r="N843" s="1">
        <f t="shared" si="54"/>
        <v>0.94891443167305234</v>
      </c>
      <c r="O843" s="6">
        <f t="shared" si="55"/>
        <v>0.94891443167305234</v>
      </c>
      <c r="P843" s="5">
        <f>(C843/B843)</f>
        <v>0.9885057471264368</v>
      </c>
    </row>
    <row r="844" spans="1:16" x14ac:dyDescent="0.3">
      <c r="A844" s="2">
        <v>44500</v>
      </c>
      <c r="B844" s="1">
        <v>6</v>
      </c>
      <c r="C844" s="1">
        <v>6</v>
      </c>
      <c r="D844" s="1">
        <v>0</v>
      </c>
      <c r="E844" s="1">
        <v>2</v>
      </c>
      <c r="F844" s="1">
        <f t="shared" si="52"/>
        <v>4</v>
      </c>
      <c r="G844" s="1">
        <v>121</v>
      </c>
      <c r="H844" s="1">
        <v>12</v>
      </c>
      <c r="I844" s="1">
        <v>2062</v>
      </c>
      <c r="J844" s="1" t="s">
        <v>7</v>
      </c>
      <c r="K844" s="1" t="s">
        <v>5</v>
      </c>
      <c r="L844" s="1">
        <f>I844+H844+G844</f>
        <v>2195</v>
      </c>
      <c r="M844" s="1">
        <f t="shared" si="53"/>
        <v>365.83333333333331</v>
      </c>
      <c r="N844" s="1">
        <f t="shared" si="54"/>
        <v>0.66666666666666663</v>
      </c>
      <c r="O844" s="6">
        <f t="shared" si="55"/>
        <v>0.66666666666666663</v>
      </c>
      <c r="P844" s="5">
        <f>(C844/B844)</f>
        <v>1</v>
      </c>
    </row>
    <row r="845" spans="1:16" x14ac:dyDescent="0.3">
      <c r="A845" s="2">
        <v>44500</v>
      </c>
      <c r="B845" s="1">
        <v>1159</v>
      </c>
      <c r="C845" s="1">
        <v>866</v>
      </c>
      <c r="D845" s="1">
        <v>293</v>
      </c>
      <c r="E845" s="1">
        <v>540</v>
      </c>
      <c r="F845" s="1">
        <f t="shared" si="52"/>
        <v>326</v>
      </c>
      <c r="G845" s="1">
        <v>71026</v>
      </c>
      <c r="H845" s="1">
        <v>1322</v>
      </c>
      <c r="I845" s="1">
        <v>426218</v>
      </c>
      <c r="J845" s="1" t="s">
        <v>7</v>
      </c>
      <c r="K845" s="1" t="s">
        <v>5</v>
      </c>
      <c r="L845" s="1">
        <f>I845+H845+G845</f>
        <v>498566</v>
      </c>
      <c r="M845" s="1">
        <f t="shared" si="53"/>
        <v>575.71131639722864</v>
      </c>
      <c r="N845" s="1">
        <f t="shared" si="54"/>
        <v>0.28127696289905091</v>
      </c>
      <c r="O845" s="6">
        <f t="shared" si="55"/>
        <v>0.28127696289905091</v>
      </c>
      <c r="P845" s="5">
        <f>(C845/B845)</f>
        <v>0.74719585849870573</v>
      </c>
    </row>
    <row r="846" spans="1:16" x14ac:dyDescent="0.3">
      <c r="A846" s="2">
        <v>44500</v>
      </c>
      <c r="B846" s="1">
        <v>682</v>
      </c>
      <c r="C846" s="1">
        <v>678</v>
      </c>
      <c r="D846" s="1">
        <v>4</v>
      </c>
      <c r="E846" s="1">
        <v>51</v>
      </c>
      <c r="F846" s="1">
        <f t="shared" si="52"/>
        <v>627</v>
      </c>
      <c r="G846" s="1">
        <v>55773</v>
      </c>
      <c r="H846" s="1">
        <v>1522</v>
      </c>
      <c r="I846" s="1">
        <v>354171</v>
      </c>
      <c r="J846" s="1" t="s">
        <v>6</v>
      </c>
      <c r="K846" s="1" t="s">
        <v>8</v>
      </c>
      <c r="L846" s="1">
        <f>I846+H846+G846</f>
        <v>411466</v>
      </c>
      <c r="M846" s="1">
        <f t="shared" si="53"/>
        <v>606.88200589970506</v>
      </c>
      <c r="N846" s="1">
        <f t="shared" si="54"/>
        <v>0.91935483870967738</v>
      </c>
      <c r="O846" s="6">
        <f t="shared" si="55"/>
        <v>0.91935483870967738</v>
      </c>
      <c r="P846" s="5">
        <f>(C846/B846)</f>
        <v>0.99413489736070382</v>
      </c>
    </row>
    <row r="847" spans="1:16" x14ac:dyDescent="0.3">
      <c r="A847" s="2">
        <v>44500</v>
      </c>
      <c r="B847" s="1">
        <v>48</v>
      </c>
      <c r="C847" s="1">
        <v>38</v>
      </c>
      <c r="D847" s="1">
        <v>10</v>
      </c>
      <c r="E847" s="1">
        <v>21</v>
      </c>
      <c r="F847" s="1">
        <f t="shared" si="52"/>
        <v>17</v>
      </c>
      <c r="G847" s="1">
        <v>159</v>
      </c>
      <c r="H847" s="1">
        <v>38</v>
      </c>
      <c r="I847" s="1">
        <v>14586</v>
      </c>
      <c r="J847" s="1" t="s">
        <v>7</v>
      </c>
      <c r="K847" s="1" t="s">
        <v>5</v>
      </c>
      <c r="L847" s="1">
        <f>I847+H847+G847</f>
        <v>14783</v>
      </c>
      <c r="M847" s="1">
        <f t="shared" si="53"/>
        <v>389.0263157894737</v>
      </c>
      <c r="N847" s="1">
        <f t="shared" si="54"/>
        <v>0.35416666666666669</v>
      </c>
      <c r="O847" s="6">
        <f t="shared" si="55"/>
        <v>0.35416666666666669</v>
      </c>
      <c r="P847" s="5">
        <f>(C847/B847)</f>
        <v>0.79166666666666663</v>
      </c>
    </row>
    <row r="848" spans="1:16" x14ac:dyDescent="0.3">
      <c r="A848" s="2">
        <v>44501</v>
      </c>
      <c r="B848" s="1">
        <v>8</v>
      </c>
      <c r="C848" s="1">
        <v>8</v>
      </c>
      <c r="D848" s="1">
        <v>0</v>
      </c>
      <c r="E848" s="1">
        <v>6</v>
      </c>
      <c r="F848" s="1">
        <f t="shared" si="52"/>
        <v>2</v>
      </c>
      <c r="G848" s="1">
        <v>96</v>
      </c>
      <c r="H848" s="1">
        <v>12</v>
      </c>
      <c r="I848" s="1">
        <v>3027</v>
      </c>
      <c r="J848" s="1" t="s">
        <v>7</v>
      </c>
      <c r="K848" s="1" t="s">
        <v>5</v>
      </c>
      <c r="L848" s="1">
        <f>I848+H848+G848</f>
        <v>3135</v>
      </c>
      <c r="M848" s="1">
        <f t="shared" si="53"/>
        <v>391.875</v>
      </c>
      <c r="N848" s="1">
        <f t="shared" si="54"/>
        <v>0.25</v>
      </c>
      <c r="O848" s="6">
        <f t="shared" si="55"/>
        <v>0.25</v>
      </c>
      <c r="P848" s="5">
        <f>(C848/B848)</f>
        <v>1</v>
      </c>
    </row>
    <row r="849" spans="1:16" x14ac:dyDescent="0.3">
      <c r="A849" s="2">
        <v>44501</v>
      </c>
      <c r="B849" s="1">
        <v>1279</v>
      </c>
      <c r="C849" s="1">
        <v>812</v>
      </c>
      <c r="D849" s="1">
        <v>467</v>
      </c>
      <c r="E849" s="1">
        <v>630</v>
      </c>
      <c r="F849" s="1">
        <f t="shared" si="52"/>
        <v>182</v>
      </c>
      <c r="G849" s="1">
        <v>78346</v>
      </c>
      <c r="H849" s="1">
        <v>1696</v>
      </c>
      <c r="I849" s="1">
        <v>427327</v>
      </c>
      <c r="J849" s="1" t="s">
        <v>7</v>
      </c>
      <c r="K849" s="1" t="s">
        <v>8</v>
      </c>
      <c r="L849" s="1">
        <f>I849+H849+G849</f>
        <v>507369</v>
      </c>
      <c r="M849" s="1">
        <f t="shared" si="53"/>
        <v>624.8386699507389</v>
      </c>
      <c r="N849" s="1">
        <f t="shared" si="54"/>
        <v>0.14229867083659109</v>
      </c>
      <c r="O849" s="6">
        <f t="shared" si="55"/>
        <v>0.14229867083659109</v>
      </c>
      <c r="P849" s="5">
        <f>(C849/B849)</f>
        <v>0.63487099296325256</v>
      </c>
    </row>
    <row r="850" spans="1:16" x14ac:dyDescent="0.3">
      <c r="A850" s="2">
        <v>44501</v>
      </c>
      <c r="B850" s="1">
        <v>1092</v>
      </c>
      <c r="C850" s="1">
        <v>1081</v>
      </c>
      <c r="D850" s="1">
        <v>11</v>
      </c>
      <c r="E850" s="1">
        <v>150</v>
      </c>
      <c r="F850" s="1">
        <f t="shared" si="52"/>
        <v>931</v>
      </c>
      <c r="G850" s="1">
        <v>110592</v>
      </c>
      <c r="H850" s="1">
        <v>2429</v>
      </c>
      <c r="I850" s="1">
        <v>584547</v>
      </c>
      <c r="J850" s="1" t="s">
        <v>6</v>
      </c>
      <c r="K850" s="1" t="s">
        <v>8</v>
      </c>
      <c r="L850" s="1">
        <f>I850+H850+G850</f>
        <v>697568</v>
      </c>
      <c r="M850" s="1">
        <f t="shared" si="53"/>
        <v>645.29879740980573</v>
      </c>
      <c r="N850" s="1">
        <f t="shared" si="54"/>
        <v>0.85256410256410253</v>
      </c>
      <c r="O850" s="6">
        <f t="shared" si="55"/>
        <v>0.85256410256410253</v>
      </c>
      <c r="P850" s="5">
        <f>(C850/B850)</f>
        <v>0.98992673992673996</v>
      </c>
    </row>
    <row r="851" spans="1:16" x14ac:dyDescent="0.3">
      <c r="A851" s="2">
        <v>44502</v>
      </c>
      <c r="B851" s="1">
        <v>8</v>
      </c>
      <c r="C851" s="1">
        <v>8</v>
      </c>
      <c r="D851" s="1">
        <v>0</v>
      </c>
      <c r="E851" s="1">
        <v>2</v>
      </c>
      <c r="F851" s="1">
        <f t="shared" si="52"/>
        <v>6</v>
      </c>
      <c r="G851" s="1">
        <v>0</v>
      </c>
      <c r="H851" s="1">
        <v>21</v>
      </c>
      <c r="I851" s="1">
        <v>3343</v>
      </c>
      <c r="J851" s="1" t="s">
        <v>6</v>
      </c>
      <c r="K851" s="1" t="s">
        <v>5</v>
      </c>
      <c r="L851" s="1">
        <f>I851+H851+G851</f>
        <v>3364</v>
      </c>
      <c r="M851" s="1">
        <f t="shared" si="53"/>
        <v>420.5</v>
      </c>
      <c r="N851" s="1">
        <f t="shared" si="54"/>
        <v>0.75</v>
      </c>
      <c r="O851" s="6">
        <f t="shared" si="55"/>
        <v>0.75</v>
      </c>
      <c r="P851" s="5">
        <f>(C851/B851)</f>
        <v>1</v>
      </c>
    </row>
    <row r="852" spans="1:16" x14ac:dyDescent="0.3">
      <c r="A852" s="2">
        <v>44502</v>
      </c>
      <c r="B852" s="1">
        <v>980</v>
      </c>
      <c r="C852" s="1">
        <v>952</v>
      </c>
      <c r="D852" s="1">
        <v>28</v>
      </c>
      <c r="E852" s="1">
        <v>158</v>
      </c>
      <c r="F852" s="1">
        <f t="shared" si="52"/>
        <v>794</v>
      </c>
      <c r="G852" s="1">
        <v>96036</v>
      </c>
      <c r="H852" s="1">
        <v>1664</v>
      </c>
      <c r="I852" s="1">
        <v>475368</v>
      </c>
      <c r="J852" s="1" t="s">
        <v>7</v>
      </c>
      <c r="K852" s="1" t="s">
        <v>5</v>
      </c>
      <c r="L852" s="1">
        <f>I852+H852+G852</f>
        <v>573068</v>
      </c>
      <c r="M852" s="1">
        <f t="shared" si="53"/>
        <v>601.96218487394958</v>
      </c>
      <c r="N852" s="1">
        <f t="shared" si="54"/>
        <v>0.81020408163265301</v>
      </c>
      <c r="O852" s="6">
        <f t="shared" si="55"/>
        <v>0.81020408163265301</v>
      </c>
      <c r="P852" s="5">
        <f>(C852/B852)</f>
        <v>0.97142857142857142</v>
      </c>
    </row>
    <row r="853" spans="1:16" x14ac:dyDescent="0.3">
      <c r="A853" s="2">
        <v>44502</v>
      </c>
      <c r="B853" s="1">
        <v>810</v>
      </c>
      <c r="C853" s="1">
        <v>804</v>
      </c>
      <c r="D853" s="1">
        <v>6</v>
      </c>
      <c r="E853" s="1">
        <v>29</v>
      </c>
      <c r="F853" s="1">
        <f t="shared" si="52"/>
        <v>775</v>
      </c>
      <c r="G853" s="1">
        <v>90030</v>
      </c>
      <c r="H853" s="1">
        <v>1774</v>
      </c>
      <c r="I853" s="1">
        <v>446616</v>
      </c>
      <c r="J853" s="1" t="s">
        <v>6</v>
      </c>
      <c r="K853" s="1" t="s">
        <v>5</v>
      </c>
      <c r="L853" s="1">
        <f>I853+H853+G853</f>
        <v>538420</v>
      </c>
      <c r="M853" s="1">
        <f t="shared" si="53"/>
        <v>669.67661691542287</v>
      </c>
      <c r="N853" s="1">
        <f t="shared" si="54"/>
        <v>0.95679012345679015</v>
      </c>
      <c r="O853" s="6">
        <f t="shared" si="55"/>
        <v>0.95679012345679015</v>
      </c>
      <c r="P853" s="5">
        <f>(C853/B853)</f>
        <v>0.99259259259259258</v>
      </c>
    </row>
    <row r="854" spans="1:16" x14ac:dyDescent="0.3">
      <c r="A854" s="2">
        <v>44503</v>
      </c>
      <c r="B854" s="1">
        <v>7</v>
      </c>
      <c r="C854" s="1">
        <v>7</v>
      </c>
      <c r="D854" s="1">
        <v>0</v>
      </c>
      <c r="E854" s="1">
        <v>1</v>
      </c>
      <c r="F854" s="1">
        <f t="shared" si="52"/>
        <v>6</v>
      </c>
      <c r="G854" s="1">
        <v>0</v>
      </c>
      <c r="H854" s="1">
        <v>21</v>
      </c>
      <c r="I854" s="1">
        <v>2374</v>
      </c>
      <c r="J854" s="1" t="s">
        <v>7</v>
      </c>
      <c r="K854" s="1" t="s">
        <v>8</v>
      </c>
      <c r="L854" s="1">
        <f>I854+H854+G854</f>
        <v>2395</v>
      </c>
      <c r="M854" s="1">
        <f t="shared" si="53"/>
        <v>342.14285714285717</v>
      </c>
      <c r="N854" s="1">
        <f t="shared" si="54"/>
        <v>0.8571428571428571</v>
      </c>
      <c r="O854" s="6">
        <f t="shared" si="55"/>
        <v>0.8571428571428571</v>
      </c>
      <c r="P854" s="5">
        <f>(C854/B854)</f>
        <v>1</v>
      </c>
    </row>
    <row r="855" spans="1:16" x14ac:dyDescent="0.3">
      <c r="A855" s="2">
        <v>44503</v>
      </c>
      <c r="B855" s="1">
        <v>789</v>
      </c>
      <c r="C855" s="1">
        <v>772</v>
      </c>
      <c r="D855" s="1">
        <v>17</v>
      </c>
      <c r="E855" s="1">
        <v>78</v>
      </c>
      <c r="F855" s="1">
        <f t="shared" si="52"/>
        <v>694</v>
      </c>
      <c r="G855" s="1">
        <v>65604</v>
      </c>
      <c r="H855" s="1">
        <v>1345</v>
      </c>
      <c r="I855" s="1">
        <v>351330</v>
      </c>
      <c r="J855" s="1" t="s">
        <v>7</v>
      </c>
      <c r="K855" s="1" t="s">
        <v>8</v>
      </c>
      <c r="L855" s="1">
        <f>I855+H855+G855</f>
        <v>418279</v>
      </c>
      <c r="M855" s="1">
        <f t="shared" si="53"/>
        <v>541.81217616580307</v>
      </c>
      <c r="N855" s="1">
        <f t="shared" si="54"/>
        <v>0.87959442332065907</v>
      </c>
      <c r="O855" s="6">
        <f t="shared" si="55"/>
        <v>0.87959442332065907</v>
      </c>
      <c r="P855" s="5">
        <f>(C855/B855)</f>
        <v>0.97845373891001264</v>
      </c>
    </row>
    <row r="856" spans="1:16" x14ac:dyDescent="0.3">
      <c r="A856" s="2">
        <v>44503</v>
      </c>
      <c r="B856" s="1">
        <v>608</v>
      </c>
      <c r="C856" s="1">
        <v>608</v>
      </c>
      <c r="D856" s="1">
        <v>0</v>
      </c>
      <c r="E856" s="1">
        <v>19</v>
      </c>
      <c r="F856" s="1">
        <f t="shared" si="52"/>
        <v>589</v>
      </c>
      <c r="G856" s="1">
        <v>68033</v>
      </c>
      <c r="H856" s="1">
        <v>1584</v>
      </c>
      <c r="I856" s="1">
        <v>316533</v>
      </c>
      <c r="J856" s="1" t="s">
        <v>7</v>
      </c>
      <c r="K856" s="1" t="s">
        <v>8</v>
      </c>
      <c r="L856" s="1">
        <f>I856+H856+G856</f>
        <v>386150</v>
      </c>
      <c r="M856" s="1">
        <f t="shared" si="53"/>
        <v>635.1151315789474</v>
      </c>
      <c r="N856" s="1">
        <f t="shared" si="54"/>
        <v>0.96875</v>
      </c>
      <c r="O856" s="6">
        <f t="shared" si="55"/>
        <v>0.96875</v>
      </c>
      <c r="P856" s="5">
        <f>(C856/B856)</f>
        <v>1</v>
      </c>
    </row>
    <row r="857" spans="1:16" x14ac:dyDescent="0.3">
      <c r="A857" s="2">
        <v>44504</v>
      </c>
      <c r="B857" s="1">
        <v>3</v>
      </c>
      <c r="C857" s="1">
        <v>3</v>
      </c>
      <c r="D857" s="1">
        <v>0</v>
      </c>
      <c r="E857" s="1">
        <v>0</v>
      </c>
      <c r="F857" s="1">
        <f t="shared" si="52"/>
        <v>3</v>
      </c>
      <c r="G857" s="1">
        <v>0</v>
      </c>
      <c r="H857" s="1">
        <v>0</v>
      </c>
      <c r="I857" s="1">
        <v>702</v>
      </c>
      <c r="J857" s="1" t="s">
        <v>7</v>
      </c>
      <c r="K857" s="1" t="s">
        <v>8</v>
      </c>
      <c r="L857" s="1">
        <f>I857+H857+G857</f>
        <v>702</v>
      </c>
      <c r="M857" s="1">
        <f t="shared" si="53"/>
        <v>234</v>
      </c>
      <c r="N857" s="1">
        <f t="shared" si="54"/>
        <v>1</v>
      </c>
      <c r="O857" s="6">
        <f t="shared" si="55"/>
        <v>1</v>
      </c>
      <c r="P857" s="5">
        <f>(C857/B857)</f>
        <v>1</v>
      </c>
    </row>
    <row r="858" spans="1:16" x14ac:dyDescent="0.3">
      <c r="A858" s="2">
        <v>44504</v>
      </c>
      <c r="B858" s="1">
        <v>660</v>
      </c>
      <c r="C858" s="1">
        <v>628</v>
      </c>
      <c r="D858" s="1">
        <v>32</v>
      </c>
      <c r="E858" s="1">
        <v>172</v>
      </c>
      <c r="F858" s="1">
        <f t="shared" si="52"/>
        <v>456</v>
      </c>
      <c r="G858" s="1">
        <v>45585</v>
      </c>
      <c r="H858" s="1">
        <v>1155</v>
      </c>
      <c r="I858" s="1">
        <v>298728</v>
      </c>
      <c r="J858" s="1" t="s">
        <v>7</v>
      </c>
      <c r="K858" s="1" t="s">
        <v>8</v>
      </c>
      <c r="L858" s="1">
        <f>I858+H858+G858</f>
        <v>345468</v>
      </c>
      <c r="M858" s="1">
        <f t="shared" si="53"/>
        <v>550.10828025477701</v>
      </c>
      <c r="N858" s="1">
        <f t="shared" si="54"/>
        <v>0.69090909090909092</v>
      </c>
      <c r="O858" s="6">
        <f t="shared" si="55"/>
        <v>0.69090909090909092</v>
      </c>
      <c r="P858" s="5">
        <f>(C858/B858)</f>
        <v>0.95151515151515154</v>
      </c>
    </row>
    <row r="859" spans="1:16" x14ac:dyDescent="0.3">
      <c r="A859" s="2">
        <v>44504</v>
      </c>
      <c r="B859" s="1">
        <v>488</v>
      </c>
      <c r="C859" s="1">
        <v>488</v>
      </c>
      <c r="D859" s="1">
        <v>0</v>
      </c>
      <c r="E859" s="1">
        <v>2</v>
      </c>
      <c r="F859" s="1">
        <f t="shared" si="52"/>
        <v>486</v>
      </c>
      <c r="G859" s="1">
        <v>38174</v>
      </c>
      <c r="H859" s="1">
        <v>1370</v>
      </c>
      <c r="I859" s="1">
        <v>251744</v>
      </c>
      <c r="J859" s="1" t="s">
        <v>6</v>
      </c>
      <c r="K859" s="1" t="s">
        <v>5</v>
      </c>
      <c r="L859" s="1">
        <f>I859+H859+G859</f>
        <v>291288</v>
      </c>
      <c r="M859" s="1">
        <f t="shared" si="53"/>
        <v>596.90163934426232</v>
      </c>
      <c r="N859" s="1">
        <f t="shared" si="54"/>
        <v>0.99590163934426235</v>
      </c>
      <c r="O859" s="6">
        <f t="shared" si="55"/>
        <v>0.99590163934426235</v>
      </c>
      <c r="P859" s="5">
        <f>(C859/B859)</f>
        <v>1</v>
      </c>
    </row>
    <row r="860" spans="1:16" x14ac:dyDescent="0.3">
      <c r="A860" s="2">
        <v>44505</v>
      </c>
      <c r="B860" s="1">
        <v>1</v>
      </c>
      <c r="C860" s="1">
        <v>1</v>
      </c>
      <c r="D860" s="1">
        <v>0</v>
      </c>
      <c r="E860" s="1">
        <v>0</v>
      </c>
      <c r="F860" s="1">
        <f t="shared" si="52"/>
        <v>1</v>
      </c>
      <c r="G860" s="1">
        <v>0</v>
      </c>
      <c r="H860" s="1">
        <v>3</v>
      </c>
      <c r="I860" s="1">
        <v>232</v>
      </c>
      <c r="J860" s="1" t="s">
        <v>6</v>
      </c>
      <c r="K860" s="1" t="s">
        <v>8</v>
      </c>
      <c r="L860" s="1">
        <f>I860+H860+G860</f>
        <v>235</v>
      </c>
      <c r="M860" s="1">
        <f t="shared" si="53"/>
        <v>235</v>
      </c>
      <c r="N860" s="1">
        <f t="shared" si="54"/>
        <v>1</v>
      </c>
      <c r="O860" s="6">
        <f t="shared" si="55"/>
        <v>1</v>
      </c>
      <c r="P860" s="5">
        <f>(C860/B860)</f>
        <v>1</v>
      </c>
    </row>
    <row r="861" spans="1:16" x14ac:dyDescent="0.3">
      <c r="A861" s="2">
        <v>44505</v>
      </c>
      <c r="B861" s="1">
        <v>724</v>
      </c>
      <c r="C861" s="1">
        <v>702</v>
      </c>
      <c r="D861" s="1">
        <v>22</v>
      </c>
      <c r="E861" s="1">
        <v>215</v>
      </c>
      <c r="F861" s="1">
        <f t="shared" si="52"/>
        <v>487</v>
      </c>
      <c r="G861" s="1">
        <v>45831</v>
      </c>
      <c r="H861" s="1">
        <v>1117</v>
      </c>
      <c r="I861" s="1">
        <v>352857</v>
      </c>
      <c r="J861" s="1" t="s">
        <v>6</v>
      </c>
      <c r="K861" s="1" t="s">
        <v>8</v>
      </c>
      <c r="L861" s="1">
        <f>I861+H861+G861</f>
        <v>399805</v>
      </c>
      <c r="M861" s="1">
        <f t="shared" si="53"/>
        <v>569.52279202279203</v>
      </c>
      <c r="N861" s="1">
        <f t="shared" si="54"/>
        <v>0.67265193370165743</v>
      </c>
      <c r="O861" s="6">
        <f t="shared" si="55"/>
        <v>0.67265193370165743</v>
      </c>
      <c r="P861" s="5">
        <f>(C861/B861)</f>
        <v>0.96961325966850831</v>
      </c>
    </row>
    <row r="862" spans="1:16" x14ac:dyDescent="0.3">
      <c r="A862" s="2">
        <v>44505</v>
      </c>
      <c r="B862" s="1">
        <v>569</v>
      </c>
      <c r="C862" s="1">
        <v>565</v>
      </c>
      <c r="D862" s="1">
        <v>4</v>
      </c>
      <c r="E862" s="1">
        <v>7</v>
      </c>
      <c r="F862" s="1">
        <f t="shared" si="52"/>
        <v>558</v>
      </c>
      <c r="G862" s="1">
        <v>45968</v>
      </c>
      <c r="H862" s="1">
        <v>1378</v>
      </c>
      <c r="I862" s="1">
        <v>283483</v>
      </c>
      <c r="J862" s="1" t="s">
        <v>6</v>
      </c>
      <c r="K862" s="1" t="s">
        <v>5</v>
      </c>
      <c r="L862" s="1">
        <f>I862+H862+G862</f>
        <v>330829</v>
      </c>
      <c r="M862" s="1">
        <f t="shared" si="53"/>
        <v>585.53805309734514</v>
      </c>
      <c r="N862" s="1">
        <f t="shared" si="54"/>
        <v>0.98066783831282955</v>
      </c>
      <c r="O862" s="6">
        <f t="shared" si="55"/>
        <v>0.98066783831282955</v>
      </c>
      <c r="P862" s="5">
        <f>(C862/B862)</f>
        <v>0.99297012302284715</v>
      </c>
    </row>
    <row r="863" spans="1:16" x14ac:dyDescent="0.3">
      <c r="A863" s="2">
        <v>44506</v>
      </c>
      <c r="B863" s="1">
        <v>1</v>
      </c>
      <c r="C863" s="1">
        <v>1</v>
      </c>
      <c r="D863" s="1">
        <v>0</v>
      </c>
      <c r="E863" s="1">
        <v>0</v>
      </c>
      <c r="F863" s="1">
        <f t="shared" si="52"/>
        <v>1</v>
      </c>
      <c r="G863" s="1">
        <v>0</v>
      </c>
      <c r="H863" s="1">
        <v>3</v>
      </c>
      <c r="I863" s="1">
        <v>381</v>
      </c>
      <c r="J863" s="1" t="s">
        <v>7</v>
      </c>
      <c r="K863" s="1" t="s">
        <v>8</v>
      </c>
      <c r="L863" s="1">
        <f>I863+H863+G863</f>
        <v>384</v>
      </c>
      <c r="M863" s="1">
        <f t="shared" si="53"/>
        <v>384</v>
      </c>
      <c r="N863" s="1">
        <f t="shared" si="54"/>
        <v>1</v>
      </c>
      <c r="O863" s="6">
        <f t="shared" si="55"/>
        <v>1</v>
      </c>
      <c r="P863" s="5">
        <f>(C863/B863)</f>
        <v>1</v>
      </c>
    </row>
    <row r="864" spans="1:16" x14ac:dyDescent="0.3">
      <c r="A864" s="2">
        <v>44506</v>
      </c>
      <c r="B864" s="1">
        <v>870</v>
      </c>
      <c r="C864" s="1">
        <v>856</v>
      </c>
      <c r="D864" s="1">
        <v>14</v>
      </c>
      <c r="E864" s="1">
        <v>66</v>
      </c>
      <c r="F864" s="1">
        <f t="shared" si="52"/>
        <v>790</v>
      </c>
      <c r="G864" s="1">
        <v>82686</v>
      </c>
      <c r="H864" s="1">
        <v>1547</v>
      </c>
      <c r="I864" s="1">
        <v>453612</v>
      </c>
      <c r="J864" s="1" t="s">
        <v>7</v>
      </c>
      <c r="K864" s="1" t="s">
        <v>8</v>
      </c>
      <c r="L864" s="1">
        <f>I864+H864+G864</f>
        <v>537845</v>
      </c>
      <c r="M864" s="1">
        <f t="shared" si="53"/>
        <v>628.32359813084111</v>
      </c>
      <c r="N864" s="1">
        <f t="shared" si="54"/>
        <v>0.90804597701149425</v>
      </c>
      <c r="O864" s="6">
        <f t="shared" si="55"/>
        <v>0.90804597701149425</v>
      </c>
      <c r="P864" s="5">
        <f>(C864/B864)</f>
        <v>0.98390804597701154</v>
      </c>
    </row>
    <row r="865" spans="1:16" x14ac:dyDescent="0.3">
      <c r="A865" s="2">
        <v>44506</v>
      </c>
      <c r="B865" s="1">
        <v>736</v>
      </c>
      <c r="C865" s="1">
        <v>732</v>
      </c>
      <c r="D865" s="1">
        <v>4</v>
      </c>
      <c r="E865" s="1">
        <v>25</v>
      </c>
      <c r="F865" s="1">
        <f t="shared" si="52"/>
        <v>707</v>
      </c>
      <c r="G865" s="1">
        <v>72345</v>
      </c>
      <c r="H865" s="1">
        <v>1924</v>
      </c>
      <c r="I865" s="1">
        <v>404776</v>
      </c>
      <c r="J865" s="1" t="s">
        <v>7</v>
      </c>
      <c r="K865" s="1" t="s">
        <v>5</v>
      </c>
      <c r="L865" s="1">
        <f>I865+H865+G865</f>
        <v>479045</v>
      </c>
      <c r="M865" s="1">
        <f t="shared" si="53"/>
        <v>654.43306010928961</v>
      </c>
      <c r="N865" s="1">
        <f t="shared" si="54"/>
        <v>0.96059782608695654</v>
      </c>
      <c r="O865" s="6">
        <f t="shared" si="55"/>
        <v>0.96059782608695654</v>
      </c>
      <c r="P865" s="5">
        <f>(C865/B865)</f>
        <v>0.99456521739130432</v>
      </c>
    </row>
    <row r="866" spans="1:16" x14ac:dyDescent="0.3">
      <c r="A866" s="2">
        <v>44507</v>
      </c>
      <c r="B866" s="1">
        <v>3</v>
      </c>
      <c r="C866" s="1">
        <v>3</v>
      </c>
      <c r="D866" s="1">
        <v>0</v>
      </c>
      <c r="E866" s="1">
        <v>0</v>
      </c>
      <c r="F866" s="1">
        <f t="shared" si="52"/>
        <v>3</v>
      </c>
      <c r="G866" s="1">
        <v>0</v>
      </c>
      <c r="H866" s="1">
        <v>7</v>
      </c>
      <c r="I866" s="1">
        <v>939</v>
      </c>
      <c r="J866" s="1" t="s">
        <v>6</v>
      </c>
      <c r="K866" s="1" t="s">
        <v>8</v>
      </c>
      <c r="L866" s="1">
        <f>I866+H866+G866</f>
        <v>946</v>
      </c>
      <c r="M866" s="1">
        <f t="shared" si="53"/>
        <v>315.33333333333331</v>
      </c>
      <c r="N866" s="1">
        <f t="shared" si="54"/>
        <v>1</v>
      </c>
      <c r="O866" s="6">
        <f t="shared" si="55"/>
        <v>1</v>
      </c>
      <c r="P866" s="5">
        <f>(C866/B866)</f>
        <v>1</v>
      </c>
    </row>
    <row r="867" spans="1:16" x14ac:dyDescent="0.3">
      <c r="A867" s="2">
        <v>44507</v>
      </c>
      <c r="B867" s="1">
        <v>904</v>
      </c>
      <c r="C867" s="1">
        <v>898</v>
      </c>
      <c r="D867" s="1">
        <v>6</v>
      </c>
      <c r="E867" s="1">
        <v>43</v>
      </c>
      <c r="F867" s="1">
        <f t="shared" si="52"/>
        <v>855</v>
      </c>
      <c r="G867" s="1">
        <v>95290</v>
      </c>
      <c r="H867" s="1">
        <v>2386</v>
      </c>
      <c r="I867" s="1">
        <v>467779</v>
      </c>
      <c r="J867" s="1" t="s">
        <v>6</v>
      </c>
      <c r="K867" s="1" t="s">
        <v>5</v>
      </c>
      <c r="L867" s="1">
        <f>I867+H867+G867</f>
        <v>565455</v>
      </c>
      <c r="M867" s="1">
        <f t="shared" si="53"/>
        <v>629.68262806236078</v>
      </c>
      <c r="N867" s="1">
        <f t="shared" si="54"/>
        <v>0.94579646017699115</v>
      </c>
      <c r="O867" s="6">
        <f t="shared" si="55"/>
        <v>0.94579646017699115</v>
      </c>
      <c r="P867" s="5">
        <f>(C867/B867)</f>
        <v>0.99336283185840712</v>
      </c>
    </row>
    <row r="868" spans="1:16" x14ac:dyDescent="0.3">
      <c r="A868" s="2">
        <v>44507</v>
      </c>
      <c r="B868" s="1">
        <v>529</v>
      </c>
      <c r="C868" s="1">
        <v>529</v>
      </c>
      <c r="D868" s="1">
        <v>0</v>
      </c>
      <c r="E868" s="1">
        <v>7</v>
      </c>
      <c r="F868" s="1">
        <f t="shared" si="52"/>
        <v>522</v>
      </c>
      <c r="G868" s="1">
        <v>39551</v>
      </c>
      <c r="H868" s="1">
        <v>1379</v>
      </c>
      <c r="I868" s="1">
        <v>258847</v>
      </c>
      <c r="J868" s="1" t="s">
        <v>7</v>
      </c>
      <c r="K868" s="1" t="s">
        <v>5</v>
      </c>
      <c r="L868" s="1">
        <f>I868+H868+G868</f>
        <v>299777</v>
      </c>
      <c r="M868" s="1">
        <f t="shared" si="53"/>
        <v>566.68620037807182</v>
      </c>
      <c r="N868" s="1">
        <f t="shared" si="54"/>
        <v>0.98676748582230622</v>
      </c>
      <c r="O868" s="6">
        <f t="shared" si="55"/>
        <v>0.98676748582230622</v>
      </c>
      <c r="P868" s="5">
        <f>(C868/B868)</f>
        <v>1</v>
      </c>
    </row>
    <row r="869" spans="1:16" x14ac:dyDescent="0.3">
      <c r="A869" s="2">
        <v>44508</v>
      </c>
      <c r="B869" s="1">
        <v>3</v>
      </c>
      <c r="C869" s="1">
        <v>3</v>
      </c>
      <c r="D869" s="1">
        <v>0</v>
      </c>
      <c r="E869" s="1">
        <v>0</v>
      </c>
      <c r="F869" s="1">
        <f t="shared" si="52"/>
        <v>3</v>
      </c>
      <c r="G869" s="1">
        <v>0</v>
      </c>
      <c r="H869" s="1">
        <v>9</v>
      </c>
      <c r="I869" s="1">
        <v>1268</v>
      </c>
      <c r="J869" s="1" t="s">
        <v>7</v>
      </c>
      <c r="K869" s="1" t="s">
        <v>5</v>
      </c>
      <c r="L869" s="1">
        <f>I869+H869+G869</f>
        <v>1277</v>
      </c>
      <c r="M869" s="1">
        <f t="shared" si="53"/>
        <v>425.66666666666669</v>
      </c>
      <c r="N869" s="1">
        <f t="shared" si="54"/>
        <v>1</v>
      </c>
      <c r="O869" s="6">
        <f t="shared" si="55"/>
        <v>1</v>
      </c>
      <c r="P869" s="5">
        <f>(C869/B869)</f>
        <v>1</v>
      </c>
    </row>
    <row r="870" spans="1:16" x14ac:dyDescent="0.3">
      <c r="A870" s="2">
        <v>44508</v>
      </c>
      <c r="B870" s="1">
        <v>772</v>
      </c>
      <c r="C870" s="1">
        <v>764</v>
      </c>
      <c r="D870" s="1">
        <v>8</v>
      </c>
      <c r="E870" s="1">
        <v>50</v>
      </c>
      <c r="F870" s="1">
        <f t="shared" si="52"/>
        <v>714</v>
      </c>
      <c r="G870" s="1">
        <v>77098</v>
      </c>
      <c r="H870" s="1">
        <v>1252</v>
      </c>
      <c r="I870" s="1">
        <v>421085</v>
      </c>
      <c r="J870" s="1" t="s">
        <v>7</v>
      </c>
      <c r="K870" s="1" t="s">
        <v>5</v>
      </c>
      <c r="L870" s="1">
        <f>I870+H870+G870</f>
        <v>499435</v>
      </c>
      <c r="M870" s="1">
        <f t="shared" si="53"/>
        <v>653.71073298429314</v>
      </c>
      <c r="N870" s="1">
        <f t="shared" si="54"/>
        <v>0.92487046632124348</v>
      </c>
      <c r="O870" s="6">
        <f t="shared" si="55"/>
        <v>0.92487046632124348</v>
      </c>
      <c r="P870" s="5">
        <f>(C870/B870)</f>
        <v>0.98963730569948183</v>
      </c>
    </row>
    <row r="871" spans="1:16" x14ac:dyDescent="0.3">
      <c r="A871" s="2">
        <v>44508</v>
      </c>
      <c r="B871" s="1">
        <v>548</v>
      </c>
      <c r="C871" s="1">
        <v>546</v>
      </c>
      <c r="D871" s="1">
        <v>2</v>
      </c>
      <c r="E871" s="1">
        <v>14</v>
      </c>
      <c r="F871" s="1">
        <f t="shared" si="52"/>
        <v>532</v>
      </c>
      <c r="G871" s="1">
        <v>35074</v>
      </c>
      <c r="H871" s="1">
        <v>1307</v>
      </c>
      <c r="I871" s="1">
        <v>278863</v>
      </c>
      <c r="J871" s="1" t="s">
        <v>6</v>
      </c>
      <c r="K871" s="1" t="s">
        <v>5</v>
      </c>
      <c r="L871" s="1">
        <f>I871+H871+G871</f>
        <v>315244</v>
      </c>
      <c r="M871" s="1">
        <f t="shared" si="53"/>
        <v>577.36996336996333</v>
      </c>
      <c r="N871" s="1">
        <f t="shared" si="54"/>
        <v>0.97080291970802923</v>
      </c>
      <c r="O871" s="6">
        <f t="shared" si="55"/>
        <v>0.97080291970802923</v>
      </c>
      <c r="P871" s="5">
        <f>(C871/B871)</f>
        <v>0.9963503649635036</v>
      </c>
    </row>
    <row r="872" spans="1:16" x14ac:dyDescent="0.3">
      <c r="A872" s="2">
        <v>44509</v>
      </c>
      <c r="B872" s="1">
        <v>5</v>
      </c>
      <c r="C872" s="1">
        <v>5</v>
      </c>
      <c r="D872" s="1">
        <v>0</v>
      </c>
      <c r="E872" s="1">
        <v>0</v>
      </c>
      <c r="F872" s="1">
        <f t="shared" si="52"/>
        <v>5</v>
      </c>
      <c r="G872" s="1">
        <v>0</v>
      </c>
      <c r="H872" s="1">
        <v>15</v>
      </c>
      <c r="I872" s="1">
        <v>2634</v>
      </c>
      <c r="J872" s="1" t="s">
        <v>6</v>
      </c>
      <c r="K872" s="1" t="s">
        <v>5</v>
      </c>
      <c r="L872" s="1">
        <f>I872+H872+G872</f>
        <v>2649</v>
      </c>
      <c r="M872" s="1">
        <f t="shared" si="53"/>
        <v>529.79999999999995</v>
      </c>
      <c r="N872" s="1">
        <f t="shared" si="54"/>
        <v>1</v>
      </c>
      <c r="O872" s="6">
        <f t="shared" si="55"/>
        <v>1</v>
      </c>
      <c r="P872" s="5">
        <f>(C872/B872)</f>
        <v>1</v>
      </c>
    </row>
    <row r="873" spans="1:16" x14ac:dyDescent="0.3">
      <c r="A873" s="2">
        <v>44509</v>
      </c>
      <c r="B873" s="1">
        <v>695</v>
      </c>
      <c r="C873" s="1">
        <v>692</v>
      </c>
      <c r="D873" s="1">
        <v>3</v>
      </c>
      <c r="E873" s="1">
        <v>85</v>
      </c>
      <c r="F873" s="1">
        <f t="shared" si="52"/>
        <v>607</v>
      </c>
      <c r="G873" s="1">
        <v>88435</v>
      </c>
      <c r="H873" s="1">
        <v>1219</v>
      </c>
      <c r="I873" s="1">
        <v>382751</v>
      </c>
      <c r="J873" s="1" t="s">
        <v>7</v>
      </c>
      <c r="K873" s="1" t="s">
        <v>5</v>
      </c>
      <c r="L873" s="1">
        <f>I873+H873+G873</f>
        <v>472405</v>
      </c>
      <c r="M873" s="1">
        <f t="shared" si="53"/>
        <v>682.66618497109823</v>
      </c>
      <c r="N873" s="1">
        <f t="shared" si="54"/>
        <v>0.87338129496402883</v>
      </c>
      <c r="O873" s="6">
        <f t="shared" si="55"/>
        <v>0.87338129496402883</v>
      </c>
      <c r="P873" s="5">
        <f>(C873/B873)</f>
        <v>0.99568345323741003</v>
      </c>
    </row>
    <row r="874" spans="1:16" x14ac:dyDescent="0.3">
      <c r="A874" s="2">
        <v>44509</v>
      </c>
      <c r="B874" s="1">
        <v>457</v>
      </c>
      <c r="C874" s="1">
        <v>457</v>
      </c>
      <c r="D874" s="1">
        <v>0</v>
      </c>
      <c r="E874" s="1">
        <v>7</v>
      </c>
      <c r="F874" s="1">
        <f t="shared" si="52"/>
        <v>450</v>
      </c>
      <c r="G874" s="1">
        <v>28259</v>
      </c>
      <c r="H874" s="1">
        <v>1194</v>
      </c>
      <c r="I874" s="1">
        <v>220940</v>
      </c>
      <c r="J874" s="1" t="s">
        <v>6</v>
      </c>
      <c r="K874" s="1" t="s">
        <v>8</v>
      </c>
      <c r="L874" s="1">
        <f>I874+H874+G874</f>
        <v>250393</v>
      </c>
      <c r="M874" s="1">
        <f t="shared" si="53"/>
        <v>547.90590809628009</v>
      </c>
      <c r="N874" s="1">
        <f t="shared" si="54"/>
        <v>0.98468271334792123</v>
      </c>
      <c r="O874" s="6">
        <f t="shared" si="55"/>
        <v>0.98468271334792123</v>
      </c>
      <c r="P874" s="5">
        <f>(C874/B874)</f>
        <v>1</v>
      </c>
    </row>
    <row r="875" spans="1:16" x14ac:dyDescent="0.3">
      <c r="A875" s="2">
        <v>44510</v>
      </c>
      <c r="B875" s="1">
        <v>1</v>
      </c>
      <c r="C875" s="1">
        <v>1</v>
      </c>
      <c r="D875" s="1">
        <v>0</v>
      </c>
      <c r="E875" s="1">
        <v>0</v>
      </c>
      <c r="F875" s="1">
        <f t="shared" si="52"/>
        <v>1</v>
      </c>
      <c r="G875" s="1">
        <v>0</v>
      </c>
      <c r="H875" s="1">
        <v>3</v>
      </c>
      <c r="I875" s="1">
        <v>51</v>
      </c>
      <c r="J875" s="1" t="s">
        <v>6</v>
      </c>
      <c r="K875" s="1" t="s">
        <v>5</v>
      </c>
      <c r="L875" s="1">
        <f>I875+H875+G875</f>
        <v>54</v>
      </c>
      <c r="M875" s="1">
        <f t="shared" si="53"/>
        <v>54</v>
      </c>
      <c r="N875" s="1">
        <f t="shared" si="54"/>
        <v>1</v>
      </c>
      <c r="O875" s="6">
        <f t="shared" si="55"/>
        <v>1</v>
      </c>
      <c r="P875" s="5">
        <f>(C875/B875)</f>
        <v>1</v>
      </c>
    </row>
    <row r="876" spans="1:16" x14ac:dyDescent="0.3">
      <c r="A876" s="2">
        <v>44510</v>
      </c>
      <c r="B876" s="1">
        <v>624</v>
      </c>
      <c r="C876" s="1">
        <v>618</v>
      </c>
      <c r="D876" s="1">
        <v>6</v>
      </c>
      <c r="E876" s="1">
        <v>83</v>
      </c>
      <c r="F876" s="1">
        <f t="shared" si="52"/>
        <v>535</v>
      </c>
      <c r="G876" s="1">
        <v>75954</v>
      </c>
      <c r="H876" s="1">
        <v>1185</v>
      </c>
      <c r="I876" s="1">
        <v>334827</v>
      </c>
      <c r="J876" s="1" t="s">
        <v>6</v>
      </c>
      <c r="K876" s="1" t="s">
        <v>8</v>
      </c>
      <c r="L876" s="1">
        <f>I876+H876+G876</f>
        <v>411966</v>
      </c>
      <c r="M876" s="1">
        <f t="shared" si="53"/>
        <v>666.61165048543694</v>
      </c>
      <c r="N876" s="1">
        <f t="shared" si="54"/>
        <v>0.85737179487179482</v>
      </c>
      <c r="O876" s="6">
        <f t="shared" si="55"/>
        <v>0.85737179487179482</v>
      </c>
      <c r="P876" s="5">
        <f>(C876/B876)</f>
        <v>0.99038461538461542</v>
      </c>
    </row>
    <row r="877" spans="1:16" x14ac:dyDescent="0.3">
      <c r="A877" s="2">
        <v>44510</v>
      </c>
      <c r="B877" s="1">
        <v>511</v>
      </c>
      <c r="C877" s="1">
        <v>507</v>
      </c>
      <c r="D877" s="1">
        <v>4</v>
      </c>
      <c r="E877" s="1">
        <v>34</v>
      </c>
      <c r="F877" s="1">
        <f t="shared" si="52"/>
        <v>473</v>
      </c>
      <c r="G877" s="1">
        <v>43269</v>
      </c>
      <c r="H877" s="1">
        <v>1124</v>
      </c>
      <c r="I877" s="1">
        <v>270090</v>
      </c>
      <c r="J877" s="1" t="s">
        <v>6</v>
      </c>
      <c r="K877" s="1" t="s">
        <v>8</v>
      </c>
      <c r="L877" s="1">
        <f>I877+H877+G877</f>
        <v>314483</v>
      </c>
      <c r="M877" s="1">
        <f t="shared" si="53"/>
        <v>620.28205128205127</v>
      </c>
      <c r="N877" s="1">
        <f t="shared" si="54"/>
        <v>0.92563600782778865</v>
      </c>
      <c r="O877" s="6">
        <f t="shared" si="55"/>
        <v>0.92563600782778865</v>
      </c>
      <c r="P877" s="5">
        <f>(C877/B877)</f>
        <v>0.99217221135029354</v>
      </c>
    </row>
    <row r="878" spans="1:16" x14ac:dyDescent="0.3">
      <c r="A878" s="2">
        <v>44511</v>
      </c>
      <c r="B878" s="1">
        <v>4</v>
      </c>
      <c r="C878" s="1">
        <v>4</v>
      </c>
      <c r="D878" s="1">
        <v>0</v>
      </c>
      <c r="E878" s="1">
        <v>0</v>
      </c>
      <c r="F878" s="1">
        <f t="shared" si="52"/>
        <v>4</v>
      </c>
      <c r="G878" s="1">
        <v>391</v>
      </c>
      <c r="H878" s="1">
        <v>10</v>
      </c>
      <c r="I878" s="1">
        <v>721</v>
      </c>
      <c r="J878" s="1" t="s">
        <v>7</v>
      </c>
      <c r="K878" s="1" t="s">
        <v>5</v>
      </c>
      <c r="L878" s="1">
        <f>I878+H878+G878</f>
        <v>1122</v>
      </c>
      <c r="M878" s="1">
        <f t="shared" si="53"/>
        <v>280.5</v>
      </c>
      <c r="N878" s="1">
        <f t="shared" si="54"/>
        <v>1</v>
      </c>
      <c r="O878" s="6">
        <f t="shared" si="55"/>
        <v>1</v>
      </c>
      <c r="P878" s="5">
        <f>(C878/B878)</f>
        <v>1</v>
      </c>
    </row>
    <row r="879" spans="1:16" x14ac:dyDescent="0.3">
      <c r="A879" s="2">
        <v>44511</v>
      </c>
      <c r="B879" s="1">
        <v>655</v>
      </c>
      <c r="C879" s="1">
        <v>639</v>
      </c>
      <c r="D879" s="1">
        <v>16</v>
      </c>
      <c r="E879" s="1">
        <v>50</v>
      </c>
      <c r="F879" s="1">
        <f t="shared" si="52"/>
        <v>589</v>
      </c>
      <c r="G879" s="1">
        <v>65674</v>
      </c>
      <c r="H879" s="1">
        <v>1062</v>
      </c>
      <c r="I879" s="1">
        <v>352409</v>
      </c>
      <c r="J879" s="1" t="s">
        <v>6</v>
      </c>
      <c r="K879" s="1" t="s">
        <v>5</v>
      </c>
      <c r="L879" s="1">
        <f>I879+H879+G879</f>
        <v>419145</v>
      </c>
      <c r="M879" s="1">
        <f t="shared" si="53"/>
        <v>655.93896713615027</v>
      </c>
      <c r="N879" s="1">
        <f t="shared" si="54"/>
        <v>0.89923664122137403</v>
      </c>
      <c r="O879" s="6">
        <f t="shared" si="55"/>
        <v>0.89923664122137403</v>
      </c>
      <c r="P879" s="5">
        <f>(C879/B879)</f>
        <v>0.97557251908396947</v>
      </c>
    </row>
    <row r="880" spans="1:16" x14ac:dyDescent="0.3">
      <c r="A880" s="2">
        <v>44511</v>
      </c>
      <c r="B880" s="1">
        <v>353</v>
      </c>
      <c r="C880" s="1">
        <v>344</v>
      </c>
      <c r="D880" s="1">
        <v>9</v>
      </c>
      <c r="E880" s="1">
        <v>33</v>
      </c>
      <c r="F880" s="1">
        <f t="shared" si="52"/>
        <v>311</v>
      </c>
      <c r="G880" s="1">
        <v>27834</v>
      </c>
      <c r="H880" s="1">
        <v>899</v>
      </c>
      <c r="I880" s="1">
        <v>196632</v>
      </c>
      <c r="J880" s="1" t="s">
        <v>7</v>
      </c>
      <c r="K880" s="1" t="s">
        <v>5</v>
      </c>
      <c r="L880" s="1">
        <f>I880+H880+G880</f>
        <v>225365</v>
      </c>
      <c r="M880" s="1">
        <f t="shared" si="53"/>
        <v>655.13081395348843</v>
      </c>
      <c r="N880" s="1">
        <f t="shared" si="54"/>
        <v>0.88101983002832862</v>
      </c>
      <c r="O880" s="6">
        <f t="shared" si="55"/>
        <v>0.88101983002832862</v>
      </c>
      <c r="P880" s="5">
        <f>(C880/B880)</f>
        <v>0.9745042492917847</v>
      </c>
    </row>
    <row r="881" spans="1:16" x14ac:dyDescent="0.3">
      <c r="A881" s="2">
        <v>44512</v>
      </c>
      <c r="B881" s="1">
        <v>3</v>
      </c>
      <c r="C881" s="1">
        <v>3</v>
      </c>
      <c r="D881" s="1">
        <v>0</v>
      </c>
      <c r="E881" s="1">
        <v>0</v>
      </c>
      <c r="F881" s="1">
        <f t="shared" si="52"/>
        <v>3</v>
      </c>
      <c r="G881" s="1">
        <v>0</v>
      </c>
      <c r="H881" s="1">
        <v>9</v>
      </c>
      <c r="I881" s="1">
        <v>1147</v>
      </c>
      <c r="J881" s="1" t="s">
        <v>7</v>
      </c>
      <c r="K881" s="1" t="s">
        <v>5</v>
      </c>
      <c r="L881" s="1">
        <f>I881+H881+G881</f>
        <v>1156</v>
      </c>
      <c r="M881" s="1">
        <f t="shared" si="53"/>
        <v>385.33333333333331</v>
      </c>
      <c r="N881" s="1">
        <f t="shared" si="54"/>
        <v>1</v>
      </c>
      <c r="O881" s="6">
        <f t="shared" si="55"/>
        <v>1</v>
      </c>
      <c r="P881" s="5">
        <f>(C881/B881)</f>
        <v>1</v>
      </c>
    </row>
    <row r="882" spans="1:16" x14ac:dyDescent="0.3">
      <c r="A882" s="2">
        <v>44512</v>
      </c>
      <c r="B882" s="1">
        <v>566</v>
      </c>
      <c r="C882" s="1">
        <v>561</v>
      </c>
      <c r="D882" s="1">
        <v>5</v>
      </c>
      <c r="E882" s="1">
        <v>43</v>
      </c>
      <c r="F882" s="1">
        <f t="shared" si="52"/>
        <v>518</v>
      </c>
      <c r="G882" s="1">
        <v>51246</v>
      </c>
      <c r="H882" s="1">
        <v>910</v>
      </c>
      <c r="I882" s="1">
        <v>328955</v>
      </c>
      <c r="J882" s="1" t="s">
        <v>6</v>
      </c>
      <c r="K882" s="1" t="s">
        <v>5</v>
      </c>
      <c r="L882" s="1">
        <f>I882+H882+G882</f>
        <v>381111</v>
      </c>
      <c r="M882" s="1">
        <f t="shared" si="53"/>
        <v>679.34224598930484</v>
      </c>
      <c r="N882" s="1">
        <f t="shared" si="54"/>
        <v>0.9151943462897526</v>
      </c>
      <c r="O882" s="6">
        <f t="shared" si="55"/>
        <v>0.9151943462897526</v>
      </c>
      <c r="P882" s="5">
        <f>(C882/B882)</f>
        <v>0.99116607773851595</v>
      </c>
    </row>
    <row r="883" spans="1:16" x14ac:dyDescent="0.3">
      <c r="A883" s="2">
        <v>44512</v>
      </c>
      <c r="B883" s="1">
        <v>336</v>
      </c>
      <c r="C883" s="1">
        <v>336</v>
      </c>
      <c r="D883" s="1">
        <v>0</v>
      </c>
      <c r="E883" s="1">
        <v>21</v>
      </c>
      <c r="F883" s="1">
        <f t="shared" si="52"/>
        <v>315</v>
      </c>
      <c r="G883" s="1">
        <v>36281</v>
      </c>
      <c r="H883" s="1">
        <v>858</v>
      </c>
      <c r="I883" s="1">
        <v>207434</v>
      </c>
      <c r="J883" s="1" t="s">
        <v>7</v>
      </c>
      <c r="K883" s="1" t="s">
        <v>8</v>
      </c>
      <c r="L883" s="1">
        <f>I883+H883+G883</f>
        <v>244573</v>
      </c>
      <c r="M883" s="1">
        <f t="shared" si="53"/>
        <v>727.89583333333337</v>
      </c>
      <c r="N883" s="1">
        <f t="shared" si="54"/>
        <v>0.9375</v>
      </c>
      <c r="O883" s="6">
        <f t="shared" si="55"/>
        <v>0.9375</v>
      </c>
      <c r="P883" s="5">
        <f>(C883/B883)</f>
        <v>1</v>
      </c>
    </row>
    <row r="884" spans="1:16" x14ac:dyDescent="0.3">
      <c r="A884" s="2">
        <v>44513</v>
      </c>
      <c r="B884" s="1">
        <v>1</v>
      </c>
      <c r="C884" s="1">
        <v>1</v>
      </c>
      <c r="D884" s="1">
        <v>0</v>
      </c>
      <c r="E884" s="1">
        <v>0</v>
      </c>
      <c r="F884" s="1">
        <f t="shared" si="52"/>
        <v>1</v>
      </c>
      <c r="G884" s="1">
        <v>0</v>
      </c>
      <c r="H884" s="1">
        <v>3</v>
      </c>
      <c r="I884" s="1">
        <v>368</v>
      </c>
      <c r="J884" s="1" t="s">
        <v>7</v>
      </c>
      <c r="K884" s="1" t="s">
        <v>5</v>
      </c>
      <c r="L884" s="1">
        <f>I884+H884+G884</f>
        <v>371</v>
      </c>
      <c r="M884" s="1">
        <f t="shared" si="53"/>
        <v>371</v>
      </c>
      <c r="N884" s="1">
        <f t="shared" si="54"/>
        <v>1</v>
      </c>
      <c r="O884" s="6">
        <f t="shared" si="55"/>
        <v>1</v>
      </c>
      <c r="P884" s="5">
        <f>(C884/B884)</f>
        <v>1</v>
      </c>
    </row>
    <row r="885" spans="1:16" x14ac:dyDescent="0.3">
      <c r="A885" s="2">
        <v>44513</v>
      </c>
      <c r="B885" s="1">
        <v>605</v>
      </c>
      <c r="C885" s="1">
        <v>604</v>
      </c>
      <c r="D885" s="1">
        <v>1</v>
      </c>
      <c r="E885" s="1">
        <v>6</v>
      </c>
      <c r="F885" s="1">
        <f t="shared" si="52"/>
        <v>598</v>
      </c>
      <c r="G885" s="1">
        <v>71196</v>
      </c>
      <c r="H885" s="1">
        <v>1090</v>
      </c>
      <c r="I885" s="1">
        <v>354316</v>
      </c>
      <c r="J885" s="1" t="s">
        <v>6</v>
      </c>
      <c r="K885" s="1" t="s">
        <v>8</v>
      </c>
      <c r="L885" s="1">
        <f>I885+H885+G885</f>
        <v>426602</v>
      </c>
      <c r="M885" s="1">
        <f t="shared" si="53"/>
        <v>706.29470198675494</v>
      </c>
      <c r="N885" s="1">
        <f t="shared" si="54"/>
        <v>0.98842975206611572</v>
      </c>
      <c r="O885" s="6">
        <f t="shared" si="55"/>
        <v>0.98842975206611572</v>
      </c>
      <c r="P885" s="5">
        <f>(C885/B885)</f>
        <v>0.99834710743801658</v>
      </c>
    </row>
    <row r="886" spans="1:16" x14ac:dyDescent="0.3">
      <c r="A886" s="2">
        <v>44513</v>
      </c>
      <c r="B886" s="1">
        <v>543</v>
      </c>
      <c r="C886" s="1">
        <v>543</v>
      </c>
      <c r="D886" s="1">
        <v>0</v>
      </c>
      <c r="E886" s="1">
        <v>17</v>
      </c>
      <c r="F886" s="1">
        <f t="shared" si="52"/>
        <v>526</v>
      </c>
      <c r="G886" s="1">
        <v>50022</v>
      </c>
      <c r="H886" s="1">
        <v>1487</v>
      </c>
      <c r="I886" s="1">
        <v>297291</v>
      </c>
      <c r="J886" s="1" t="s">
        <v>6</v>
      </c>
      <c r="K886" s="1" t="s">
        <v>5</v>
      </c>
      <c r="L886" s="1">
        <f>I886+H886+G886</f>
        <v>348800</v>
      </c>
      <c r="M886" s="1">
        <f t="shared" si="53"/>
        <v>642.35727440147332</v>
      </c>
      <c r="N886" s="1">
        <f t="shared" si="54"/>
        <v>0.96869244935543275</v>
      </c>
      <c r="O886" s="6">
        <f t="shared" si="55"/>
        <v>0.96869244935543275</v>
      </c>
      <c r="P886" s="5">
        <f>(C886/B886)</f>
        <v>1</v>
      </c>
    </row>
    <row r="887" spans="1:16" x14ac:dyDescent="0.3">
      <c r="A887" s="2">
        <v>44514</v>
      </c>
      <c r="B887" s="1">
        <v>7</v>
      </c>
      <c r="C887" s="1">
        <v>7</v>
      </c>
      <c r="D887" s="1">
        <v>0</v>
      </c>
      <c r="E887" s="1">
        <v>0</v>
      </c>
      <c r="F887" s="1">
        <f t="shared" si="52"/>
        <v>7</v>
      </c>
      <c r="G887" s="1">
        <v>158</v>
      </c>
      <c r="H887" s="1">
        <v>21</v>
      </c>
      <c r="I887" s="1">
        <v>2487</v>
      </c>
      <c r="J887" s="1" t="s">
        <v>6</v>
      </c>
      <c r="K887" s="1" t="s">
        <v>8</v>
      </c>
      <c r="L887" s="1">
        <f>I887+H887+G887</f>
        <v>2666</v>
      </c>
      <c r="M887" s="1">
        <f t="shared" si="53"/>
        <v>380.85714285714283</v>
      </c>
      <c r="N887" s="1">
        <f t="shared" si="54"/>
        <v>1</v>
      </c>
      <c r="O887" s="6">
        <f t="shared" si="55"/>
        <v>1</v>
      </c>
      <c r="P887" s="5">
        <f>(C887/B887)</f>
        <v>1</v>
      </c>
    </row>
    <row r="888" spans="1:16" x14ac:dyDescent="0.3">
      <c r="A888" s="2">
        <v>44514</v>
      </c>
      <c r="B888" s="1">
        <v>724</v>
      </c>
      <c r="C888" s="1">
        <v>719</v>
      </c>
      <c r="D888" s="1">
        <v>5</v>
      </c>
      <c r="E888" s="1">
        <v>41</v>
      </c>
      <c r="F888" s="1">
        <f t="shared" si="52"/>
        <v>678</v>
      </c>
      <c r="G888" s="1">
        <v>78278</v>
      </c>
      <c r="H888" s="1">
        <v>1242</v>
      </c>
      <c r="I888" s="1">
        <v>409827</v>
      </c>
      <c r="J888" s="1" t="s">
        <v>7</v>
      </c>
      <c r="K888" s="1" t="s">
        <v>5</v>
      </c>
      <c r="L888" s="1">
        <f>I888+H888+G888</f>
        <v>489347</v>
      </c>
      <c r="M888" s="1">
        <f t="shared" si="53"/>
        <v>680.59388038942973</v>
      </c>
      <c r="N888" s="1">
        <f t="shared" si="54"/>
        <v>0.93646408839779005</v>
      </c>
      <c r="O888" s="6">
        <f t="shared" si="55"/>
        <v>0.93646408839779005</v>
      </c>
      <c r="P888" s="5">
        <f>(C888/B888)</f>
        <v>0.99309392265193375</v>
      </c>
    </row>
    <row r="889" spans="1:16" x14ac:dyDescent="0.3">
      <c r="A889" s="2">
        <v>44514</v>
      </c>
      <c r="B889" s="1">
        <v>526</v>
      </c>
      <c r="C889" s="1">
        <v>524</v>
      </c>
      <c r="D889" s="1">
        <v>2</v>
      </c>
      <c r="E889" s="1">
        <v>8</v>
      </c>
      <c r="F889" s="1">
        <f t="shared" si="52"/>
        <v>516</v>
      </c>
      <c r="G889" s="1">
        <v>45219</v>
      </c>
      <c r="H889" s="1">
        <v>1396</v>
      </c>
      <c r="I889" s="1">
        <v>263440</v>
      </c>
      <c r="J889" s="1" t="s">
        <v>7</v>
      </c>
      <c r="K889" s="1" t="s">
        <v>8</v>
      </c>
      <c r="L889" s="1">
        <f>I889+H889+G889</f>
        <v>310055</v>
      </c>
      <c r="M889" s="1">
        <f t="shared" si="53"/>
        <v>591.7080152671756</v>
      </c>
      <c r="N889" s="1">
        <f t="shared" si="54"/>
        <v>0.98098859315589348</v>
      </c>
      <c r="O889" s="6">
        <f t="shared" si="55"/>
        <v>0.98098859315589348</v>
      </c>
      <c r="P889" s="5">
        <f>(C889/B889)</f>
        <v>0.99619771863117867</v>
      </c>
    </row>
    <row r="890" spans="1:16" x14ac:dyDescent="0.3">
      <c r="A890" s="2">
        <v>44515</v>
      </c>
      <c r="B890" s="1">
        <v>4</v>
      </c>
      <c r="C890" s="1">
        <v>4</v>
      </c>
      <c r="D890" s="1">
        <v>0</v>
      </c>
      <c r="E890" s="1">
        <v>0</v>
      </c>
      <c r="F890" s="1">
        <f t="shared" si="52"/>
        <v>4</v>
      </c>
      <c r="G890" s="1">
        <v>0</v>
      </c>
      <c r="H890" s="1">
        <v>13</v>
      </c>
      <c r="I890" s="1">
        <v>1022</v>
      </c>
      <c r="J890" s="1" t="s">
        <v>6</v>
      </c>
      <c r="K890" s="1" t="s">
        <v>8</v>
      </c>
      <c r="L890" s="1">
        <f>I890+H890+G890</f>
        <v>1035</v>
      </c>
      <c r="M890" s="1">
        <f t="shared" si="53"/>
        <v>258.75</v>
      </c>
      <c r="N890" s="1">
        <f t="shared" si="54"/>
        <v>1</v>
      </c>
      <c r="O890" s="6">
        <f t="shared" si="55"/>
        <v>1</v>
      </c>
      <c r="P890" s="5">
        <f>(C890/B890)</f>
        <v>1</v>
      </c>
    </row>
    <row r="891" spans="1:16" x14ac:dyDescent="0.3">
      <c r="A891" s="2">
        <v>44515</v>
      </c>
      <c r="B891" s="1">
        <v>807</v>
      </c>
      <c r="C891" s="1">
        <v>791</v>
      </c>
      <c r="D891" s="1">
        <v>16</v>
      </c>
      <c r="E891" s="1">
        <v>57</v>
      </c>
      <c r="F891" s="1">
        <f t="shared" si="52"/>
        <v>734</v>
      </c>
      <c r="G891" s="1">
        <v>83064</v>
      </c>
      <c r="H891" s="1">
        <v>1460</v>
      </c>
      <c r="I891" s="1">
        <v>446497</v>
      </c>
      <c r="J891" s="1" t="s">
        <v>6</v>
      </c>
      <c r="K891" s="1" t="s">
        <v>8</v>
      </c>
      <c r="L891" s="1">
        <f>I891+H891+G891</f>
        <v>531021</v>
      </c>
      <c r="M891" s="1">
        <f t="shared" si="53"/>
        <v>671.32869785082175</v>
      </c>
      <c r="N891" s="1">
        <f t="shared" si="54"/>
        <v>0.90954151177199505</v>
      </c>
      <c r="O891" s="6">
        <f t="shared" si="55"/>
        <v>0.90954151177199505</v>
      </c>
      <c r="P891" s="5">
        <f>(C891/B891)</f>
        <v>0.9801734820322181</v>
      </c>
    </row>
    <row r="892" spans="1:16" x14ac:dyDescent="0.3">
      <c r="A892" s="2">
        <v>44515</v>
      </c>
      <c r="B892" s="1">
        <v>570</v>
      </c>
      <c r="C892" s="1">
        <v>565</v>
      </c>
      <c r="D892" s="1">
        <v>5</v>
      </c>
      <c r="E892" s="1">
        <v>4</v>
      </c>
      <c r="F892" s="1">
        <f t="shared" si="52"/>
        <v>561</v>
      </c>
      <c r="G892" s="1">
        <v>35086</v>
      </c>
      <c r="H892" s="1">
        <v>1450</v>
      </c>
      <c r="I892" s="1">
        <v>275507</v>
      </c>
      <c r="J892" s="1" t="s">
        <v>7</v>
      </c>
      <c r="K892" s="1" t="s">
        <v>8</v>
      </c>
      <c r="L892" s="1">
        <f>I892+H892+G892</f>
        <v>312043</v>
      </c>
      <c r="M892" s="1">
        <f t="shared" si="53"/>
        <v>552.28849557522119</v>
      </c>
      <c r="N892" s="1">
        <f t="shared" si="54"/>
        <v>0.98421052631578942</v>
      </c>
      <c r="O892" s="6">
        <f t="shared" si="55"/>
        <v>0.98421052631578942</v>
      </c>
      <c r="P892" s="5">
        <f>(C892/B892)</f>
        <v>0.99122807017543857</v>
      </c>
    </row>
    <row r="893" spans="1:16" x14ac:dyDescent="0.3">
      <c r="A893" s="2">
        <v>44516</v>
      </c>
      <c r="B893" s="1">
        <v>6</v>
      </c>
      <c r="C893" s="1">
        <v>6</v>
      </c>
      <c r="D893" s="1">
        <v>0</v>
      </c>
      <c r="E893" s="1">
        <v>0</v>
      </c>
      <c r="F893" s="1">
        <f t="shared" si="52"/>
        <v>6</v>
      </c>
      <c r="G893" s="1">
        <v>203</v>
      </c>
      <c r="H893" s="1">
        <v>13</v>
      </c>
      <c r="I893" s="1">
        <v>2943</v>
      </c>
      <c r="J893" s="1" t="s">
        <v>7</v>
      </c>
      <c r="K893" s="1" t="s">
        <v>5</v>
      </c>
      <c r="L893" s="1">
        <f>I893+H893+G893</f>
        <v>3159</v>
      </c>
      <c r="M893" s="1">
        <f t="shared" si="53"/>
        <v>526.5</v>
      </c>
      <c r="N893" s="1">
        <f t="shared" si="54"/>
        <v>1</v>
      </c>
      <c r="O893" s="6">
        <f t="shared" si="55"/>
        <v>1</v>
      </c>
      <c r="P893" s="5">
        <f>(C893/B893)</f>
        <v>1</v>
      </c>
    </row>
    <row r="894" spans="1:16" x14ac:dyDescent="0.3">
      <c r="A894" s="2">
        <v>44516</v>
      </c>
      <c r="B894" s="1">
        <v>579</v>
      </c>
      <c r="C894" s="1">
        <v>564</v>
      </c>
      <c r="D894" s="1">
        <v>15</v>
      </c>
      <c r="E894" s="1">
        <v>33</v>
      </c>
      <c r="F894" s="1">
        <f t="shared" si="52"/>
        <v>531</v>
      </c>
      <c r="G894" s="1">
        <v>56241</v>
      </c>
      <c r="H894" s="1">
        <v>1089</v>
      </c>
      <c r="I894" s="1">
        <v>318741</v>
      </c>
      <c r="J894" s="1" t="s">
        <v>7</v>
      </c>
      <c r="K894" s="1" t="s">
        <v>8</v>
      </c>
      <c r="L894" s="1">
        <f>I894+H894+G894</f>
        <v>376071</v>
      </c>
      <c r="M894" s="1">
        <f t="shared" si="53"/>
        <v>666.79255319148933</v>
      </c>
      <c r="N894" s="1">
        <f t="shared" si="54"/>
        <v>0.91709844559585496</v>
      </c>
      <c r="O894" s="6">
        <f t="shared" si="55"/>
        <v>0.91709844559585496</v>
      </c>
      <c r="P894" s="5">
        <f>(C894/B894)</f>
        <v>0.97409326424870468</v>
      </c>
    </row>
    <row r="895" spans="1:16" x14ac:dyDescent="0.3">
      <c r="A895" s="2">
        <v>44516</v>
      </c>
      <c r="B895" s="1">
        <v>545</v>
      </c>
      <c r="C895" s="1">
        <v>544</v>
      </c>
      <c r="D895" s="1">
        <v>1</v>
      </c>
      <c r="E895" s="1">
        <v>12</v>
      </c>
      <c r="F895" s="1">
        <f t="shared" si="52"/>
        <v>532</v>
      </c>
      <c r="G895" s="1">
        <v>34467</v>
      </c>
      <c r="H895" s="1">
        <v>1333</v>
      </c>
      <c r="I895" s="1">
        <v>261402</v>
      </c>
      <c r="J895" s="1" t="s">
        <v>7</v>
      </c>
      <c r="K895" s="1" t="s">
        <v>5</v>
      </c>
      <c r="L895" s="1">
        <f>I895+H895+G895</f>
        <v>297202</v>
      </c>
      <c r="M895" s="1">
        <f t="shared" si="53"/>
        <v>546.32720588235293</v>
      </c>
      <c r="N895" s="1">
        <f t="shared" si="54"/>
        <v>0.97614678899082574</v>
      </c>
      <c r="O895" s="6">
        <f t="shared" si="55"/>
        <v>0.97614678899082574</v>
      </c>
      <c r="P895" s="5">
        <f>(C895/B895)</f>
        <v>0.99816513761467895</v>
      </c>
    </row>
    <row r="896" spans="1:16" x14ac:dyDescent="0.3">
      <c r="A896" s="2">
        <v>44517</v>
      </c>
      <c r="B896" s="1">
        <v>11</v>
      </c>
      <c r="C896" s="1">
        <v>11</v>
      </c>
      <c r="D896" s="1">
        <v>0</v>
      </c>
      <c r="E896" s="1">
        <v>0</v>
      </c>
      <c r="F896" s="1">
        <f t="shared" si="52"/>
        <v>11</v>
      </c>
      <c r="G896" s="1">
        <v>0</v>
      </c>
      <c r="H896" s="1">
        <v>30</v>
      </c>
      <c r="I896" s="1">
        <v>4011</v>
      </c>
      <c r="J896" s="1" t="s">
        <v>7</v>
      </c>
      <c r="K896" s="1" t="s">
        <v>8</v>
      </c>
      <c r="L896" s="1">
        <f>I896+H896+G896</f>
        <v>4041</v>
      </c>
      <c r="M896" s="1">
        <f t="shared" si="53"/>
        <v>367.36363636363637</v>
      </c>
      <c r="N896" s="1">
        <f t="shared" si="54"/>
        <v>1</v>
      </c>
      <c r="O896" s="6">
        <f t="shared" si="55"/>
        <v>1</v>
      </c>
      <c r="P896" s="5">
        <f>(C896/B896)</f>
        <v>1</v>
      </c>
    </row>
    <row r="897" spans="1:16" x14ac:dyDescent="0.3">
      <c r="A897" s="2">
        <v>44517</v>
      </c>
      <c r="B897" s="1">
        <v>636</v>
      </c>
      <c r="C897" s="1">
        <v>629</v>
      </c>
      <c r="D897" s="1">
        <v>7</v>
      </c>
      <c r="E897" s="1">
        <v>32</v>
      </c>
      <c r="F897" s="1">
        <f t="shared" si="52"/>
        <v>597</v>
      </c>
      <c r="G897" s="1">
        <v>61715</v>
      </c>
      <c r="H897" s="1">
        <v>1248</v>
      </c>
      <c r="I897" s="1">
        <v>334293</v>
      </c>
      <c r="J897" s="1" t="s">
        <v>6</v>
      </c>
      <c r="K897" s="1" t="s">
        <v>5</v>
      </c>
      <c r="L897" s="1">
        <f>I897+H897+G897</f>
        <v>397256</v>
      </c>
      <c r="M897" s="1">
        <f t="shared" si="53"/>
        <v>631.56756756756761</v>
      </c>
      <c r="N897" s="1">
        <f t="shared" si="54"/>
        <v>0.93867924528301883</v>
      </c>
      <c r="O897" s="6">
        <f t="shared" si="55"/>
        <v>0.93867924528301883</v>
      </c>
      <c r="P897" s="5">
        <f>(C897/B897)</f>
        <v>0.98899371069182385</v>
      </c>
    </row>
    <row r="898" spans="1:16" x14ac:dyDescent="0.3">
      <c r="A898" s="2">
        <v>44517</v>
      </c>
      <c r="B898" s="1">
        <v>415</v>
      </c>
      <c r="C898" s="1">
        <v>405</v>
      </c>
      <c r="D898" s="1">
        <v>10</v>
      </c>
      <c r="E898" s="1">
        <v>59</v>
      </c>
      <c r="F898" s="1">
        <f t="shared" si="52"/>
        <v>346</v>
      </c>
      <c r="G898" s="1">
        <v>25272</v>
      </c>
      <c r="H898" s="1">
        <v>1137</v>
      </c>
      <c r="I898" s="1">
        <v>197653</v>
      </c>
      <c r="J898" s="1" t="s">
        <v>7</v>
      </c>
      <c r="K898" s="1" t="s">
        <v>8</v>
      </c>
      <c r="L898" s="1">
        <f>I898+H898+G898</f>
        <v>224062</v>
      </c>
      <c r="M898" s="1">
        <f t="shared" si="53"/>
        <v>553.23950617283947</v>
      </c>
      <c r="N898" s="1">
        <f t="shared" si="54"/>
        <v>0.83373493975903612</v>
      </c>
      <c r="O898" s="6">
        <f t="shared" si="55"/>
        <v>0.83373493975903612</v>
      </c>
      <c r="P898" s="5">
        <f>(C898/B898)</f>
        <v>0.97590361445783136</v>
      </c>
    </row>
    <row r="899" spans="1:16" x14ac:dyDescent="0.3">
      <c r="A899" s="2">
        <v>44518</v>
      </c>
      <c r="B899" s="1">
        <v>4</v>
      </c>
      <c r="C899" s="1">
        <v>4</v>
      </c>
      <c r="D899" s="1">
        <v>0</v>
      </c>
      <c r="E899" s="1">
        <v>0</v>
      </c>
      <c r="F899" s="1">
        <f t="shared" ref="F899:F962" si="56" xml:space="preserve"> C899-E899</f>
        <v>4</v>
      </c>
      <c r="G899" s="1">
        <v>0</v>
      </c>
      <c r="H899" s="1">
        <v>12</v>
      </c>
      <c r="I899" s="1">
        <v>2324</v>
      </c>
      <c r="J899" s="1" t="s">
        <v>7</v>
      </c>
      <c r="K899" s="1" t="s">
        <v>5</v>
      </c>
      <c r="L899" s="1">
        <f>I899+H899+G899</f>
        <v>2336</v>
      </c>
      <c r="M899" s="1">
        <f t="shared" ref="M899:M962" si="57">L899/C899</f>
        <v>584</v>
      </c>
      <c r="N899" s="1">
        <f t="shared" ref="N899:N962" si="58">F899/B899</f>
        <v>1</v>
      </c>
      <c r="O899" s="6">
        <f t="shared" ref="O899:O962" si="59">N899</f>
        <v>1</v>
      </c>
      <c r="P899" s="5">
        <f>(C899/B899)</f>
        <v>1</v>
      </c>
    </row>
    <row r="900" spans="1:16" x14ac:dyDescent="0.3">
      <c r="A900" s="2">
        <v>44518</v>
      </c>
      <c r="B900" s="1">
        <v>530</v>
      </c>
      <c r="C900" s="1">
        <v>516</v>
      </c>
      <c r="D900" s="1">
        <v>14</v>
      </c>
      <c r="E900" s="1">
        <v>71</v>
      </c>
      <c r="F900" s="1">
        <f t="shared" si="56"/>
        <v>445</v>
      </c>
      <c r="G900" s="1">
        <v>52113</v>
      </c>
      <c r="H900" s="1">
        <v>870</v>
      </c>
      <c r="I900" s="1">
        <v>274590</v>
      </c>
      <c r="J900" s="1" t="s">
        <v>6</v>
      </c>
      <c r="K900" s="1" t="s">
        <v>5</v>
      </c>
      <c r="L900" s="1">
        <f>I900+H900+G900</f>
        <v>327573</v>
      </c>
      <c r="M900" s="1">
        <f t="shared" si="57"/>
        <v>634.83139534883719</v>
      </c>
      <c r="N900" s="1">
        <f t="shared" si="58"/>
        <v>0.839622641509434</v>
      </c>
      <c r="O900" s="6">
        <f t="shared" si="59"/>
        <v>0.839622641509434</v>
      </c>
      <c r="P900" s="5">
        <f>(C900/B900)</f>
        <v>0.97358490566037736</v>
      </c>
    </row>
    <row r="901" spans="1:16" x14ac:dyDescent="0.3">
      <c r="A901" s="2">
        <v>44518</v>
      </c>
      <c r="B901" s="1">
        <v>476</v>
      </c>
      <c r="C901" s="1">
        <v>472</v>
      </c>
      <c r="D901" s="1">
        <v>4</v>
      </c>
      <c r="E901" s="1">
        <v>24</v>
      </c>
      <c r="F901" s="1">
        <f t="shared" si="56"/>
        <v>448</v>
      </c>
      <c r="G901" s="1">
        <v>36384</v>
      </c>
      <c r="H901" s="1">
        <v>1284</v>
      </c>
      <c r="I901" s="1">
        <v>238472</v>
      </c>
      <c r="J901" s="1" t="s">
        <v>6</v>
      </c>
      <c r="K901" s="1" t="s">
        <v>8</v>
      </c>
      <c r="L901" s="1">
        <f>I901+H901+G901</f>
        <v>276140</v>
      </c>
      <c r="M901" s="1">
        <f t="shared" si="57"/>
        <v>585.04237288135596</v>
      </c>
      <c r="N901" s="1">
        <f t="shared" si="58"/>
        <v>0.94117647058823528</v>
      </c>
      <c r="O901" s="6">
        <f t="shared" si="59"/>
        <v>0.94117647058823528</v>
      </c>
      <c r="P901" s="5">
        <f>(C901/B901)</f>
        <v>0.99159663865546221</v>
      </c>
    </row>
    <row r="902" spans="1:16" x14ac:dyDescent="0.3">
      <c r="A902" s="2">
        <v>44519</v>
      </c>
      <c r="B902" s="1">
        <v>4</v>
      </c>
      <c r="C902" s="1">
        <v>3</v>
      </c>
      <c r="D902" s="1">
        <v>1</v>
      </c>
      <c r="E902" s="1">
        <v>1</v>
      </c>
      <c r="F902" s="1">
        <f t="shared" si="56"/>
        <v>2</v>
      </c>
      <c r="G902" s="1">
        <v>0</v>
      </c>
      <c r="H902" s="1">
        <v>9</v>
      </c>
      <c r="I902" s="1">
        <v>561</v>
      </c>
      <c r="J902" s="1" t="s">
        <v>7</v>
      </c>
      <c r="K902" s="1" t="s">
        <v>8</v>
      </c>
      <c r="L902" s="1">
        <f>I902+H902+G902</f>
        <v>570</v>
      </c>
      <c r="M902" s="1">
        <f t="shared" si="57"/>
        <v>190</v>
      </c>
      <c r="N902" s="1">
        <f t="shared" si="58"/>
        <v>0.5</v>
      </c>
      <c r="O902" s="6">
        <f t="shared" si="59"/>
        <v>0.5</v>
      </c>
      <c r="P902" s="5">
        <f>(C902/B902)</f>
        <v>0.75</v>
      </c>
    </row>
    <row r="903" spans="1:16" x14ac:dyDescent="0.3">
      <c r="A903" s="2">
        <v>44519</v>
      </c>
      <c r="B903" s="1">
        <v>588</v>
      </c>
      <c r="C903" s="1">
        <v>587</v>
      </c>
      <c r="D903" s="1">
        <v>1</v>
      </c>
      <c r="E903" s="1">
        <v>32</v>
      </c>
      <c r="F903" s="1">
        <f t="shared" si="56"/>
        <v>555</v>
      </c>
      <c r="G903" s="1">
        <v>54667</v>
      </c>
      <c r="H903" s="1">
        <v>953</v>
      </c>
      <c r="I903" s="1">
        <v>314498</v>
      </c>
      <c r="J903" s="1" t="s">
        <v>6</v>
      </c>
      <c r="K903" s="1" t="s">
        <v>8</v>
      </c>
      <c r="L903" s="1">
        <f>I903+H903+G903</f>
        <v>370118</v>
      </c>
      <c r="M903" s="1">
        <f t="shared" si="57"/>
        <v>630.52470187393521</v>
      </c>
      <c r="N903" s="1">
        <f t="shared" si="58"/>
        <v>0.94387755102040816</v>
      </c>
      <c r="O903" s="6">
        <f t="shared" si="59"/>
        <v>0.94387755102040816</v>
      </c>
      <c r="P903" s="5">
        <f>(C903/B903)</f>
        <v>0.99829931972789121</v>
      </c>
    </row>
    <row r="904" spans="1:16" x14ac:dyDescent="0.3">
      <c r="A904" s="2">
        <v>44519</v>
      </c>
      <c r="B904" s="1">
        <v>413</v>
      </c>
      <c r="C904" s="1">
        <v>408</v>
      </c>
      <c r="D904" s="1">
        <v>5</v>
      </c>
      <c r="E904" s="1">
        <v>22</v>
      </c>
      <c r="F904" s="1">
        <f t="shared" si="56"/>
        <v>386</v>
      </c>
      <c r="G904" s="1">
        <v>38042</v>
      </c>
      <c r="H904" s="1">
        <v>987</v>
      </c>
      <c r="I904" s="1">
        <v>226339</v>
      </c>
      <c r="J904" s="1" t="s">
        <v>7</v>
      </c>
      <c r="K904" s="1" t="s">
        <v>8</v>
      </c>
      <c r="L904" s="1">
        <f>I904+H904+G904</f>
        <v>265368</v>
      </c>
      <c r="M904" s="1">
        <f t="shared" si="57"/>
        <v>650.41176470588232</v>
      </c>
      <c r="N904" s="1">
        <f t="shared" si="58"/>
        <v>0.93462469733656173</v>
      </c>
      <c r="O904" s="6">
        <f t="shared" si="59"/>
        <v>0.93462469733656173</v>
      </c>
      <c r="P904" s="5">
        <f>(C904/B904)</f>
        <v>0.98789346246973364</v>
      </c>
    </row>
    <row r="905" spans="1:16" x14ac:dyDescent="0.3">
      <c r="A905" s="2">
        <v>44520</v>
      </c>
      <c r="B905" s="1">
        <v>8</v>
      </c>
      <c r="C905" s="1">
        <v>8</v>
      </c>
      <c r="D905" s="1">
        <v>0</v>
      </c>
      <c r="E905" s="1">
        <v>1</v>
      </c>
      <c r="F905" s="1">
        <f t="shared" si="56"/>
        <v>7</v>
      </c>
      <c r="G905" s="1">
        <v>92</v>
      </c>
      <c r="H905" s="1">
        <v>21</v>
      </c>
      <c r="I905" s="1">
        <v>2145</v>
      </c>
      <c r="J905" s="1" t="s">
        <v>6</v>
      </c>
      <c r="K905" s="1" t="s">
        <v>8</v>
      </c>
      <c r="L905" s="1">
        <f>I905+H905+G905</f>
        <v>2258</v>
      </c>
      <c r="M905" s="1">
        <f t="shared" si="57"/>
        <v>282.25</v>
      </c>
      <c r="N905" s="1">
        <f t="shared" si="58"/>
        <v>0.875</v>
      </c>
      <c r="O905" s="6">
        <f t="shared" si="59"/>
        <v>0.875</v>
      </c>
      <c r="P905" s="5">
        <f>(C905/B905)</f>
        <v>1</v>
      </c>
    </row>
    <row r="906" spans="1:16" x14ac:dyDescent="0.3">
      <c r="A906" s="2">
        <v>44520</v>
      </c>
      <c r="B906" s="1">
        <v>810</v>
      </c>
      <c r="C906" s="1">
        <v>788</v>
      </c>
      <c r="D906" s="1">
        <v>22</v>
      </c>
      <c r="E906" s="1">
        <v>64</v>
      </c>
      <c r="F906" s="1">
        <f t="shared" si="56"/>
        <v>724</v>
      </c>
      <c r="G906" s="1">
        <v>70352</v>
      </c>
      <c r="H906" s="1">
        <v>1518</v>
      </c>
      <c r="I906" s="1">
        <v>405345</v>
      </c>
      <c r="J906" s="1" t="s">
        <v>6</v>
      </c>
      <c r="K906" s="1" t="s">
        <v>8</v>
      </c>
      <c r="L906" s="1">
        <f>I906+H906+G906</f>
        <v>477215</v>
      </c>
      <c r="M906" s="1">
        <f t="shared" si="57"/>
        <v>605.60279187817264</v>
      </c>
      <c r="N906" s="1">
        <f t="shared" si="58"/>
        <v>0.89382716049382716</v>
      </c>
      <c r="O906" s="6">
        <f t="shared" si="59"/>
        <v>0.89382716049382716</v>
      </c>
      <c r="P906" s="5">
        <f>(C906/B906)</f>
        <v>0.97283950617283954</v>
      </c>
    </row>
    <row r="907" spans="1:16" x14ac:dyDescent="0.3">
      <c r="A907" s="2">
        <v>44520</v>
      </c>
      <c r="B907" s="1">
        <v>415</v>
      </c>
      <c r="C907" s="1">
        <v>411</v>
      </c>
      <c r="D907" s="1">
        <v>4</v>
      </c>
      <c r="E907" s="1">
        <v>20</v>
      </c>
      <c r="F907" s="1">
        <f t="shared" si="56"/>
        <v>391</v>
      </c>
      <c r="G907" s="1">
        <v>39008</v>
      </c>
      <c r="H907" s="1">
        <v>1067</v>
      </c>
      <c r="I907" s="1">
        <v>226472</v>
      </c>
      <c r="J907" s="1" t="s">
        <v>6</v>
      </c>
      <c r="K907" s="1" t="s">
        <v>8</v>
      </c>
      <c r="L907" s="1">
        <f>I907+H907+G907</f>
        <v>266547</v>
      </c>
      <c r="M907" s="1">
        <f t="shared" si="57"/>
        <v>648.53284671532845</v>
      </c>
      <c r="N907" s="1">
        <f t="shared" si="58"/>
        <v>0.94216867469879517</v>
      </c>
      <c r="O907" s="6">
        <f t="shared" si="59"/>
        <v>0.94216867469879517</v>
      </c>
      <c r="P907" s="5">
        <f>(C907/B907)</f>
        <v>0.99036144578313257</v>
      </c>
    </row>
    <row r="908" spans="1:16" x14ac:dyDescent="0.3">
      <c r="A908" s="2">
        <v>44521</v>
      </c>
      <c r="B908" s="1">
        <v>3</v>
      </c>
      <c r="C908" s="1">
        <v>3</v>
      </c>
      <c r="D908" s="1">
        <v>0</v>
      </c>
      <c r="E908" s="1">
        <v>1</v>
      </c>
      <c r="F908" s="1">
        <f t="shared" si="56"/>
        <v>2</v>
      </c>
      <c r="G908" s="1">
        <v>0</v>
      </c>
      <c r="H908" s="1">
        <v>9</v>
      </c>
      <c r="I908" s="1">
        <v>1517</v>
      </c>
      <c r="J908" s="1" t="s">
        <v>7</v>
      </c>
      <c r="K908" s="1" t="s">
        <v>5</v>
      </c>
      <c r="L908" s="1">
        <f>I908+H908+G908</f>
        <v>1526</v>
      </c>
      <c r="M908" s="1">
        <f t="shared" si="57"/>
        <v>508.66666666666669</v>
      </c>
      <c r="N908" s="1">
        <f t="shared" si="58"/>
        <v>0.66666666666666663</v>
      </c>
      <c r="O908" s="6">
        <f t="shared" si="59"/>
        <v>0.66666666666666663</v>
      </c>
      <c r="P908" s="5">
        <f>(C908/B908)</f>
        <v>1</v>
      </c>
    </row>
    <row r="909" spans="1:16" x14ac:dyDescent="0.3">
      <c r="A909" s="2">
        <v>44521</v>
      </c>
      <c r="B909" s="1">
        <v>547</v>
      </c>
      <c r="C909" s="1">
        <v>513</v>
      </c>
      <c r="D909" s="1">
        <v>34</v>
      </c>
      <c r="E909" s="1">
        <v>34</v>
      </c>
      <c r="F909" s="1">
        <f t="shared" si="56"/>
        <v>479</v>
      </c>
      <c r="G909" s="1">
        <v>52385</v>
      </c>
      <c r="H909" s="1">
        <v>996</v>
      </c>
      <c r="I909" s="1">
        <v>289573</v>
      </c>
      <c r="J909" s="1" t="s">
        <v>6</v>
      </c>
      <c r="K909" s="1" t="s">
        <v>8</v>
      </c>
      <c r="L909" s="1">
        <f>I909+H909+G909</f>
        <v>342954</v>
      </c>
      <c r="M909" s="1">
        <f t="shared" si="57"/>
        <v>668.52631578947364</v>
      </c>
      <c r="N909" s="1">
        <f t="shared" si="58"/>
        <v>0.8756855575868373</v>
      </c>
      <c r="O909" s="6">
        <f t="shared" si="59"/>
        <v>0.8756855575868373</v>
      </c>
      <c r="P909" s="5">
        <f>(C909/B909)</f>
        <v>0.9378427787934186</v>
      </c>
    </row>
    <row r="910" spans="1:16" x14ac:dyDescent="0.3">
      <c r="A910" s="2">
        <v>44521</v>
      </c>
      <c r="B910" s="1">
        <v>348</v>
      </c>
      <c r="C910" s="1">
        <v>341</v>
      </c>
      <c r="D910" s="1">
        <v>7</v>
      </c>
      <c r="E910" s="1">
        <v>9</v>
      </c>
      <c r="F910" s="1">
        <f t="shared" si="56"/>
        <v>332</v>
      </c>
      <c r="G910" s="1">
        <v>31148</v>
      </c>
      <c r="H910" s="1">
        <v>909</v>
      </c>
      <c r="I910" s="1">
        <v>179728</v>
      </c>
      <c r="J910" s="1" t="s">
        <v>6</v>
      </c>
      <c r="K910" s="1" t="s">
        <v>8</v>
      </c>
      <c r="L910" s="1">
        <f>I910+H910+G910</f>
        <v>211785</v>
      </c>
      <c r="M910" s="1">
        <f t="shared" si="57"/>
        <v>621.0703812316716</v>
      </c>
      <c r="N910" s="1">
        <f t="shared" si="58"/>
        <v>0.95402298850574707</v>
      </c>
      <c r="O910" s="6">
        <f t="shared" si="59"/>
        <v>0.95402298850574707</v>
      </c>
      <c r="P910" s="5">
        <f>(C910/B910)</f>
        <v>0.97988505747126442</v>
      </c>
    </row>
    <row r="911" spans="1:16" x14ac:dyDescent="0.3">
      <c r="A911" s="2">
        <v>44522</v>
      </c>
      <c r="B911" s="1">
        <v>6</v>
      </c>
      <c r="C911" s="1">
        <v>6</v>
      </c>
      <c r="D911" s="1">
        <v>0</v>
      </c>
      <c r="E911" s="1">
        <v>0</v>
      </c>
      <c r="F911" s="1">
        <f t="shared" si="56"/>
        <v>6</v>
      </c>
      <c r="G911" s="1">
        <v>0</v>
      </c>
      <c r="H911" s="1">
        <v>18</v>
      </c>
      <c r="I911" s="1">
        <v>2127</v>
      </c>
      <c r="J911" s="1" t="s">
        <v>7</v>
      </c>
      <c r="K911" s="1" t="s">
        <v>5</v>
      </c>
      <c r="L911" s="1">
        <f>I911+H911+G911</f>
        <v>2145</v>
      </c>
      <c r="M911" s="1">
        <f t="shared" si="57"/>
        <v>357.5</v>
      </c>
      <c r="N911" s="1">
        <f t="shared" si="58"/>
        <v>1</v>
      </c>
      <c r="O911" s="6">
        <f t="shared" si="59"/>
        <v>1</v>
      </c>
      <c r="P911" s="5">
        <f>(C911/B911)</f>
        <v>1</v>
      </c>
    </row>
    <row r="912" spans="1:16" x14ac:dyDescent="0.3">
      <c r="A912" s="2">
        <v>44522</v>
      </c>
      <c r="B912" s="1">
        <v>671</v>
      </c>
      <c r="C912" s="1">
        <v>669</v>
      </c>
      <c r="D912" s="1">
        <v>2</v>
      </c>
      <c r="E912" s="1">
        <v>56</v>
      </c>
      <c r="F912" s="1">
        <f t="shared" si="56"/>
        <v>613</v>
      </c>
      <c r="G912" s="1">
        <v>49802</v>
      </c>
      <c r="H912" s="1">
        <v>1405</v>
      </c>
      <c r="I912" s="1">
        <v>370645</v>
      </c>
      <c r="J912" s="1" t="s">
        <v>7</v>
      </c>
      <c r="K912" s="1" t="s">
        <v>8</v>
      </c>
      <c r="L912" s="1">
        <f>I912+H912+G912</f>
        <v>421852</v>
      </c>
      <c r="M912" s="1">
        <f t="shared" si="57"/>
        <v>630.57100149476832</v>
      </c>
      <c r="N912" s="1">
        <f t="shared" si="58"/>
        <v>0.91356184798807749</v>
      </c>
      <c r="O912" s="6">
        <f t="shared" si="59"/>
        <v>0.91356184798807749</v>
      </c>
      <c r="P912" s="5">
        <f>(C912/B912)</f>
        <v>0.99701937406855434</v>
      </c>
    </row>
    <row r="913" spans="1:16" x14ac:dyDescent="0.3">
      <c r="A913" s="2">
        <v>44522</v>
      </c>
      <c r="B913" s="1">
        <v>402</v>
      </c>
      <c r="C913" s="1">
        <v>400</v>
      </c>
      <c r="D913" s="1">
        <v>2</v>
      </c>
      <c r="E913" s="1">
        <v>14</v>
      </c>
      <c r="F913" s="1">
        <f t="shared" si="56"/>
        <v>386</v>
      </c>
      <c r="G913" s="1">
        <v>28439</v>
      </c>
      <c r="H913" s="1">
        <v>2443</v>
      </c>
      <c r="I913" s="1">
        <v>203644</v>
      </c>
      <c r="J913" s="1" t="s">
        <v>6</v>
      </c>
      <c r="K913" s="1" t="s">
        <v>5</v>
      </c>
      <c r="L913" s="1">
        <f>I913+H913+G913</f>
        <v>234526</v>
      </c>
      <c r="M913" s="1">
        <f t="shared" si="57"/>
        <v>586.31500000000005</v>
      </c>
      <c r="N913" s="1">
        <f t="shared" si="58"/>
        <v>0.96019900497512434</v>
      </c>
      <c r="O913" s="6">
        <f t="shared" si="59"/>
        <v>0.96019900497512434</v>
      </c>
      <c r="P913" s="5">
        <f>(C913/B913)</f>
        <v>0.99502487562189057</v>
      </c>
    </row>
    <row r="914" spans="1:16" x14ac:dyDescent="0.3">
      <c r="A914" s="2">
        <v>44523</v>
      </c>
      <c r="B914" s="1">
        <v>2</v>
      </c>
      <c r="C914" s="1">
        <v>2</v>
      </c>
      <c r="D914" s="1">
        <v>0</v>
      </c>
      <c r="E914" s="1">
        <v>0</v>
      </c>
      <c r="F914" s="1">
        <f t="shared" si="56"/>
        <v>2</v>
      </c>
      <c r="G914" s="1">
        <v>0</v>
      </c>
      <c r="H914" s="1">
        <v>6</v>
      </c>
      <c r="I914" s="1">
        <v>991</v>
      </c>
      <c r="J914" s="1" t="s">
        <v>6</v>
      </c>
      <c r="K914" s="1" t="s">
        <v>8</v>
      </c>
      <c r="L914" s="1">
        <f>I914+H914+G914</f>
        <v>997</v>
      </c>
      <c r="M914" s="1">
        <f t="shared" si="57"/>
        <v>498.5</v>
      </c>
      <c r="N914" s="1">
        <f t="shared" si="58"/>
        <v>1</v>
      </c>
      <c r="O914" s="6">
        <f t="shared" si="59"/>
        <v>1</v>
      </c>
      <c r="P914" s="5">
        <f>(C914/B914)</f>
        <v>1</v>
      </c>
    </row>
    <row r="915" spans="1:16" x14ac:dyDescent="0.3">
      <c r="A915" s="2">
        <v>44523</v>
      </c>
      <c r="B915" s="1">
        <v>594</v>
      </c>
      <c r="C915" s="1">
        <v>593</v>
      </c>
      <c r="D915" s="1">
        <v>1</v>
      </c>
      <c r="E915" s="1">
        <v>48</v>
      </c>
      <c r="F915" s="1">
        <f t="shared" si="56"/>
        <v>545</v>
      </c>
      <c r="G915" s="1">
        <v>45897</v>
      </c>
      <c r="H915" s="1">
        <v>1113</v>
      </c>
      <c r="I915" s="1">
        <v>312381</v>
      </c>
      <c r="J915" s="1" t="s">
        <v>7</v>
      </c>
      <c r="K915" s="1" t="s">
        <v>8</v>
      </c>
      <c r="L915" s="1">
        <f>I915+H915+G915</f>
        <v>359391</v>
      </c>
      <c r="M915" s="1">
        <f t="shared" si="57"/>
        <v>606.05564924114674</v>
      </c>
      <c r="N915" s="1">
        <f t="shared" si="58"/>
        <v>0.9175084175084175</v>
      </c>
      <c r="O915" s="6">
        <f t="shared" si="59"/>
        <v>0.9175084175084175</v>
      </c>
      <c r="P915" s="5">
        <f>(C915/B915)</f>
        <v>0.99831649831649827</v>
      </c>
    </row>
    <row r="916" spans="1:16" x14ac:dyDescent="0.3">
      <c r="A916" s="2">
        <v>44523</v>
      </c>
      <c r="B916" s="1">
        <v>403</v>
      </c>
      <c r="C916" s="1">
        <v>400</v>
      </c>
      <c r="D916" s="1">
        <v>3</v>
      </c>
      <c r="E916" s="1">
        <v>5</v>
      </c>
      <c r="F916" s="1">
        <f t="shared" si="56"/>
        <v>395</v>
      </c>
      <c r="G916" s="1">
        <v>22625</v>
      </c>
      <c r="H916" s="1">
        <v>1017</v>
      </c>
      <c r="I916" s="1">
        <v>180744</v>
      </c>
      <c r="J916" s="1" t="s">
        <v>7</v>
      </c>
      <c r="K916" s="1" t="s">
        <v>8</v>
      </c>
      <c r="L916" s="1">
        <f>I916+H916+G916</f>
        <v>204386</v>
      </c>
      <c r="M916" s="1">
        <f t="shared" si="57"/>
        <v>510.96499999999997</v>
      </c>
      <c r="N916" s="1">
        <f t="shared" si="58"/>
        <v>0.98014888337468986</v>
      </c>
      <c r="O916" s="6">
        <f t="shared" si="59"/>
        <v>0.98014888337468986</v>
      </c>
      <c r="P916" s="5">
        <f>(C916/B916)</f>
        <v>0.99255583126550873</v>
      </c>
    </row>
    <row r="917" spans="1:16" x14ac:dyDescent="0.3">
      <c r="A917" s="2">
        <v>44524</v>
      </c>
      <c r="B917" s="1">
        <v>2</v>
      </c>
      <c r="C917" s="1">
        <v>2</v>
      </c>
      <c r="D917" s="1">
        <v>0</v>
      </c>
      <c r="E917" s="1">
        <v>0</v>
      </c>
      <c r="F917" s="1">
        <f t="shared" si="56"/>
        <v>2</v>
      </c>
      <c r="G917" s="1">
        <v>0</v>
      </c>
      <c r="H917" s="1">
        <v>6</v>
      </c>
      <c r="I917" s="1">
        <v>723</v>
      </c>
      <c r="J917" s="1" t="s">
        <v>6</v>
      </c>
      <c r="K917" s="1" t="s">
        <v>5</v>
      </c>
      <c r="L917" s="1">
        <f>I917+H917+G917</f>
        <v>729</v>
      </c>
      <c r="M917" s="1">
        <f t="shared" si="57"/>
        <v>364.5</v>
      </c>
      <c r="N917" s="1">
        <f t="shared" si="58"/>
        <v>1</v>
      </c>
      <c r="O917" s="6">
        <f t="shared" si="59"/>
        <v>1</v>
      </c>
      <c r="P917" s="5">
        <f>(C917/B917)</f>
        <v>1</v>
      </c>
    </row>
    <row r="918" spans="1:16" x14ac:dyDescent="0.3">
      <c r="A918" s="2">
        <v>44524</v>
      </c>
      <c r="B918" s="1">
        <v>637</v>
      </c>
      <c r="C918" s="1">
        <v>635</v>
      </c>
      <c r="D918" s="1">
        <v>2</v>
      </c>
      <c r="E918" s="1">
        <v>47</v>
      </c>
      <c r="F918" s="1">
        <f t="shared" si="56"/>
        <v>588</v>
      </c>
      <c r="G918" s="1">
        <v>47386</v>
      </c>
      <c r="H918" s="1">
        <v>1206</v>
      </c>
      <c r="I918" s="1">
        <v>297424</v>
      </c>
      <c r="J918" s="1" t="s">
        <v>7</v>
      </c>
      <c r="K918" s="1" t="s">
        <v>8</v>
      </c>
      <c r="L918" s="1">
        <f>I918+H918+G918</f>
        <v>346016</v>
      </c>
      <c r="M918" s="1">
        <f t="shared" si="57"/>
        <v>544.90708661417318</v>
      </c>
      <c r="N918" s="1">
        <f t="shared" si="58"/>
        <v>0.92307692307692313</v>
      </c>
      <c r="O918" s="6">
        <f t="shared" si="59"/>
        <v>0.92307692307692313</v>
      </c>
      <c r="P918" s="5">
        <f>(C918/B918)</f>
        <v>0.99686028257456827</v>
      </c>
    </row>
    <row r="919" spans="1:16" x14ac:dyDescent="0.3">
      <c r="A919" s="2">
        <v>44524</v>
      </c>
      <c r="B919" s="1">
        <v>395</v>
      </c>
      <c r="C919" s="1">
        <v>394</v>
      </c>
      <c r="D919" s="1">
        <v>1</v>
      </c>
      <c r="E919" s="1">
        <v>18</v>
      </c>
      <c r="F919" s="1">
        <f t="shared" si="56"/>
        <v>376</v>
      </c>
      <c r="G919" s="1">
        <v>21600</v>
      </c>
      <c r="H919" s="1">
        <v>1121</v>
      </c>
      <c r="I919" s="1">
        <v>192217</v>
      </c>
      <c r="J919" s="1" t="s">
        <v>6</v>
      </c>
      <c r="K919" s="1" t="s">
        <v>8</v>
      </c>
      <c r="L919" s="1">
        <f>I919+H919+G919</f>
        <v>214938</v>
      </c>
      <c r="M919" s="1">
        <f t="shared" si="57"/>
        <v>545.52791878172593</v>
      </c>
      <c r="N919" s="1">
        <f t="shared" si="58"/>
        <v>0.95189873417721516</v>
      </c>
      <c r="O919" s="6">
        <f t="shared" si="59"/>
        <v>0.95189873417721516</v>
      </c>
      <c r="P919" s="5">
        <f>(C919/B919)</f>
        <v>0.99746835443037973</v>
      </c>
    </row>
    <row r="920" spans="1:16" x14ac:dyDescent="0.3">
      <c r="A920" s="2">
        <v>44525</v>
      </c>
      <c r="B920" s="1">
        <v>7</v>
      </c>
      <c r="C920" s="1">
        <v>7</v>
      </c>
      <c r="D920" s="1">
        <v>0</v>
      </c>
      <c r="E920" s="1">
        <v>1</v>
      </c>
      <c r="F920" s="1">
        <f t="shared" si="56"/>
        <v>6</v>
      </c>
      <c r="G920" s="1">
        <v>133</v>
      </c>
      <c r="H920" s="1">
        <v>15</v>
      </c>
      <c r="I920" s="1">
        <v>2763</v>
      </c>
      <c r="J920" s="1" t="s">
        <v>7</v>
      </c>
      <c r="K920" s="1" t="s">
        <v>5</v>
      </c>
      <c r="L920" s="1">
        <f>I920+H920+G920</f>
        <v>2911</v>
      </c>
      <c r="M920" s="1">
        <f t="shared" si="57"/>
        <v>415.85714285714283</v>
      </c>
      <c r="N920" s="1">
        <f t="shared" si="58"/>
        <v>0.8571428571428571</v>
      </c>
      <c r="O920" s="6">
        <f t="shared" si="59"/>
        <v>0.8571428571428571</v>
      </c>
      <c r="P920" s="5">
        <f>(C920/B920)</f>
        <v>1</v>
      </c>
    </row>
    <row r="921" spans="1:16" x14ac:dyDescent="0.3">
      <c r="A921" s="2">
        <v>44525</v>
      </c>
      <c r="B921" s="1">
        <v>881</v>
      </c>
      <c r="C921" s="1">
        <v>799</v>
      </c>
      <c r="D921" s="1">
        <v>82</v>
      </c>
      <c r="E921" s="1">
        <v>204</v>
      </c>
      <c r="F921" s="1">
        <f t="shared" si="56"/>
        <v>595</v>
      </c>
      <c r="G921" s="1">
        <v>41033</v>
      </c>
      <c r="H921" s="1">
        <v>1619</v>
      </c>
      <c r="I921" s="1">
        <v>340585</v>
      </c>
      <c r="J921" s="1" t="s">
        <v>7</v>
      </c>
      <c r="K921" s="1" t="s">
        <v>8</v>
      </c>
      <c r="L921" s="1">
        <f>I921+H921+G921</f>
        <v>383237</v>
      </c>
      <c r="M921" s="1">
        <f t="shared" si="57"/>
        <v>479.64580725907382</v>
      </c>
      <c r="N921" s="1">
        <f t="shared" si="58"/>
        <v>0.67536889897843355</v>
      </c>
      <c r="O921" s="6">
        <f t="shared" si="59"/>
        <v>0.67536889897843355</v>
      </c>
      <c r="P921" s="5">
        <f>(C921/B921)</f>
        <v>0.90692395005675364</v>
      </c>
    </row>
    <row r="922" spans="1:16" x14ac:dyDescent="0.3">
      <c r="A922" s="2">
        <v>44525</v>
      </c>
      <c r="B922" s="1">
        <v>565</v>
      </c>
      <c r="C922" s="1">
        <v>542</v>
      </c>
      <c r="D922" s="1">
        <v>23</v>
      </c>
      <c r="E922" s="1">
        <v>61</v>
      </c>
      <c r="F922" s="1">
        <f t="shared" si="56"/>
        <v>481</v>
      </c>
      <c r="G922" s="1">
        <v>22466</v>
      </c>
      <c r="H922" s="1">
        <v>1394</v>
      </c>
      <c r="I922" s="1">
        <v>239013</v>
      </c>
      <c r="J922" s="1" t="s">
        <v>6</v>
      </c>
      <c r="K922" s="1" t="s">
        <v>5</v>
      </c>
      <c r="L922" s="1">
        <f>I922+H922+G922</f>
        <v>262873</v>
      </c>
      <c r="M922" s="1">
        <f t="shared" si="57"/>
        <v>485.00553505535055</v>
      </c>
      <c r="N922" s="1">
        <f t="shared" si="58"/>
        <v>0.85132743362831853</v>
      </c>
      <c r="O922" s="6">
        <f t="shared" si="59"/>
        <v>0.85132743362831853</v>
      </c>
      <c r="P922" s="5">
        <f>(C922/B922)</f>
        <v>0.95929203539823005</v>
      </c>
    </row>
    <row r="923" spans="1:16" x14ac:dyDescent="0.3">
      <c r="A923" s="2">
        <v>44526</v>
      </c>
      <c r="B923" s="1">
        <v>4</v>
      </c>
      <c r="C923" s="1">
        <v>4</v>
      </c>
      <c r="D923" s="1">
        <v>0</v>
      </c>
      <c r="E923" s="1">
        <v>1</v>
      </c>
      <c r="F923" s="1">
        <f t="shared" si="56"/>
        <v>3</v>
      </c>
      <c r="G923" s="1">
        <v>0</v>
      </c>
      <c r="H923" s="1">
        <v>9</v>
      </c>
      <c r="I923" s="1">
        <v>1885</v>
      </c>
      <c r="J923" s="1" t="s">
        <v>7</v>
      </c>
      <c r="K923" s="1" t="s">
        <v>5</v>
      </c>
      <c r="L923" s="1">
        <f>I923+H923+G923</f>
        <v>1894</v>
      </c>
      <c r="M923" s="1">
        <f t="shared" si="57"/>
        <v>473.5</v>
      </c>
      <c r="N923" s="1">
        <f t="shared" si="58"/>
        <v>0.75</v>
      </c>
      <c r="O923" s="6">
        <f t="shared" si="59"/>
        <v>0.75</v>
      </c>
      <c r="P923" s="5">
        <f>(C923/B923)</f>
        <v>1</v>
      </c>
    </row>
    <row r="924" spans="1:16" x14ac:dyDescent="0.3">
      <c r="A924" s="2">
        <v>44526</v>
      </c>
      <c r="B924" s="1">
        <v>740</v>
      </c>
      <c r="C924" s="1">
        <v>683</v>
      </c>
      <c r="D924" s="1">
        <v>57</v>
      </c>
      <c r="E924" s="1">
        <v>170</v>
      </c>
      <c r="F924" s="1">
        <f t="shared" si="56"/>
        <v>513</v>
      </c>
      <c r="G924" s="1">
        <v>43548</v>
      </c>
      <c r="H924" s="1">
        <v>1330</v>
      </c>
      <c r="I924" s="1">
        <v>312776</v>
      </c>
      <c r="J924" s="1" t="s">
        <v>7</v>
      </c>
      <c r="K924" s="1" t="s">
        <v>5</v>
      </c>
      <c r="L924" s="1">
        <f>I924+H924+G924</f>
        <v>357654</v>
      </c>
      <c r="M924" s="1">
        <f t="shared" si="57"/>
        <v>523.65153733528552</v>
      </c>
      <c r="N924" s="1">
        <f t="shared" si="58"/>
        <v>0.69324324324324327</v>
      </c>
      <c r="O924" s="6">
        <f t="shared" si="59"/>
        <v>0.69324324324324327</v>
      </c>
      <c r="P924" s="5">
        <f>(C924/B924)</f>
        <v>0.92297297297297298</v>
      </c>
    </row>
    <row r="925" spans="1:16" x14ac:dyDescent="0.3">
      <c r="A925" s="2">
        <v>44526</v>
      </c>
      <c r="B925" s="1">
        <v>389</v>
      </c>
      <c r="C925" s="1">
        <v>387</v>
      </c>
      <c r="D925" s="1">
        <v>2</v>
      </c>
      <c r="E925" s="1">
        <v>8</v>
      </c>
      <c r="F925" s="1">
        <f t="shared" si="56"/>
        <v>379</v>
      </c>
      <c r="G925" s="1">
        <v>28638</v>
      </c>
      <c r="H925" s="1">
        <v>1059</v>
      </c>
      <c r="I925" s="1">
        <v>198579</v>
      </c>
      <c r="J925" s="1" t="s">
        <v>7</v>
      </c>
      <c r="K925" s="1" t="s">
        <v>5</v>
      </c>
      <c r="L925" s="1">
        <f>I925+H925+G925</f>
        <v>228276</v>
      </c>
      <c r="M925" s="1">
        <f t="shared" si="57"/>
        <v>589.8604651162791</v>
      </c>
      <c r="N925" s="1">
        <f t="shared" si="58"/>
        <v>0.97429305912596398</v>
      </c>
      <c r="O925" s="6">
        <f t="shared" si="59"/>
        <v>0.97429305912596398</v>
      </c>
      <c r="P925" s="5">
        <f>(C925/B925)</f>
        <v>0.99485861182519275</v>
      </c>
    </row>
    <row r="926" spans="1:16" x14ac:dyDescent="0.3">
      <c r="A926" s="2">
        <v>44527</v>
      </c>
      <c r="B926" s="1">
        <v>1</v>
      </c>
      <c r="C926" s="1">
        <v>1</v>
      </c>
      <c r="D926" s="1">
        <v>0</v>
      </c>
      <c r="E926" s="1">
        <v>0</v>
      </c>
      <c r="F926" s="1">
        <f t="shared" si="56"/>
        <v>1</v>
      </c>
      <c r="G926" s="1">
        <v>0</v>
      </c>
      <c r="H926" s="1">
        <v>3</v>
      </c>
      <c r="I926" s="1">
        <v>369</v>
      </c>
      <c r="J926" s="1" t="s">
        <v>6</v>
      </c>
      <c r="K926" s="1" t="s">
        <v>5</v>
      </c>
      <c r="L926" s="1">
        <f>I926+H926+G926</f>
        <v>372</v>
      </c>
      <c r="M926" s="1">
        <f t="shared" si="57"/>
        <v>372</v>
      </c>
      <c r="N926" s="1">
        <f t="shared" si="58"/>
        <v>1</v>
      </c>
      <c r="O926" s="6">
        <f t="shared" si="59"/>
        <v>1</v>
      </c>
      <c r="P926" s="5">
        <f>(C926/B926)</f>
        <v>1</v>
      </c>
    </row>
    <row r="927" spans="1:16" x14ac:dyDescent="0.3">
      <c r="A927" s="2">
        <v>44527</v>
      </c>
      <c r="B927" s="1">
        <v>1047</v>
      </c>
      <c r="C927" s="1">
        <v>950</v>
      </c>
      <c r="D927" s="1">
        <v>97</v>
      </c>
      <c r="E927" s="1">
        <v>145</v>
      </c>
      <c r="F927" s="1">
        <f t="shared" si="56"/>
        <v>805</v>
      </c>
      <c r="G927" s="1">
        <v>86001</v>
      </c>
      <c r="H927" s="1">
        <v>1847</v>
      </c>
      <c r="I927" s="1">
        <v>468276</v>
      </c>
      <c r="J927" s="1" t="s">
        <v>6</v>
      </c>
      <c r="K927" s="1" t="s">
        <v>8</v>
      </c>
      <c r="L927" s="1">
        <f>I927+H927+G927</f>
        <v>556124</v>
      </c>
      <c r="M927" s="1">
        <f t="shared" si="57"/>
        <v>585.39368421052632</v>
      </c>
      <c r="N927" s="1">
        <f t="shared" si="58"/>
        <v>0.76886341929321877</v>
      </c>
      <c r="O927" s="6">
        <f t="shared" si="59"/>
        <v>0.76886341929321877</v>
      </c>
      <c r="P927" s="5">
        <f>(C927/B927)</f>
        <v>0.90735434574976126</v>
      </c>
    </row>
    <row r="928" spans="1:16" x14ac:dyDescent="0.3">
      <c r="A928" s="2">
        <v>44527</v>
      </c>
      <c r="B928" s="1">
        <v>663</v>
      </c>
      <c r="C928" s="1">
        <v>636</v>
      </c>
      <c r="D928" s="1">
        <v>27</v>
      </c>
      <c r="E928" s="1">
        <v>74</v>
      </c>
      <c r="F928" s="1">
        <f t="shared" si="56"/>
        <v>562</v>
      </c>
      <c r="G928" s="1">
        <v>34609</v>
      </c>
      <c r="H928" s="1">
        <v>1551</v>
      </c>
      <c r="I928" s="1">
        <v>271320</v>
      </c>
      <c r="J928" s="1" t="s">
        <v>6</v>
      </c>
      <c r="K928" s="1" t="s">
        <v>5</v>
      </c>
      <c r="L928" s="1">
        <f>I928+H928+G928</f>
        <v>307480</v>
      </c>
      <c r="M928" s="1">
        <f t="shared" si="57"/>
        <v>483.45911949685535</v>
      </c>
      <c r="N928" s="1">
        <f t="shared" si="58"/>
        <v>0.84766214177978882</v>
      </c>
      <c r="O928" s="6">
        <f t="shared" si="59"/>
        <v>0.84766214177978882</v>
      </c>
      <c r="P928" s="5">
        <f>(C928/B928)</f>
        <v>0.95927601809954754</v>
      </c>
    </row>
    <row r="929" spans="1:16" x14ac:dyDescent="0.3">
      <c r="A929" s="2">
        <v>44528</v>
      </c>
      <c r="B929" s="1">
        <v>9</v>
      </c>
      <c r="C929" s="1">
        <v>8</v>
      </c>
      <c r="D929" s="1">
        <v>1</v>
      </c>
      <c r="E929" s="1">
        <v>3</v>
      </c>
      <c r="F929" s="1">
        <f t="shared" si="56"/>
        <v>5</v>
      </c>
      <c r="G929" s="1">
        <v>122</v>
      </c>
      <c r="H929" s="1">
        <v>18</v>
      </c>
      <c r="I929" s="1">
        <v>4284</v>
      </c>
      <c r="J929" s="1" t="s">
        <v>7</v>
      </c>
      <c r="K929" s="1" t="s">
        <v>8</v>
      </c>
      <c r="L929" s="1">
        <f>I929+H929+G929</f>
        <v>4424</v>
      </c>
      <c r="M929" s="1">
        <f t="shared" si="57"/>
        <v>553</v>
      </c>
      <c r="N929" s="1">
        <f t="shared" si="58"/>
        <v>0.55555555555555558</v>
      </c>
      <c r="O929" s="6">
        <f t="shared" si="59"/>
        <v>0.55555555555555558</v>
      </c>
      <c r="P929" s="5">
        <f>(C929/B929)</f>
        <v>0.88888888888888884</v>
      </c>
    </row>
    <row r="930" spans="1:16" x14ac:dyDescent="0.3">
      <c r="A930" s="2">
        <v>44528</v>
      </c>
      <c r="B930" s="1">
        <v>1095</v>
      </c>
      <c r="C930" s="1">
        <v>796</v>
      </c>
      <c r="D930" s="1">
        <v>299</v>
      </c>
      <c r="E930" s="1">
        <v>517</v>
      </c>
      <c r="F930" s="1">
        <f t="shared" si="56"/>
        <v>279</v>
      </c>
      <c r="G930" s="1">
        <v>80645</v>
      </c>
      <c r="H930" s="1">
        <v>1821</v>
      </c>
      <c r="I930" s="1">
        <v>402793</v>
      </c>
      <c r="J930" s="1" t="s">
        <v>6</v>
      </c>
      <c r="K930" s="1" t="s">
        <v>5</v>
      </c>
      <c r="L930" s="1">
        <f>I930+H930+G930</f>
        <v>485259</v>
      </c>
      <c r="M930" s="1">
        <f t="shared" si="57"/>
        <v>609.6218592964824</v>
      </c>
      <c r="N930" s="1">
        <f t="shared" si="58"/>
        <v>0.25479452054794521</v>
      </c>
      <c r="O930" s="6">
        <f t="shared" si="59"/>
        <v>0.25479452054794521</v>
      </c>
      <c r="P930" s="5">
        <f>(C930/B930)</f>
        <v>0.72694063926940644</v>
      </c>
    </row>
    <row r="931" spans="1:16" x14ac:dyDescent="0.3">
      <c r="A931" s="2">
        <v>44528</v>
      </c>
      <c r="B931" s="1">
        <v>819</v>
      </c>
      <c r="C931" s="1">
        <v>793</v>
      </c>
      <c r="D931" s="1">
        <v>26</v>
      </c>
      <c r="E931" s="1">
        <v>135</v>
      </c>
      <c r="F931" s="1">
        <f t="shared" si="56"/>
        <v>658</v>
      </c>
      <c r="G931" s="1">
        <v>47209</v>
      </c>
      <c r="H931" s="1">
        <v>2006</v>
      </c>
      <c r="I931" s="1">
        <v>366913</v>
      </c>
      <c r="J931" s="1" t="s">
        <v>6</v>
      </c>
      <c r="K931" s="1" t="s">
        <v>5</v>
      </c>
      <c r="L931" s="1">
        <f>I931+H931+G931</f>
        <v>416128</v>
      </c>
      <c r="M931" s="1">
        <f t="shared" si="57"/>
        <v>524.75157629255989</v>
      </c>
      <c r="N931" s="1">
        <f t="shared" si="58"/>
        <v>0.80341880341880345</v>
      </c>
      <c r="O931" s="6">
        <f t="shared" si="59"/>
        <v>0.80341880341880345</v>
      </c>
      <c r="P931" s="5">
        <f>(C931/B931)</f>
        <v>0.96825396825396826</v>
      </c>
    </row>
    <row r="932" spans="1:16" x14ac:dyDescent="0.3">
      <c r="A932" s="2">
        <v>44529</v>
      </c>
      <c r="B932" s="1">
        <v>9</v>
      </c>
      <c r="C932" s="1">
        <v>9</v>
      </c>
      <c r="D932" s="1">
        <v>0</v>
      </c>
      <c r="E932" s="1">
        <v>0</v>
      </c>
      <c r="F932" s="1">
        <f t="shared" si="56"/>
        <v>9</v>
      </c>
      <c r="G932" s="1">
        <v>266</v>
      </c>
      <c r="H932" s="1">
        <v>15</v>
      </c>
      <c r="I932" s="1">
        <v>4184</v>
      </c>
      <c r="J932" s="1" t="s">
        <v>6</v>
      </c>
      <c r="K932" s="1" t="s">
        <v>8</v>
      </c>
      <c r="L932" s="1">
        <f>I932+H932+G932</f>
        <v>4465</v>
      </c>
      <c r="M932" s="1">
        <f t="shared" si="57"/>
        <v>496.11111111111109</v>
      </c>
      <c r="N932" s="1">
        <f t="shared" si="58"/>
        <v>1</v>
      </c>
      <c r="O932" s="6">
        <f t="shared" si="59"/>
        <v>1</v>
      </c>
      <c r="P932" s="5">
        <f>(C932/B932)</f>
        <v>1</v>
      </c>
    </row>
    <row r="933" spans="1:16" x14ac:dyDescent="0.3">
      <c r="A933" s="2">
        <v>44529</v>
      </c>
      <c r="B933" s="1">
        <v>1105</v>
      </c>
      <c r="C933" s="1">
        <v>991</v>
      </c>
      <c r="D933" s="1">
        <v>114</v>
      </c>
      <c r="E933" s="1">
        <v>344</v>
      </c>
      <c r="F933" s="1">
        <f t="shared" si="56"/>
        <v>647</v>
      </c>
      <c r="G933" s="1">
        <v>74241</v>
      </c>
      <c r="H933" s="1">
        <v>1832</v>
      </c>
      <c r="I933" s="1">
        <v>483634</v>
      </c>
      <c r="J933" s="1" t="s">
        <v>7</v>
      </c>
      <c r="K933" s="1" t="s">
        <v>8</v>
      </c>
      <c r="L933" s="1">
        <f>I933+H933+G933</f>
        <v>559707</v>
      </c>
      <c r="M933" s="1">
        <f t="shared" si="57"/>
        <v>564.79011099899094</v>
      </c>
      <c r="N933" s="1">
        <f t="shared" si="58"/>
        <v>0.58552036199095026</v>
      </c>
      <c r="O933" s="6">
        <f t="shared" si="59"/>
        <v>0.58552036199095026</v>
      </c>
      <c r="P933" s="5">
        <f>(C933/B933)</f>
        <v>0.8968325791855204</v>
      </c>
    </row>
    <row r="934" spans="1:16" x14ac:dyDescent="0.3">
      <c r="A934" s="2">
        <v>44529</v>
      </c>
      <c r="B934" s="1">
        <v>563</v>
      </c>
      <c r="C934" s="1">
        <v>543</v>
      </c>
      <c r="D934" s="1">
        <v>20</v>
      </c>
      <c r="E934" s="1">
        <v>75</v>
      </c>
      <c r="F934" s="1">
        <f t="shared" si="56"/>
        <v>468</v>
      </c>
      <c r="G934" s="1">
        <v>26249</v>
      </c>
      <c r="H934" s="1">
        <v>1240</v>
      </c>
      <c r="I934" s="1">
        <v>233047</v>
      </c>
      <c r="J934" s="1" t="s">
        <v>7</v>
      </c>
      <c r="K934" s="1" t="s">
        <v>5</v>
      </c>
      <c r="L934" s="1">
        <f>I934+H934+G934</f>
        <v>260536</v>
      </c>
      <c r="M934" s="1">
        <f t="shared" si="57"/>
        <v>479.8084714548803</v>
      </c>
      <c r="N934" s="1">
        <f t="shared" si="58"/>
        <v>0.8312611012433393</v>
      </c>
      <c r="O934" s="6">
        <f t="shared" si="59"/>
        <v>0.8312611012433393</v>
      </c>
      <c r="P934" s="5">
        <f>(C934/B934)</f>
        <v>0.96447602131438726</v>
      </c>
    </row>
    <row r="935" spans="1:16" x14ac:dyDescent="0.3">
      <c r="A935" s="2">
        <v>44530</v>
      </c>
      <c r="B935" s="1">
        <v>12</v>
      </c>
      <c r="C935" s="1">
        <v>12</v>
      </c>
      <c r="D935" s="1">
        <v>0</v>
      </c>
      <c r="E935" s="1">
        <v>3</v>
      </c>
      <c r="F935" s="1">
        <f t="shared" si="56"/>
        <v>9</v>
      </c>
      <c r="G935" s="1">
        <v>37</v>
      </c>
      <c r="H935" s="1">
        <v>29</v>
      </c>
      <c r="I935" s="1">
        <v>4782</v>
      </c>
      <c r="J935" s="1" t="s">
        <v>7</v>
      </c>
      <c r="K935" s="1" t="s">
        <v>8</v>
      </c>
      <c r="L935" s="1">
        <f>I935+H935+G935</f>
        <v>4848</v>
      </c>
      <c r="M935" s="1">
        <f t="shared" si="57"/>
        <v>404</v>
      </c>
      <c r="N935" s="1">
        <f t="shared" si="58"/>
        <v>0.75</v>
      </c>
      <c r="O935" s="6">
        <f t="shared" si="59"/>
        <v>0.75</v>
      </c>
      <c r="P935" s="5">
        <f>(C935/B935)</f>
        <v>1</v>
      </c>
    </row>
    <row r="936" spans="1:16" x14ac:dyDescent="0.3">
      <c r="A936" s="2">
        <v>44530</v>
      </c>
      <c r="B936" s="1">
        <v>1201</v>
      </c>
      <c r="C936" s="1">
        <v>941</v>
      </c>
      <c r="D936" s="1">
        <v>260</v>
      </c>
      <c r="E936" s="1">
        <v>537</v>
      </c>
      <c r="F936" s="1">
        <f t="shared" si="56"/>
        <v>404</v>
      </c>
      <c r="G936" s="1">
        <v>84226</v>
      </c>
      <c r="H936" s="1">
        <v>1882</v>
      </c>
      <c r="I936" s="1">
        <v>474528</v>
      </c>
      <c r="J936" s="1" t="s">
        <v>7</v>
      </c>
      <c r="K936" s="1" t="s">
        <v>5</v>
      </c>
      <c r="L936" s="1">
        <f>I936+H936+G936</f>
        <v>560636</v>
      </c>
      <c r="M936" s="1">
        <f t="shared" si="57"/>
        <v>595.78746014877788</v>
      </c>
      <c r="N936" s="1">
        <f t="shared" si="58"/>
        <v>0.33638634471273937</v>
      </c>
      <c r="O936" s="6">
        <f t="shared" si="59"/>
        <v>0.33638634471273937</v>
      </c>
      <c r="P936" s="5">
        <f>(C936/B936)</f>
        <v>0.78351373855120732</v>
      </c>
    </row>
    <row r="937" spans="1:16" x14ac:dyDescent="0.3">
      <c r="A937" s="2">
        <v>44530</v>
      </c>
      <c r="B937" s="1">
        <v>834</v>
      </c>
      <c r="C937" s="1">
        <v>820</v>
      </c>
      <c r="D937" s="1">
        <v>14</v>
      </c>
      <c r="E937" s="1">
        <v>120</v>
      </c>
      <c r="F937" s="1">
        <f t="shared" si="56"/>
        <v>700</v>
      </c>
      <c r="G937" s="1">
        <v>48367</v>
      </c>
      <c r="H937" s="1">
        <v>1832</v>
      </c>
      <c r="I937" s="1">
        <v>354647</v>
      </c>
      <c r="J937" s="1" t="s">
        <v>7</v>
      </c>
      <c r="K937" s="1" t="s">
        <v>8</v>
      </c>
      <c r="L937" s="1">
        <f>I937+H937+G937</f>
        <v>404846</v>
      </c>
      <c r="M937" s="1">
        <f t="shared" si="57"/>
        <v>493.71463414634144</v>
      </c>
      <c r="N937" s="1">
        <f t="shared" si="58"/>
        <v>0.83932853717026379</v>
      </c>
      <c r="O937" s="6">
        <f t="shared" si="59"/>
        <v>0.83932853717026379</v>
      </c>
      <c r="P937" s="5">
        <f>(C937/B937)</f>
        <v>0.98321342925659472</v>
      </c>
    </row>
    <row r="938" spans="1:16" x14ac:dyDescent="0.3">
      <c r="A938" s="2">
        <v>44531</v>
      </c>
      <c r="B938" s="1">
        <v>3</v>
      </c>
      <c r="C938" s="1">
        <v>3</v>
      </c>
      <c r="D938" s="1">
        <v>0</v>
      </c>
      <c r="E938" s="1">
        <v>3</v>
      </c>
      <c r="F938" s="1">
        <f t="shared" si="56"/>
        <v>0</v>
      </c>
      <c r="G938" s="1">
        <v>0</v>
      </c>
      <c r="H938" s="1">
        <v>6</v>
      </c>
      <c r="I938" s="1">
        <v>708</v>
      </c>
      <c r="J938" s="1" t="s">
        <v>7</v>
      </c>
      <c r="K938" s="1" t="s">
        <v>5</v>
      </c>
      <c r="L938" s="1">
        <f>I938+H938+G938</f>
        <v>714</v>
      </c>
      <c r="M938" s="1">
        <f t="shared" si="57"/>
        <v>238</v>
      </c>
      <c r="N938" s="1">
        <f t="shared" si="58"/>
        <v>0</v>
      </c>
      <c r="O938" s="6">
        <f t="shared" si="59"/>
        <v>0</v>
      </c>
      <c r="P938" s="5">
        <f>(C938/B938)</f>
        <v>1</v>
      </c>
    </row>
    <row r="939" spans="1:16" x14ac:dyDescent="0.3">
      <c r="A939" s="2">
        <v>44531</v>
      </c>
      <c r="B939" s="1">
        <v>1237</v>
      </c>
      <c r="C939" s="1">
        <v>1092</v>
      </c>
      <c r="D939" s="1">
        <v>145</v>
      </c>
      <c r="E939" s="1">
        <v>360</v>
      </c>
      <c r="F939" s="1">
        <f t="shared" si="56"/>
        <v>732</v>
      </c>
      <c r="G939" s="1">
        <v>96688</v>
      </c>
      <c r="H939" s="1">
        <v>2074</v>
      </c>
      <c r="I939" s="1">
        <v>535513</v>
      </c>
      <c r="J939" s="1" t="s">
        <v>6</v>
      </c>
      <c r="K939" s="1" t="s">
        <v>5</v>
      </c>
      <c r="L939" s="1">
        <f>I939+H939+G939</f>
        <v>634275</v>
      </c>
      <c r="M939" s="1">
        <f t="shared" si="57"/>
        <v>580.83791208791206</v>
      </c>
      <c r="N939" s="1">
        <f t="shared" si="58"/>
        <v>0.59175424413904609</v>
      </c>
      <c r="O939" s="6">
        <f t="shared" si="59"/>
        <v>0.59175424413904609</v>
      </c>
      <c r="P939" s="5">
        <f>(C939/B939)</f>
        <v>0.88278092158447863</v>
      </c>
    </row>
    <row r="940" spans="1:16" x14ac:dyDescent="0.3">
      <c r="A940" s="2">
        <v>44531</v>
      </c>
      <c r="B940" s="1">
        <v>821</v>
      </c>
      <c r="C940" s="1">
        <v>810</v>
      </c>
      <c r="D940" s="1">
        <v>11</v>
      </c>
      <c r="E940" s="1">
        <v>59</v>
      </c>
      <c r="F940" s="1">
        <f t="shared" si="56"/>
        <v>751</v>
      </c>
      <c r="G940" s="1">
        <v>66641</v>
      </c>
      <c r="H940" s="1">
        <v>2011</v>
      </c>
      <c r="I940" s="1">
        <v>405132</v>
      </c>
      <c r="J940" s="1" t="s">
        <v>7</v>
      </c>
      <c r="K940" s="1" t="s">
        <v>5</v>
      </c>
      <c r="L940" s="1">
        <f>I940+H940+G940</f>
        <v>473784</v>
      </c>
      <c r="M940" s="1">
        <f t="shared" si="57"/>
        <v>584.91851851851857</v>
      </c>
      <c r="N940" s="1">
        <f t="shared" si="58"/>
        <v>0.91473812423873324</v>
      </c>
      <c r="O940" s="6">
        <f t="shared" si="59"/>
        <v>0.91473812423873324</v>
      </c>
      <c r="P940" s="5">
        <f>(C940/B940)</f>
        <v>0.98660170523751523</v>
      </c>
    </row>
    <row r="941" spans="1:16" x14ac:dyDescent="0.3">
      <c r="A941" s="2">
        <v>44532</v>
      </c>
      <c r="B941" s="1">
        <v>6</v>
      </c>
      <c r="C941" s="1">
        <v>6</v>
      </c>
      <c r="D941" s="1">
        <v>0</v>
      </c>
      <c r="E941" s="1">
        <v>0</v>
      </c>
      <c r="F941" s="1">
        <f t="shared" si="56"/>
        <v>6</v>
      </c>
      <c r="G941" s="1">
        <v>58</v>
      </c>
      <c r="H941" s="1">
        <v>18</v>
      </c>
      <c r="I941" s="1">
        <v>1857</v>
      </c>
      <c r="J941" s="1" t="s">
        <v>7</v>
      </c>
      <c r="K941" s="1" t="s">
        <v>8</v>
      </c>
      <c r="L941" s="1">
        <f>I941+H941+G941</f>
        <v>1933</v>
      </c>
      <c r="M941" s="1">
        <f t="shared" si="57"/>
        <v>322.16666666666669</v>
      </c>
      <c r="N941" s="1">
        <f t="shared" si="58"/>
        <v>1</v>
      </c>
      <c r="O941" s="6">
        <f t="shared" si="59"/>
        <v>1</v>
      </c>
      <c r="P941" s="5">
        <f>(C941/B941)</f>
        <v>1</v>
      </c>
    </row>
    <row r="942" spans="1:16" x14ac:dyDescent="0.3">
      <c r="A942" s="2">
        <v>44532</v>
      </c>
      <c r="B942" s="1">
        <v>1017</v>
      </c>
      <c r="C942" s="1">
        <v>978</v>
      </c>
      <c r="D942" s="1">
        <v>39</v>
      </c>
      <c r="E942" s="1">
        <v>33</v>
      </c>
      <c r="F942" s="1">
        <f t="shared" si="56"/>
        <v>945</v>
      </c>
      <c r="G942" s="1">
        <v>68374</v>
      </c>
      <c r="H942" s="1">
        <v>2086</v>
      </c>
      <c r="I942" s="1">
        <v>439479</v>
      </c>
      <c r="J942" s="1" t="s">
        <v>7</v>
      </c>
      <c r="K942" s="1" t="s">
        <v>5</v>
      </c>
      <c r="L942" s="1">
        <f>I942+H942+G942</f>
        <v>509939</v>
      </c>
      <c r="M942" s="1">
        <f t="shared" si="57"/>
        <v>521.41002044989773</v>
      </c>
      <c r="N942" s="1">
        <f t="shared" si="58"/>
        <v>0.92920353982300885</v>
      </c>
      <c r="O942" s="6">
        <f t="shared" si="59"/>
        <v>0.92920353982300885</v>
      </c>
      <c r="P942" s="5">
        <f>(C942/B942)</f>
        <v>0.96165191740412981</v>
      </c>
    </row>
    <row r="943" spans="1:16" x14ac:dyDescent="0.3">
      <c r="A943" s="2">
        <v>44532</v>
      </c>
      <c r="B943" s="1">
        <v>526</v>
      </c>
      <c r="C943" s="1">
        <v>519</v>
      </c>
      <c r="D943" s="1">
        <v>7</v>
      </c>
      <c r="E943" s="1">
        <v>23</v>
      </c>
      <c r="F943" s="1">
        <f t="shared" si="56"/>
        <v>496</v>
      </c>
      <c r="G943" s="1">
        <v>47800</v>
      </c>
      <c r="H943" s="1">
        <v>1321</v>
      </c>
      <c r="I943" s="1">
        <v>281531</v>
      </c>
      <c r="J943" s="1" t="s">
        <v>6</v>
      </c>
      <c r="K943" s="1" t="s">
        <v>5</v>
      </c>
      <c r="L943" s="1">
        <f>I943+H943+G943</f>
        <v>330652</v>
      </c>
      <c r="M943" s="1">
        <f t="shared" si="57"/>
        <v>637.0944123314066</v>
      </c>
      <c r="N943" s="1">
        <f t="shared" si="58"/>
        <v>0.94296577946768056</v>
      </c>
      <c r="O943" s="6">
        <f t="shared" si="59"/>
        <v>0.94296577946768056</v>
      </c>
      <c r="P943" s="5">
        <f>(C943/B943)</f>
        <v>0.98669201520912553</v>
      </c>
    </row>
    <row r="944" spans="1:16" x14ac:dyDescent="0.3">
      <c r="A944" s="2">
        <v>44533</v>
      </c>
      <c r="B944" s="1">
        <v>6</v>
      </c>
      <c r="C944" s="1">
        <v>6</v>
      </c>
      <c r="D944" s="1">
        <v>0</v>
      </c>
      <c r="E944" s="1">
        <v>2</v>
      </c>
      <c r="F944" s="1">
        <f t="shared" si="56"/>
        <v>4</v>
      </c>
      <c r="G944" s="1">
        <v>62</v>
      </c>
      <c r="H944" s="1">
        <v>18</v>
      </c>
      <c r="I944" s="1">
        <v>1811</v>
      </c>
      <c r="J944" s="1" t="s">
        <v>6</v>
      </c>
      <c r="K944" s="1" t="s">
        <v>8</v>
      </c>
      <c r="L944" s="1">
        <f>I944+H944+G944</f>
        <v>1891</v>
      </c>
      <c r="M944" s="1">
        <f t="shared" si="57"/>
        <v>315.16666666666669</v>
      </c>
      <c r="N944" s="1">
        <f t="shared" si="58"/>
        <v>0.66666666666666663</v>
      </c>
      <c r="O944" s="6">
        <f t="shared" si="59"/>
        <v>0.66666666666666663</v>
      </c>
      <c r="P944" s="5">
        <f>(C944/B944)</f>
        <v>1</v>
      </c>
    </row>
    <row r="945" spans="1:16" x14ac:dyDescent="0.3">
      <c r="A945" s="2">
        <v>44533</v>
      </c>
      <c r="B945" s="1">
        <v>598</v>
      </c>
      <c r="C945" s="1">
        <v>591</v>
      </c>
      <c r="D945" s="1">
        <v>7</v>
      </c>
      <c r="E945" s="1">
        <v>33</v>
      </c>
      <c r="F945" s="1">
        <f t="shared" si="56"/>
        <v>558</v>
      </c>
      <c r="G945" s="1">
        <v>47468</v>
      </c>
      <c r="H945" s="1">
        <v>1137</v>
      </c>
      <c r="I945" s="1">
        <v>269318</v>
      </c>
      <c r="J945" s="1" t="s">
        <v>7</v>
      </c>
      <c r="K945" s="1" t="s">
        <v>5</v>
      </c>
      <c r="L945" s="1">
        <f>I945+H945+G945</f>
        <v>317923</v>
      </c>
      <c r="M945" s="1">
        <f t="shared" si="57"/>
        <v>537.94077834179359</v>
      </c>
      <c r="N945" s="1">
        <f t="shared" si="58"/>
        <v>0.93311036789297663</v>
      </c>
      <c r="O945" s="6">
        <f t="shared" si="59"/>
        <v>0.93311036789297663</v>
      </c>
      <c r="P945" s="5">
        <f>(C945/B945)</f>
        <v>0.98829431438127091</v>
      </c>
    </row>
    <row r="946" spans="1:16" x14ac:dyDescent="0.3">
      <c r="A946" s="2">
        <v>44533</v>
      </c>
      <c r="B946" s="1">
        <v>392</v>
      </c>
      <c r="C946" s="1">
        <v>392</v>
      </c>
      <c r="D946" s="1">
        <v>0</v>
      </c>
      <c r="E946" s="1">
        <v>7</v>
      </c>
      <c r="F946" s="1">
        <f t="shared" si="56"/>
        <v>385</v>
      </c>
      <c r="G946" s="1">
        <v>36413</v>
      </c>
      <c r="H946" s="1">
        <v>869</v>
      </c>
      <c r="I946" s="1">
        <v>201604</v>
      </c>
      <c r="J946" s="1" t="s">
        <v>6</v>
      </c>
      <c r="K946" s="1" t="s">
        <v>5</v>
      </c>
      <c r="L946" s="1">
        <f>I946+H946+G946</f>
        <v>238886</v>
      </c>
      <c r="M946" s="1">
        <f t="shared" si="57"/>
        <v>609.40306122448976</v>
      </c>
      <c r="N946" s="1">
        <f t="shared" si="58"/>
        <v>0.9821428571428571</v>
      </c>
      <c r="O946" s="6">
        <f t="shared" si="59"/>
        <v>0.9821428571428571</v>
      </c>
      <c r="P946" s="5">
        <f>(C946/B946)</f>
        <v>1</v>
      </c>
    </row>
    <row r="947" spans="1:16" x14ac:dyDescent="0.3">
      <c r="A947" s="2">
        <v>44534</v>
      </c>
      <c r="B947" s="1">
        <v>789</v>
      </c>
      <c r="C947" s="1">
        <v>783</v>
      </c>
      <c r="D947" s="1">
        <v>6</v>
      </c>
      <c r="E947" s="1">
        <v>30</v>
      </c>
      <c r="F947" s="1">
        <f t="shared" si="56"/>
        <v>753</v>
      </c>
      <c r="G947" s="1">
        <v>50644</v>
      </c>
      <c r="H947" s="1">
        <v>1855</v>
      </c>
      <c r="I947" s="1">
        <v>355074</v>
      </c>
      <c r="J947" s="1" t="s">
        <v>6</v>
      </c>
      <c r="K947" s="1" t="s">
        <v>8</v>
      </c>
      <c r="L947" s="1">
        <f>I947+H947+G947</f>
        <v>407573</v>
      </c>
      <c r="M947" s="1">
        <f t="shared" si="57"/>
        <v>520.52745849297571</v>
      </c>
      <c r="N947" s="1">
        <f t="shared" si="58"/>
        <v>0.95437262357414454</v>
      </c>
      <c r="O947" s="6">
        <f t="shared" si="59"/>
        <v>0.95437262357414454</v>
      </c>
      <c r="P947" s="5">
        <f>(C947/B947)</f>
        <v>0.99239543726235746</v>
      </c>
    </row>
    <row r="948" spans="1:16" x14ac:dyDescent="0.3">
      <c r="A948" s="2">
        <v>44534</v>
      </c>
      <c r="B948" s="1">
        <v>554</v>
      </c>
      <c r="C948" s="1">
        <v>551</v>
      </c>
      <c r="D948" s="1">
        <v>3</v>
      </c>
      <c r="E948" s="1">
        <v>1</v>
      </c>
      <c r="F948" s="1">
        <f t="shared" si="56"/>
        <v>550</v>
      </c>
      <c r="G948" s="1">
        <v>55075</v>
      </c>
      <c r="H948" s="1">
        <v>1593</v>
      </c>
      <c r="I948" s="1">
        <v>301692</v>
      </c>
      <c r="J948" s="1" t="s">
        <v>7</v>
      </c>
      <c r="K948" s="1" t="s">
        <v>5</v>
      </c>
      <c r="L948" s="1">
        <f>I948+H948+G948</f>
        <v>358360</v>
      </c>
      <c r="M948" s="1">
        <f t="shared" si="57"/>
        <v>650.38112522686026</v>
      </c>
      <c r="N948" s="1">
        <f t="shared" si="58"/>
        <v>0.99277978339350181</v>
      </c>
      <c r="O948" s="6">
        <f t="shared" si="59"/>
        <v>0.99277978339350181</v>
      </c>
      <c r="P948" s="5">
        <f>(C948/B948)</f>
        <v>0.99458483754512639</v>
      </c>
    </row>
    <row r="949" spans="1:16" x14ac:dyDescent="0.3">
      <c r="A949" s="2">
        <v>44535</v>
      </c>
      <c r="B949" s="1">
        <v>3</v>
      </c>
      <c r="C949" s="1">
        <v>3</v>
      </c>
      <c r="D949" s="1">
        <v>0</v>
      </c>
      <c r="E949" s="1">
        <v>0</v>
      </c>
      <c r="F949" s="1">
        <f t="shared" si="56"/>
        <v>3</v>
      </c>
      <c r="G949" s="1">
        <v>0</v>
      </c>
      <c r="H949" s="1">
        <v>10</v>
      </c>
      <c r="I949" s="1">
        <v>914</v>
      </c>
      <c r="J949" s="1" t="s">
        <v>6</v>
      </c>
      <c r="K949" s="1" t="s">
        <v>8</v>
      </c>
      <c r="L949" s="1">
        <f>I949+H949+G949</f>
        <v>924</v>
      </c>
      <c r="M949" s="1">
        <f t="shared" si="57"/>
        <v>308</v>
      </c>
      <c r="N949" s="1">
        <f t="shared" si="58"/>
        <v>1</v>
      </c>
      <c r="O949" s="6">
        <f t="shared" si="59"/>
        <v>1</v>
      </c>
      <c r="P949" s="5">
        <f>(C949/B949)</f>
        <v>1</v>
      </c>
    </row>
    <row r="950" spans="1:16" x14ac:dyDescent="0.3">
      <c r="A950" s="2">
        <v>44535</v>
      </c>
      <c r="B950" s="1">
        <v>728</v>
      </c>
      <c r="C950" s="1">
        <v>704</v>
      </c>
      <c r="D950" s="1">
        <v>24</v>
      </c>
      <c r="E950" s="1">
        <v>56</v>
      </c>
      <c r="F950" s="1">
        <f t="shared" si="56"/>
        <v>648</v>
      </c>
      <c r="G950" s="1">
        <v>51767</v>
      </c>
      <c r="H950" s="1">
        <v>1328</v>
      </c>
      <c r="I950" s="1">
        <v>311038</v>
      </c>
      <c r="J950" s="1" t="s">
        <v>6</v>
      </c>
      <c r="K950" s="1" t="s">
        <v>5</v>
      </c>
      <c r="L950" s="1">
        <f>I950+H950+G950</f>
        <v>364133</v>
      </c>
      <c r="M950" s="1">
        <f t="shared" si="57"/>
        <v>517.234375</v>
      </c>
      <c r="N950" s="1">
        <f t="shared" si="58"/>
        <v>0.89010989010989006</v>
      </c>
      <c r="O950" s="6">
        <f t="shared" si="59"/>
        <v>0.89010989010989006</v>
      </c>
      <c r="P950" s="5">
        <f>(C950/B950)</f>
        <v>0.96703296703296704</v>
      </c>
    </row>
    <row r="951" spans="1:16" x14ac:dyDescent="0.3">
      <c r="A951" s="2">
        <v>44535</v>
      </c>
      <c r="B951" s="1">
        <v>380</v>
      </c>
      <c r="C951" s="1">
        <v>380</v>
      </c>
      <c r="D951" s="1">
        <v>0</v>
      </c>
      <c r="E951" s="1">
        <v>6</v>
      </c>
      <c r="F951" s="1">
        <f t="shared" si="56"/>
        <v>374</v>
      </c>
      <c r="G951" s="1">
        <v>29307</v>
      </c>
      <c r="H951" s="1">
        <v>899</v>
      </c>
      <c r="I951" s="1">
        <v>199168</v>
      </c>
      <c r="J951" s="1" t="s">
        <v>7</v>
      </c>
      <c r="K951" s="1" t="s">
        <v>8</v>
      </c>
      <c r="L951" s="1">
        <f>I951+H951+G951</f>
        <v>229374</v>
      </c>
      <c r="M951" s="1">
        <f t="shared" si="57"/>
        <v>603.61578947368423</v>
      </c>
      <c r="N951" s="1">
        <f t="shared" si="58"/>
        <v>0.98421052631578942</v>
      </c>
      <c r="O951" s="6">
        <f t="shared" si="59"/>
        <v>0.98421052631578942</v>
      </c>
      <c r="P951" s="5">
        <f>(C951/B951)</f>
        <v>1</v>
      </c>
    </row>
    <row r="952" spans="1:16" x14ac:dyDescent="0.3">
      <c r="A952" s="2">
        <v>44536</v>
      </c>
      <c r="B952" s="1">
        <v>10</v>
      </c>
      <c r="C952" s="1">
        <v>10</v>
      </c>
      <c r="D952" s="1">
        <v>0</v>
      </c>
      <c r="E952" s="1">
        <v>0</v>
      </c>
      <c r="F952" s="1">
        <f t="shared" si="56"/>
        <v>10</v>
      </c>
      <c r="G952" s="1">
        <v>0</v>
      </c>
      <c r="H952" s="1">
        <v>24</v>
      </c>
      <c r="I952" s="1">
        <v>3495</v>
      </c>
      <c r="J952" s="1" t="s">
        <v>6</v>
      </c>
      <c r="K952" s="1" t="s">
        <v>5</v>
      </c>
      <c r="L952" s="1">
        <f>I952+H952+G952</f>
        <v>3519</v>
      </c>
      <c r="M952" s="1">
        <f t="shared" si="57"/>
        <v>351.9</v>
      </c>
      <c r="N952" s="1">
        <f t="shared" si="58"/>
        <v>1</v>
      </c>
      <c r="O952" s="6">
        <f t="shared" si="59"/>
        <v>1</v>
      </c>
      <c r="P952" s="5">
        <f>(C952/B952)</f>
        <v>1</v>
      </c>
    </row>
    <row r="953" spans="1:16" x14ac:dyDescent="0.3">
      <c r="A953" s="2">
        <v>44536</v>
      </c>
      <c r="B953" s="1">
        <v>594</v>
      </c>
      <c r="C953" s="1">
        <v>570</v>
      </c>
      <c r="D953" s="1">
        <v>24</v>
      </c>
      <c r="E953" s="1">
        <v>31</v>
      </c>
      <c r="F953" s="1">
        <f t="shared" si="56"/>
        <v>539</v>
      </c>
      <c r="G953" s="1">
        <v>44225</v>
      </c>
      <c r="H953" s="1">
        <v>1095</v>
      </c>
      <c r="I953" s="1">
        <v>255755</v>
      </c>
      <c r="J953" s="1" t="s">
        <v>6</v>
      </c>
      <c r="K953" s="1" t="s">
        <v>5</v>
      </c>
      <c r="L953" s="1">
        <f>I953+H953+G953</f>
        <v>301075</v>
      </c>
      <c r="M953" s="1">
        <f t="shared" si="57"/>
        <v>528.20175438596493</v>
      </c>
      <c r="N953" s="1">
        <f t="shared" si="58"/>
        <v>0.90740740740740744</v>
      </c>
      <c r="O953" s="6">
        <f t="shared" si="59"/>
        <v>0.90740740740740744</v>
      </c>
      <c r="P953" s="5">
        <f>(C953/B953)</f>
        <v>0.95959595959595956</v>
      </c>
    </row>
    <row r="954" spans="1:16" x14ac:dyDescent="0.3">
      <c r="A954" s="2">
        <v>44536</v>
      </c>
      <c r="B954" s="1">
        <v>309</v>
      </c>
      <c r="C954" s="1">
        <v>308</v>
      </c>
      <c r="D954" s="1">
        <v>1</v>
      </c>
      <c r="E954" s="1">
        <v>11</v>
      </c>
      <c r="F954" s="1">
        <f t="shared" si="56"/>
        <v>297</v>
      </c>
      <c r="G954" s="1">
        <v>21987</v>
      </c>
      <c r="H954" s="1">
        <v>758</v>
      </c>
      <c r="I954" s="1">
        <v>145320</v>
      </c>
      <c r="J954" s="1" t="s">
        <v>7</v>
      </c>
      <c r="K954" s="1" t="s">
        <v>5</v>
      </c>
      <c r="L954" s="1">
        <f>I954+H954+G954</f>
        <v>168065</v>
      </c>
      <c r="M954" s="1">
        <f t="shared" si="57"/>
        <v>545.66558441558436</v>
      </c>
      <c r="N954" s="1">
        <f t="shared" si="58"/>
        <v>0.96116504854368934</v>
      </c>
      <c r="O954" s="6">
        <f t="shared" si="59"/>
        <v>0.96116504854368934</v>
      </c>
      <c r="P954" s="5">
        <f>(C954/B954)</f>
        <v>0.99676375404530748</v>
      </c>
    </row>
    <row r="955" spans="1:16" x14ac:dyDescent="0.3">
      <c r="A955" s="2">
        <v>44537</v>
      </c>
      <c r="B955" s="1">
        <v>3</v>
      </c>
      <c r="C955" s="1">
        <v>3</v>
      </c>
      <c r="D955" s="1">
        <v>0</v>
      </c>
      <c r="E955" s="1">
        <v>0</v>
      </c>
      <c r="F955" s="1">
        <f t="shared" si="56"/>
        <v>3</v>
      </c>
      <c r="G955" s="1">
        <v>0</v>
      </c>
      <c r="H955" s="1">
        <v>6</v>
      </c>
      <c r="I955" s="1">
        <v>1796</v>
      </c>
      <c r="J955" s="1" t="s">
        <v>6</v>
      </c>
      <c r="K955" s="1" t="s">
        <v>5</v>
      </c>
      <c r="L955" s="1">
        <f>I955+H955+G955</f>
        <v>1802</v>
      </c>
      <c r="M955" s="1">
        <f t="shared" si="57"/>
        <v>600.66666666666663</v>
      </c>
      <c r="N955" s="1">
        <f t="shared" si="58"/>
        <v>1</v>
      </c>
      <c r="O955" s="6">
        <f t="shared" si="59"/>
        <v>1</v>
      </c>
      <c r="P955" s="5">
        <f>(C955/B955)</f>
        <v>1</v>
      </c>
    </row>
    <row r="956" spans="1:16" x14ac:dyDescent="0.3">
      <c r="A956" s="2">
        <v>44537</v>
      </c>
      <c r="B956" s="1">
        <v>601</v>
      </c>
      <c r="C956" s="1">
        <v>598</v>
      </c>
      <c r="D956" s="1">
        <v>3</v>
      </c>
      <c r="E956" s="1">
        <v>15</v>
      </c>
      <c r="F956" s="1">
        <f t="shared" si="56"/>
        <v>583</v>
      </c>
      <c r="G956" s="1">
        <v>56752</v>
      </c>
      <c r="H956" s="1">
        <v>1146</v>
      </c>
      <c r="I956" s="1">
        <v>292134</v>
      </c>
      <c r="J956" s="1" t="s">
        <v>7</v>
      </c>
      <c r="K956" s="1" t="s">
        <v>8</v>
      </c>
      <c r="L956" s="1">
        <f>I956+H956+G956</f>
        <v>350032</v>
      </c>
      <c r="M956" s="1">
        <f t="shared" si="57"/>
        <v>585.33779264214047</v>
      </c>
      <c r="N956" s="1">
        <f t="shared" si="58"/>
        <v>0.97004991680532449</v>
      </c>
      <c r="O956" s="6">
        <f t="shared" si="59"/>
        <v>0.97004991680532449</v>
      </c>
      <c r="P956" s="5">
        <f>(C956/B956)</f>
        <v>0.99500831946755408</v>
      </c>
    </row>
    <row r="957" spans="1:16" x14ac:dyDescent="0.3">
      <c r="A957" s="2">
        <v>44537</v>
      </c>
      <c r="B957" s="1">
        <v>377</v>
      </c>
      <c r="C957" s="1">
        <v>375</v>
      </c>
      <c r="D957" s="1">
        <v>2</v>
      </c>
      <c r="E957" s="1">
        <v>18</v>
      </c>
      <c r="F957" s="1">
        <f t="shared" si="56"/>
        <v>357</v>
      </c>
      <c r="G957" s="1">
        <v>26296</v>
      </c>
      <c r="H957" s="1">
        <v>821</v>
      </c>
      <c r="I957" s="1">
        <v>160353</v>
      </c>
      <c r="J957" s="1" t="s">
        <v>7</v>
      </c>
      <c r="K957" s="1" t="s">
        <v>8</v>
      </c>
      <c r="L957" s="1">
        <f>I957+H957+G957</f>
        <v>187470</v>
      </c>
      <c r="M957" s="1">
        <f t="shared" si="57"/>
        <v>499.92</v>
      </c>
      <c r="N957" s="1">
        <f t="shared" si="58"/>
        <v>0.94694960212201595</v>
      </c>
      <c r="O957" s="6">
        <f t="shared" si="59"/>
        <v>0.94694960212201595</v>
      </c>
      <c r="P957" s="5">
        <f>(C957/B957)</f>
        <v>0.99469496021220161</v>
      </c>
    </row>
    <row r="958" spans="1:16" x14ac:dyDescent="0.3">
      <c r="A958" s="2">
        <v>44538</v>
      </c>
      <c r="B958" s="1">
        <v>2</v>
      </c>
      <c r="C958" s="1">
        <v>2</v>
      </c>
      <c r="D958" s="1">
        <v>0</v>
      </c>
      <c r="E958" s="1">
        <v>1</v>
      </c>
      <c r="F958" s="1">
        <f t="shared" si="56"/>
        <v>1</v>
      </c>
      <c r="G958" s="1">
        <v>0</v>
      </c>
      <c r="H958" s="1">
        <v>6</v>
      </c>
      <c r="I958" s="1">
        <v>733</v>
      </c>
      <c r="J958" s="1" t="s">
        <v>6</v>
      </c>
      <c r="K958" s="1" t="s">
        <v>8</v>
      </c>
      <c r="L958" s="1">
        <f>I958+H958+G958</f>
        <v>739</v>
      </c>
      <c r="M958" s="1">
        <f t="shared" si="57"/>
        <v>369.5</v>
      </c>
      <c r="N958" s="1">
        <f t="shared" si="58"/>
        <v>0.5</v>
      </c>
      <c r="O958" s="6">
        <f t="shared" si="59"/>
        <v>0.5</v>
      </c>
      <c r="P958" s="5">
        <f>(C958/B958)</f>
        <v>1</v>
      </c>
    </row>
    <row r="959" spans="1:16" x14ac:dyDescent="0.3">
      <c r="A959" s="2">
        <v>44538</v>
      </c>
      <c r="B959" s="1">
        <v>561</v>
      </c>
      <c r="C959" s="1">
        <v>553</v>
      </c>
      <c r="D959" s="1">
        <v>8</v>
      </c>
      <c r="E959" s="1">
        <v>15</v>
      </c>
      <c r="F959" s="1">
        <f t="shared" si="56"/>
        <v>538</v>
      </c>
      <c r="G959" s="1">
        <v>36345</v>
      </c>
      <c r="H959" s="1">
        <v>1128</v>
      </c>
      <c r="I959" s="1">
        <v>254557</v>
      </c>
      <c r="J959" s="1" t="s">
        <v>6</v>
      </c>
      <c r="K959" s="1" t="s">
        <v>8</v>
      </c>
      <c r="L959" s="1">
        <f>I959+H959+G959</f>
        <v>292030</v>
      </c>
      <c r="M959" s="1">
        <f t="shared" si="57"/>
        <v>528.08318264014463</v>
      </c>
      <c r="N959" s="1">
        <f t="shared" si="58"/>
        <v>0.95900178253119428</v>
      </c>
      <c r="O959" s="6">
        <f t="shared" si="59"/>
        <v>0.95900178253119428</v>
      </c>
      <c r="P959" s="5">
        <f>(C959/B959)</f>
        <v>0.98573975044563278</v>
      </c>
    </row>
    <row r="960" spans="1:16" x14ac:dyDescent="0.3">
      <c r="A960" s="2">
        <v>44538</v>
      </c>
      <c r="B960" s="1">
        <v>353</v>
      </c>
      <c r="C960" s="1">
        <v>352</v>
      </c>
      <c r="D960" s="1">
        <v>1</v>
      </c>
      <c r="E960" s="1">
        <v>7</v>
      </c>
      <c r="F960" s="1">
        <f t="shared" si="56"/>
        <v>345</v>
      </c>
      <c r="G960" s="1">
        <v>35660</v>
      </c>
      <c r="H960" s="1">
        <v>1168</v>
      </c>
      <c r="I960" s="1">
        <v>176932</v>
      </c>
      <c r="J960" s="1" t="s">
        <v>7</v>
      </c>
      <c r="K960" s="1" t="s">
        <v>5</v>
      </c>
      <c r="L960" s="1">
        <f>I960+H960+G960</f>
        <v>213760</v>
      </c>
      <c r="M960" s="1">
        <f t="shared" si="57"/>
        <v>607.27272727272725</v>
      </c>
      <c r="N960" s="1">
        <f t="shared" si="58"/>
        <v>0.97733711048158645</v>
      </c>
      <c r="O960" s="6">
        <f t="shared" si="59"/>
        <v>0.97733711048158645</v>
      </c>
      <c r="P960" s="5">
        <f>(C960/B960)</f>
        <v>0.99716713881019825</v>
      </c>
    </row>
    <row r="961" spans="1:16" x14ac:dyDescent="0.3">
      <c r="A961" s="2">
        <v>44539</v>
      </c>
      <c r="B961" s="1">
        <v>4</v>
      </c>
      <c r="C961" s="1">
        <v>4</v>
      </c>
      <c r="D961" s="1">
        <v>0</v>
      </c>
      <c r="E961" s="1">
        <v>0</v>
      </c>
      <c r="F961" s="1">
        <f t="shared" si="56"/>
        <v>4</v>
      </c>
      <c r="G961" s="1">
        <v>0</v>
      </c>
      <c r="H961" s="1">
        <v>9</v>
      </c>
      <c r="I961" s="1">
        <v>1089</v>
      </c>
      <c r="J961" s="1" t="s">
        <v>7</v>
      </c>
      <c r="K961" s="1" t="s">
        <v>5</v>
      </c>
      <c r="L961" s="1">
        <f>I961+H961+G961</f>
        <v>1098</v>
      </c>
      <c r="M961" s="1">
        <f t="shared" si="57"/>
        <v>274.5</v>
      </c>
      <c r="N961" s="1">
        <f t="shared" si="58"/>
        <v>1</v>
      </c>
      <c r="O961" s="6">
        <f t="shared" si="59"/>
        <v>1</v>
      </c>
      <c r="P961" s="5">
        <f>(C961/B961)</f>
        <v>1</v>
      </c>
    </row>
    <row r="962" spans="1:16" x14ac:dyDescent="0.3">
      <c r="A962" s="2">
        <v>44539</v>
      </c>
      <c r="B962" s="1">
        <v>560</v>
      </c>
      <c r="C962" s="1">
        <v>558</v>
      </c>
      <c r="D962" s="1">
        <v>2</v>
      </c>
      <c r="E962" s="1">
        <v>9</v>
      </c>
      <c r="F962" s="1">
        <f t="shared" si="56"/>
        <v>549</v>
      </c>
      <c r="G962" s="1">
        <v>41718</v>
      </c>
      <c r="H962" s="1">
        <v>1021</v>
      </c>
      <c r="I962" s="1">
        <v>237799</v>
      </c>
      <c r="J962" s="1" t="s">
        <v>6</v>
      </c>
      <c r="K962" s="1" t="s">
        <v>8</v>
      </c>
      <c r="L962" s="1">
        <f>I962+H962+G962</f>
        <v>280538</v>
      </c>
      <c r="M962" s="1">
        <f t="shared" si="57"/>
        <v>502.7562724014337</v>
      </c>
      <c r="N962" s="1">
        <f t="shared" si="58"/>
        <v>0.98035714285714282</v>
      </c>
      <c r="O962" s="6">
        <f t="shared" si="59"/>
        <v>0.98035714285714282</v>
      </c>
      <c r="P962" s="5">
        <f>(C962/B962)</f>
        <v>0.99642857142857144</v>
      </c>
    </row>
    <row r="963" spans="1:16" x14ac:dyDescent="0.3">
      <c r="A963" s="2">
        <v>44539</v>
      </c>
      <c r="B963" s="1">
        <v>332</v>
      </c>
      <c r="C963" s="1">
        <v>332</v>
      </c>
      <c r="D963" s="1">
        <v>0</v>
      </c>
      <c r="E963" s="1">
        <v>4</v>
      </c>
      <c r="F963" s="1">
        <f t="shared" ref="F963:F1026" si="60" xml:space="preserve"> C963-E963</f>
        <v>328</v>
      </c>
      <c r="G963" s="1">
        <v>26702</v>
      </c>
      <c r="H963" s="1">
        <v>932</v>
      </c>
      <c r="I963" s="1">
        <v>171102</v>
      </c>
      <c r="J963" s="1" t="s">
        <v>7</v>
      </c>
      <c r="K963" s="1" t="s">
        <v>8</v>
      </c>
      <c r="L963" s="1">
        <f>I963+H963+G963</f>
        <v>198736</v>
      </c>
      <c r="M963" s="1">
        <f t="shared" ref="M963:M1026" si="61">L963/C963</f>
        <v>598.60240963855426</v>
      </c>
      <c r="N963" s="1">
        <f t="shared" ref="N963:N1026" si="62">F963/B963</f>
        <v>0.98795180722891562</v>
      </c>
      <c r="O963" s="6">
        <f t="shared" ref="O963:O1026" si="63">N963</f>
        <v>0.98795180722891562</v>
      </c>
      <c r="P963" s="5">
        <f>(C963/B963)</f>
        <v>1</v>
      </c>
    </row>
    <row r="964" spans="1:16" x14ac:dyDescent="0.3">
      <c r="A964" s="2">
        <v>44540</v>
      </c>
      <c r="B964" s="1">
        <v>2</v>
      </c>
      <c r="C964" s="1">
        <v>2</v>
      </c>
      <c r="D964" s="1">
        <v>0</v>
      </c>
      <c r="E964" s="1">
        <v>0</v>
      </c>
      <c r="F964" s="1">
        <f t="shared" si="60"/>
        <v>2</v>
      </c>
      <c r="G964" s="1">
        <v>0</v>
      </c>
      <c r="H964" s="1">
        <v>6</v>
      </c>
      <c r="I964" s="1">
        <v>791</v>
      </c>
      <c r="J964" s="1" t="s">
        <v>6</v>
      </c>
      <c r="K964" s="1" t="s">
        <v>8</v>
      </c>
      <c r="L964" s="1">
        <f>I964+H964+G964</f>
        <v>797</v>
      </c>
      <c r="M964" s="1">
        <f t="shared" si="61"/>
        <v>398.5</v>
      </c>
      <c r="N964" s="1">
        <f t="shared" si="62"/>
        <v>1</v>
      </c>
      <c r="O964" s="6">
        <f t="shared" si="63"/>
        <v>1</v>
      </c>
      <c r="P964" s="5">
        <f>(C964/B964)</f>
        <v>1</v>
      </c>
    </row>
    <row r="965" spans="1:16" x14ac:dyDescent="0.3">
      <c r="A965" s="2">
        <v>44540</v>
      </c>
      <c r="B965" s="1">
        <v>471</v>
      </c>
      <c r="C965" s="1">
        <v>470</v>
      </c>
      <c r="D965" s="1">
        <v>1</v>
      </c>
      <c r="E965" s="1">
        <v>8</v>
      </c>
      <c r="F965" s="1">
        <f t="shared" si="60"/>
        <v>462</v>
      </c>
      <c r="G965" s="1">
        <v>30548</v>
      </c>
      <c r="H965" s="1">
        <v>887</v>
      </c>
      <c r="I965" s="1">
        <v>203868</v>
      </c>
      <c r="J965" s="1" t="s">
        <v>7</v>
      </c>
      <c r="K965" s="1" t="s">
        <v>8</v>
      </c>
      <c r="L965" s="1">
        <f>I965+H965+G965</f>
        <v>235303</v>
      </c>
      <c r="M965" s="1">
        <f t="shared" si="61"/>
        <v>500.64468085106381</v>
      </c>
      <c r="N965" s="1">
        <f t="shared" si="62"/>
        <v>0.98089171974522293</v>
      </c>
      <c r="O965" s="6">
        <f t="shared" si="63"/>
        <v>0.98089171974522293</v>
      </c>
      <c r="P965" s="5">
        <f>(C965/B965)</f>
        <v>0.99787685774946921</v>
      </c>
    </row>
    <row r="966" spans="1:16" x14ac:dyDescent="0.3">
      <c r="A966" s="2">
        <v>44540</v>
      </c>
      <c r="B966" s="1">
        <v>383</v>
      </c>
      <c r="C966" s="1">
        <v>382</v>
      </c>
      <c r="D966" s="1">
        <v>1</v>
      </c>
      <c r="E966" s="1">
        <v>4</v>
      </c>
      <c r="F966" s="1">
        <f t="shared" si="60"/>
        <v>378</v>
      </c>
      <c r="G966" s="1">
        <v>29887</v>
      </c>
      <c r="H966" s="1">
        <v>1047</v>
      </c>
      <c r="I966" s="1">
        <v>193740</v>
      </c>
      <c r="J966" s="1" t="s">
        <v>7</v>
      </c>
      <c r="K966" s="1" t="s">
        <v>8</v>
      </c>
      <c r="L966" s="1">
        <f>I966+H966+G966</f>
        <v>224674</v>
      </c>
      <c r="M966" s="1">
        <f t="shared" si="61"/>
        <v>588.15183246073298</v>
      </c>
      <c r="N966" s="1">
        <f t="shared" si="62"/>
        <v>0.98694516971279378</v>
      </c>
      <c r="O966" s="6">
        <f t="shared" si="63"/>
        <v>0.98694516971279378</v>
      </c>
      <c r="P966" s="5">
        <f>(C966/B966)</f>
        <v>0.99738903394255873</v>
      </c>
    </row>
    <row r="967" spans="1:16" x14ac:dyDescent="0.3">
      <c r="A967" s="2">
        <v>44541</v>
      </c>
      <c r="B967" s="1">
        <v>2</v>
      </c>
      <c r="C967" s="1">
        <v>2</v>
      </c>
      <c r="D967" s="1">
        <v>0</v>
      </c>
      <c r="E967" s="1">
        <v>0</v>
      </c>
      <c r="F967" s="1">
        <f t="shared" si="60"/>
        <v>2</v>
      </c>
      <c r="G967" s="1">
        <v>0</v>
      </c>
      <c r="H967" s="1">
        <v>3</v>
      </c>
      <c r="I967" s="1">
        <v>926</v>
      </c>
      <c r="J967" s="1" t="s">
        <v>7</v>
      </c>
      <c r="K967" s="1" t="s">
        <v>5</v>
      </c>
      <c r="L967" s="1">
        <f>I967+H967+G967</f>
        <v>929</v>
      </c>
      <c r="M967" s="1">
        <f t="shared" si="61"/>
        <v>464.5</v>
      </c>
      <c r="N967" s="1">
        <f t="shared" si="62"/>
        <v>1</v>
      </c>
      <c r="O967" s="6">
        <f t="shared" si="63"/>
        <v>1</v>
      </c>
      <c r="P967" s="5">
        <f>(C967/B967)</f>
        <v>1</v>
      </c>
    </row>
    <row r="968" spans="1:16" x14ac:dyDescent="0.3">
      <c r="A968" s="2">
        <v>44541</v>
      </c>
      <c r="B968" s="1">
        <v>512</v>
      </c>
      <c r="C968" s="1">
        <v>511</v>
      </c>
      <c r="D968" s="1">
        <v>1</v>
      </c>
      <c r="E968" s="1">
        <v>8</v>
      </c>
      <c r="F968" s="1">
        <f t="shared" si="60"/>
        <v>503</v>
      </c>
      <c r="G968" s="1">
        <v>25956</v>
      </c>
      <c r="H968" s="1">
        <v>830</v>
      </c>
      <c r="I968" s="1">
        <v>219562</v>
      </c>
      <c r="J968" s="1" t="s">
        <v>6</v>
      </c>
      <c r="K968" s="1" t="s">
        <v>8</v>
      </c>
      <c r="L968" s="1">
        <f>I968+H968+G968</f>
        <v>246348</v>
      </c>
      <c r="M968" s="1">
        <f t="shared" si="61"/>
        <v>482.09001956947162</v>
      </c>
      <c r="N968" s="1">
        <f t="shared" si="62"/>
        <v>0.982421875</v>
      </c>
      <c r="O968" s="6">
        <f t="shared" si="63"/>
        <v>0.982421875</v>
      </c>
      <c r="P968" s="5">
        <f>(C968/B968)</f>
        <v>0.998046875</v>
      </c>
    </row>
    <row r="969" spans="1:16" x14ac:dyDescent="0.3">
      <c r="A969" s="2">
        <v>44541</v>
      </c>
      <c r="B969" s="1">
        <v>356</v>
      </c>
      <c r="C969" s="1">
        <v>356</v>
      </c>
      <c r="D969" s="1">
        <v>0</v>
      </c>
      <c r="E969" s="1">
        <v>2</v>
      </c>
      <c r="F969" s="1">
        <f t="shared" si="60"/>
        <v>354</v>
      </c>
      <c r="G969" s="1">
        <v>29415</v>
      </c>
      <c r="H969" s="1">
        <v>960</v>
      </c>
      <c r="I969" s="1">
        <v>184900</v>
      </c>
      <c r="J969" s="1" t="s">
        <v>7</v>
      </c>
      <c r="K969" s="1" t="s">
        <v>5</v>
      </c>
      <c r="L969" s="1">
        <f>I969+H969+G969</f>
        <v>215275</v>
      </c>
      <c r="M969" s="1">
        <f t="shared" si="61"/>
        <v>604.70505617977528</v>
      </c>
      <c r="N969" s="1">
        <f t="shared" si="62"/>
        <v>0.9943820224719101</v>
      </c>
      <c r="O969" s="6">
        <f t="shared" si="63"/>
        <v>0.9943820224719101</v>
      </c>
      <c r="P969" s="5">
        <f>(C969/B969)</f>
        <v>1</v>
      </c>
    </row>
    <row r="970" spans="1:16" x14ac:dyDescent="0.3">
      <c r="A970" s="2">
        <v>44542</v>
      </c>
      <c r="B970" s="1">
        <v>6</v>
      </c>
      <c r="C970" s="1">
        <v>6</v>
      </c>
      <c r="D970" s="1">
        <v>0</v>
      </c>
      <c r="E970" s="1">
        <v>0</v>
      </c>
      <c r="F970" s="1">
        <f t="shared" si="60"/>
        <v>6</v>
      </c>
      <c r="G970" s="1">
        <v>31</v>
      </c>
      <c r="H970" s="1">
        <v>15</v>
      </c>
      <c r="I970" s="1">
        <v>1540</v>
      </c>
      <c r="J970" s="1" t="s">
        <v>7</v>
      </c>
      <c r="K970" s="1" t="s">
        <v>8</v>
      </c>
      <c r="L970" s="1">
        <f>I970+H970+G970</f>
        <v>1586</v>
      </c>
      <c r="M970" s="1">
        <f t="shared" si="61"/>
        <v>264.33333333333331</v>
      </c>
      <c r="N970" s="1">
        <f t="shared" si="62"/>
        <v>1</v>
      </c>
      <c r="O970" s="6">
        <f t="shared" si="63"/>
        <v>1</v>
      </c>
      <c r="P970" s="5">
        <f>(C970/B970)</f>
        <v>1</v>
      </c>
    </row>
    <row r="971" spans="1:16" x14ac:dyDescent="0.3">
      <c r="A971" s="2">
        <v>44542</v>
      </c>
      <c r="B971" s="1">
        <v>585</v>
      </c>
      <c r="C971" s="1">
        <v>583</v>
      </c>
      <c r="D971" s="1">
        <v>2</v>
      </c>
      <c r="E971" s="1">
        <v>10</v>
      </c>
      <c r="F971" s="1">
        <f t="shared" si="60"/>
        <v>573</v>
      </c>
      <c r="G971" s="1">
        <v>42442</v>
      </c>
      <c r="H971" s="1">
        <v>1004</v>
      </c>
      <c r="I971" s="1">
        <v>273668</v>
      </c>
      <c r="J971" s="1" t="s">
        <v>6</v>
      </c>
      <c r="K971" s="1" t="s">
        <v>8</v>
      </c>
      <c r="L971" s="1">
        <f>I971+H971+G971</f>
        <v>317114</v>
      </c>
      <c r="M971" s="1">
        <f t="shared" si="61"/>
        <v>543.93481989708403</v>
      </c>
      <c r="N971" s="1">
        <f t="shared" si="62"/>
        <v>0.97948717948717945</v>
      </c>
      <c r="O971" s="6">
        <f t="shared" si="63"/>
        <v>0.97948717948717945</v>
      </c>
      <c r="P971" s="5">
        <f>(C971/B971)</f>
        <v>0.99658119658119659</v>
      </c>
    </row>
    <row r="972" spans="1:16" x14ac:dyDescent="0.3">
      <c r="A972" s="2">
        <v>44542</v>
      </c>
      <c r="B972" s="1">
        <v>415</v>
      </c>
      <c r="C972" s="1">
        <v>414</v>
      </c>
      <c r="D972" s="1">
        <v>1</v>
      </c>
      <c r="E972" s="1">
        <v>5</v>
      </c>
      <c r="F972" s="1">
        <f t="shared" si="60"/>
        <v>409</v>
      </c>
      <c r="G972" s="1">
        <v>51731</v>
      </c>
      <c r="H972" s="1">
        <v>979</v>
      </c>
      <c r="I972" s="1">
        <v>231997</v>
      </c>
      <c r="J972" s="1" t="s">
        <v>6</v>
      </c>
      <c r="K972" s="1" t="s">
        <v>8</v>
      </c>
      <c r="L972" s="1">
        <f>I972+H972+G972</f>
        <v>284707</v>
      </c>
      <c r="M972" s="1">
        <f t="shared" si="61"/>
        <v>687.69806763285021</v>
      </c>
      <c r="N972" s="1">
        <f t="shared" si="62"/>
        <v>0.98554216867469879</v>
      </c>
      <c r="O972" s="6">
        <f t="shared" si="63"/>
        <v>0.98554216867469879</v>
      </c>
      <c r="P972" s="5">
        <f>(C972/B972)</f>
        <v>0.99759036144578317</v>
      </c>
    </row>
    <row r="973" spans="1:16" x14ac:dyDescent="0.3">
      <c r="A973" s="2">
        <v>44543</v>
      </c>
      <c r="B973" s="1">
        <v>6</v>
      </c>
      <c r="C973" s="1">
        <v>6</v>
      </c>
      <c r="D973" s="1">
        <v>0</v>
      </c>
      <c r="E973" s="1">
        <v>0</v>
      </c>
      <c r="F973" s="1">
        <f t="shared" si="60"/>
        <v>6</v>
      </c>
      <c r="G973" s="1">
        <v>100</v>
      </c>
      <c r="H973" s="1">
        <v>12</v>
      </c>
      <c r="I973" s="1">
        <v>3101</v>
      </c>
      <c r="J973" s="1" t="s">
        <v>6</v>
      </c>
      <c r="K973" s="1" t="s">
        <v>8</v>
      </c>
      <c r="L973" s="1">
        <f>I973+H973+G973</f>
        <v>3213</v>
      </c>
      <c r="M973" s="1">
        <f t="shared" si="61"/>
        <v>535.5</v>
      </c>
      <c r="N973" s="1">
        <f t="shared" si="62"/>
        <v>1</v>
      </c>
      <c r="O973" s="6">
        <f t="shared" si="63"/>
        <v>1</v>
      </c>
      <c r="P973" s="5">
        <f>(C973/B973)</f>
        <v>1</v>
      </c>
    </row>
    <row r="974" spans="1:16" x14ac:dyDescent="0.3">
      <c r="A974" s="2">
        <v>44543</v>
      </c>
      <c r="B974" s="1">
        <v>537</v>
      </c>
      <c r="C974" s="1">
        <v>536</v>
      </c>
      <c r="D974" s="1">
        <v>1</v>
      </c>
      <c r="E974" s="1">
        <v>13</v>
      </c>
      <c r="F974" s="1">
        <f t="shared" si="60"/>
        <v>523</v>
      </c>
      <c r="G974" s="1">
        <v>50379</v>
      </c>
      <c r="H974" s="1">
        <v>928</v>
      </c>
      <c r="I974" s="1">
        <v>264336</v>
      </c>
      <c r="J974" s="1" t="s">
        <v>7</v>
      </c>
      <c r="K974" s="1" t="s">
        <v>8</v>
      </c>
      <c r="L974" s="1">
        <f>I974+H974+G974</f>
        <v>315643</v>
      </c>
      <c r="M974" s="1">
        <f t="shared" si="61"/>
        <v>588.8861940298508</v>
      </c>
      <c r="N974" s="1">
        <f t="shared" si="62"/>
        <v>0.97392923649906893</v>
      </c>
      <c r="O974" s="6">
        <f t="shared" si="63"/>
        <v>0.97392923649906893</v>
      </c>
      <c r="P974" s="5">
        <f>(C974/B974)</f>
        <v>0.9981378026070763</v>
      </c>
    </row>
    <row r="975" spans="1:16" x14ac:dyDescent="0.3">
      <c r="A975" s="2">
        <v>44543</v>
      </c>
      <c r="B975" s="1">
        <v>344</v>
      </c>
      <c r="C975" s="1">
        <v>343</v>
      </c>
      <c r="D975" s="1">
        <v>1</v>
      </c>
      <c r="E975" s="1">
        <v>13</v>
      </c>
      <c r="F975" s="1">
        <f t="shared" si="60"/>
        <v>330</v>
      </c>
      <c r="G975" s="1">
        <v>31215</v>
      </c>
      <c r="H975" s="1">
        <v>889</v>
      </c>
      <c r="I975" s="1">
        <v>183290</v>
      </c>
      <c r="J975" s="1" t="s">
        <v>6</v>
      </c>
      <c r="K975" s="1" t="s">
        <v>8</v>
      </c>
      <c r="L975" s="1">
        <f>I975+H975+G975</f>
        <v>215394</v>
      </c>
      <c r="M975" s="1">
        <f t="shared" si="61"/>
        <v>627.97084548104954</v>
      </c>
      <c r="N975" s="1">
        <f t="shared" si="62"/>
        <v>0.95930232558139539</v>
      </c>
      <c r="O975" s="6">
        <f t="shared" si="63"/>
        <v>0.95930232558139539</v>
      </c>
      <c r="P975" s="5">
        <f>(C975/B975)</f>
        <v>0.99709302325581395</v>
      </c>
    </row>
    <row r="976" spans="1:16" x14ac:dyDescent="0.3">
      <c r="A976" s="2">
        <v>44544</v>
      </c>
      <c r="B976" s="1">
        <v>2</v>
      </c>
      <c r="C976" s="1">
        <v>2</v>
      </c>
      <c r="D976" s="1">
        <v>0</v>
      </c>
      <c r="E976" s="1">
        <v>0</v>
      </c>
      <c r="F976" s="1">
        <f t="shared" si="60"/>
        <v>2</v>
      </c>
      <c r="G976" s="1">
        <v>0</v>
      </c>
      <c r="H976" s="1">
        <v>6</v>
      </c>
      <c r="I976" s="1">
        <v>1100</v>
      </c>
      <c r="J976" s="1" t="s">
        <v>7</v>
      </c>
      <c r="K976" s="1" t="s">
        <v>8</v>
      </c>
      <c r="L976" s="1">
        <f>I976+H976+G976</f>
        <v>1106</v>
      </c>
      <c r="M976" s="1">
        <f t="shared" si="61"/>
        <v>553</v>
      </c>
      <c r="N976" s="1">
        <f t="shared" si="62"/>
        <v>1</v>
      </c>
      <c r="O976" s="6">
        <f t="shared" si="63"/>
        <v>1</v>
      </c>
      <c r="P976" s="5">
        <f>(C976/B976)</f>
        <v>1</v>
      </c>
    </row>
    <row r="977" spans="1:16" x14ac:dyDescent="0.3">
      <c r="A977" s="2">
        <v>44544</v>
      </c>
      <c r="B977" s="1">
        <v>556</v>
      </c>
      <c r="C977" s="1">
        <v>554</v>
      </c>
      <c r="D977" s="1">
        <v>2</v>
      </c>
      <c r="E977" s="1">
        <v>4</v>
      </c>
      <c r="F977" s="1">
        <f t="shared" si="60"/>
        <v>550</v>
      </c>
      <c r="G977" s="1">
        <v>46952</v>
      </c>
      <c r="H977" s="1">
        <v>1043</v>
      </c>
      <c r="I977" s="1">
        <v>267380</v>
      </c>
      <c r="J977" s="1" t="s">
        <v>6</v>
      </c>
      <c r="K977" s="1" t="s">
        <v>5</v>
      </c>
      <c r="L977" s="1">
        <f>I977+H977+G977</f>
        <v>315375</v>
      </c>
      <c r="M977" s="1">
        <f t="shared" si="61"/>
        <v>569.26895306859205</v>
      </c>
      <c r="N977" s="1">
        <f t="shared" si="62"/>
        <v>0.98920863309352514</v>
      </c>
      <c r="O977" s="6">
        <f t="shared" si="63"/>
        <v>0.98920863309352514</v>
      </c>
      <c r="P977" s="5">
        <f>(C977/B977)</f>
        <v>0.99640287769784175</v>
      </c>
    </row>
    <row r="978" spans="1:16" x14ac:dyDescent="0.3">
      <c r="A978" s="2">
        <v>44544</v>
      </c>
      <c r="B978" s="1">
        <v>364</v>
      </c>
      <c r="C978" s="1">
        <v>363</v>
      </c>
      <c r="D978" s="1">
        <v>1</v>
      </c>
      <c r="E978" s="1">
        <v>3</v>
      </c>
      <c r="F978" s="1">
        <f t="shared" si="60"/>
        <v>360</v>
      </c>
      <c r="G978" s="1">
        <v>38447</v>
      </c>
      <c r="H978" s="1">
        <v>858</v>
      </c>
      <c r="I978" s="1">
        <v>193617</v>
      </c>
      <c r="J978" s="1" t="s">
        <v>6</v>
      </c>
      <c r="K978" s="1" t="s">
        <v>8</v>
      </c>
      <c r="L978" s="1">
        <f>I978+H978+G978</f>
        <v>232922</v>
      </c>
      <c r="M978" s="1">
        <f t="shared" si="61"/>
        <v>641.65840220385678</v>
      </c>
      <c r="N978" s="1">
        <f t="shared" si="62"/>
        <v>0.98901098901098905</v>
      </c>
      <c r="O978" s="6">
        <f t="shared" si="63"/>
        <v>0.98901098901098905</v>
      </c>
      <c r="P978" s="5">
        <f>(C978/B978)</f>
        <v>0.99725274725274726</v>
      </c>
    </row>
    <row r="979" spans="1:16" x14ac:dyDescent="0.3">
      <c r="A979" s="2">
        <v>44545</v>
      </c>
      <c r="B979" s="1">
        <v>4</v>
      </c>
      <c r="C979" s="1">
        <v>4</v>
      </c>
      <c r="D979" s="1">
        <v>0</v>
      </c>
      <c r="E979" s="1">
        <v>0</v>
      </c>
      <c r="F979" s="1">
        <f t="shared" si="60"/>
        <v>4</v>
      </c>
      <c r="G979" s="1">
        <v>0</v>
      </c>
      <c r="H979" s="1">
        <v>12</v>
      </c>
      <c r="I979" s="1">
        <v>981</v>
      </c>
      <c r="J979" s="1" t="s">
        <v>7</v>
      </c>
      <c r="K979" s="1" t="s">
        <v>5</v>
      </c>
      <c r="L979" s="1">
        <f>I979+H979+G979</f>
        <v>993</v>
      </c>
      <c r="M979" s="1">
        <f t="shared" si="61"/>
        <v>248.25</v>
      </c>
      <c r="N979" s="1">
        <f t="shared" si="62"/>
        <v>1</v>
      </c>
      <c r="O979" s="6">
        <f t="shared" si="63"/>
        <v>1</v>
      </c>
      <c r="P979" s="5">
        <f>(C979/B979)</f>
        <v>1</v>
      </c>
    </row>
    <row r="980" spans="1:16" x14ac:dyDescent="0.3">
      <c r="A980" s="2">
        <v>44545</v>
      </c>
      <c r="B980" s="1">
        <v>792</v>
      </c>
      <c r="C980" s="1">
        <v>791</v>
      </c>
      <c r="D980" s="1">
        <v>1</v>
      </c>
      <c r="E980" s="1">
        <v>11</v>
      </c>
      <c r="F980" s="1">
        <f t="shared" si="60"/>
        <v>780</v>
      </c>
      <c r="G980" s="1">
        <v>61085</v>
      </c>
      <c r="H980" s="1">
        <v>1223</v>
      </c>
      <c r="I980" s="1">
        <v>374580</v>
      </c>
      <c r="J980" s="1" t="s">
        <v>7</v>
      </c>
      <c r="K980" s="1" t="s">
        <v>5</v>
      </c>
      <c r="L980" s="1">
        <f>I980+H980+G980</f>
        <v>436888</v>
      </c>
      <c r="M980" s="1">
        <f t="shared" si="61"/>
        <v>552.32364096080914</v>
      </c>
      <c r="N980" s="1">
        <f t="shared" si="62"/>
        <v>0.98484848484848486</v>
      </c>
      <c r="O980" s="6">
        <f t="shared" si="63"/>
        <v>0.98484848484848486</v>
      </c>
      <c r="P980" s="5">
        <f>(C980/B980)</f>
        <v>0.9987373737373737</v>
      </c>
    </row>
    <row r="981" spans="1:16" x14ac:dyDescent="0.3">
      <c r="A981" s="2">
        <v>44545</v>
      </c>
      <c r="B981" s="1">
        <v>545</v>
      </c>
      <c r="C981" s="1">
        <v>544</v>
      </c>
      <c r="D981" s="1">
        <v>1</v>
      </c>
      <c r="E981" s="1">
        <v>4</v>
      </c>
      <c r="F981" s="1">
        <f t="shared" si="60"/>
        <v>540</v>
      </c>
      <c r="G981" s="1">
        <v>51949</v>
      </c>
      <c r="H981" s="1">
        <v>1497</v>
      </c>
      <c r="I981" s="1">
        <v>288702</v>
      </c>
      <c r="J981" s="1" t="s">
        <v>7</v>
      </c>
      <c r="K981" s="1" t="s">
        <v>5</v>
      </c>
      <c r="L981" s="1">
        <f>I981+H981+G981</f>
        <v>342148</v>
      </c>
      <c r="M981" s="1">
        <f t="shared" si="61"/>
        <v>628.94852941176475</v>
      </c>
      <c r="N981" s="1">
        <f t="shared" si="62"/>
        <v>0.99082568807339455</v>
      </c>
      <c r="O981" s="6">
        <f t="shared" si="63"/>
        <v>0.99082568807339455</v>
      </c>
      <c r="P981" s="5">
        <f>(C981/B981)</f>
        <v>0.99816513761467895</v>
      </c>
    </row>
    <row r="982" spans="1:16" x14ac:dyDescent="0.3">
      <c r="A982" s="2">
        <v>44546</v>
      </c>
      <c r="B982" s="1">
        <v>3</v>
      </c>
      <c r="C982" s="1">
        <v>3</v>
      </c>
      <c r="D982" s="1">
        <v>0</v>
      </c>
      <c r="E982" s="1">
        <v>0</v>
      </c>
      <c r="F982" s="1">
        <f t="shared" si="60"/>
        <v>3</v>
      </c>
      <c r="G982" s="1">
        <v>0</v>
      </c>
      <c r="H982" s="1">
        <v>9</v>
      </c>
      <c r="I982" s="1">
        <v>857</v>
      </c>
      <c r="J982" s="1" t="s">
        <v>7</v>
      </c>
      <c r="K982" s="1" t="s">
        <v>5</v>
      </c>
      <c r="L982" s="1">
        <f>I982+H982+G982</f>
        <v>866</v>
      </c>
      <c r="M982" s="1">
        <f t="shared" si="61"/>
        <v>288.66666666666669</v>
      </c>
      <c r="N982" s="1">
        <f t="shared" si="62"/>
        <v>1</v>
      </c>
      <c r="O982" s="6">
        <f t="shared" si="63"/>
        <v>1</v>
      </c>
      <c r="P982" s="5">
        <f>(C982/B982)</f>
        <v>1</v>
      </c>
    </row>
    <row r="983" spans="1:16" x14ac:dyDescent="0.3">
      <c r="A983" s="2">
        <v>44546</v>
      </c>
      <c r="B983" s="1">
        <v>890</v>
      </c>
      <c r="C983" s="1">
        <v>881</v>
      </c>
      <c r="D983" s="1">
        <v>9</v>
      </c>
      <c r="E983" s="1">
        <v>72</v>
      </c>
      <c r="F983" s="1">
        <f t="shared" si="60"/>
        <v>809</v>
      </c>
      <c r="G983" s="1">
        <v>66757</v>
      </c>
      <c r="H983" s="1">
        <v>1415</v>
      </c>
      <c r="I983" s="1">
        <v>419460</v>
      </c>
      <c r="J983" s="1" t="s">
        <v>6</v>
      </c>
      <c r="K983" s="1" t="s">
        <v>8</v>
      </c>
      <c r="L983" s="1">
        <f>I983+H983+G983</f>
        <v>487632</v>
      </c>
      <c r="M983" s="1">
        <f t="shared" si="61"/>
        <v>553.49829738933033</v>
      </c>
      <c r="N983" s="1">
        <f t="shared" si="62"/>
        <v>0.90898876404494378</v>
      </c>
      <c r="O983" s="6">
        <f t="shared" si="63"/>
        <v>0.90898876404494378</v>
      </c>
      <c r="P983" s="5">
        <f>(C983/B983)</f>
        <v>0.98988764044943822</v>
      </c>
    </row>
    <row r="984" spans="1:16" x14ac:dyDescent="0.3">
      <c r="A984" s="2">
        <v>44546</v>
      </c>
      <c r="B984" s="1">
        <v>518</v>
      </c>
      <c r="C984" s="1">
        <v>512</v>
      </c>
      <c r="D984" s="1">
        <v>6</v>
      </c>
      <c r="E984" s="1">
        <v>37</v>
      </c>
      <c r="F984" s="1">
        <f t="shared" si="60"/>
        <v>475</v>
      </c>
      <c r="G984" s="1">
        <v>45977</v>
      </c>
      <c r="H984" s="1">
        <v>1674</v>
      </c>
      <c r="I984" s="1">
        <v>258581</v>
      </c>
      <c r="J984" s="1" t="s">
        <v>6</v>
      </c>
      <c r="K984" s="1" t="s">
        <v>8</v>
      </c>
      <c r="L984" s="1">
        <f>I984+H984+G984</f>
        <v>306232</v>
      </c>
      <c r="M984" s="1">
        <f t="shared" si="61"/>
        <v>598.109375</v>
      </c>
      <c r="N984" s="1">
        <f t="shared" si="62"/>
        <v>0.91698841698841704</v>
      </c>
      <c r="O984" s="6">
        <f t="shared" si="63"/>
        <v>0.91698841698841704</v>
      </c>
      <c r="P984" s="5">
        <f>(C984/B984)</f>
        <v>0.98841698841698844</v>
      </c>
    </row>
    <row r="985" spans="1:16" x14ac:dyDescent="0.3">
      <c r="A985" s="2">
        <v>44547</v>
      </c>
      <c r="B985" s="1">
        <v>1</v>
      </c>
      <c r="C985" s="1">
        <v>1</v>
      </c>
      <c r="D985" s="1">
        <v>0</v>
      </c>
      <c r="E985" s="1">
        <v>0</v>
      </c>
      <c r="F985" s="1">
        <f t="shared" si="60"/>
        <v>1</v>
      </c>
      <c r="G985" s="1">
        <v>0</v>
      </c>
      <c r="H985" s="1">
        <v>3</v>
      </c>
      <c r="I985" s="1">
        <v>787</v>
      </c>
      <c r="J985" s="1" t="s">
        <v>7</v>
      </c>
      <c r="K985" s="1" t="s">
        <v>5</v>
      </c>
      <c r="L985" s="1">
        <f>I985+H985+G985</f>
        <v>790</v>
      </c>
      <c r="M985" s="1">
        <f t="shared" si="61"/>
        <v>790</v>
      </c>
      <c r="N985" s="1">
        <f t="shared" si="62"/>
        <v>1</v>
      </c>
      <c r="O985" s="6">
        <f t="shared" si="63"/>
        <v>1</v>
      </c>
      <c r="P985" s="5">
        <f>(C985/B985)</f>
        <v>1</v>
      </c>
    </row>
    <row r="986" spans="1:16" x14ac:dyDescent="0.3">
      <c r="A986" s="2">
        <v>44547</v>
      </c>
      <c r="B986" s="1">
        <v>632</v>
      </c>
      <c r="C986" s="1">
        <v>627</v>
      </c>
      <c r="D986" s="1">
        <v>5</v>
      </c>
      <c r="E986" s="1">
        <v>67</v>
      </c>
      <c r="F986" s="1">
        <f t="shared" si="60"/>
        <v>560</v>
      </c>
      <c r="G986" s="1">
        <v>26249</v>
      </c>
      <c r="H986" s="1">
        <v>1028</v>
      </c>
      <c r="I986" s="1">
        <v>265666</v>
      </c>
      <c r="J986" s="1" t="s">
        <v>7</v>
      </c>
      <c r="K986" s="1" t="s">
        <v>8</v>
      </c>
      <c r="L986" s="1">
        <f>I986+H986+G986</f>
        <v>292943</v>
      </c>
      <c r="M986" s="1">
        <f t="shared" si="61"/>
        <v>467.21371610845296</v>
      </c>
      <c r="N986" s="1">
        <f t="shared" si="62"/>
        <v>0.88607594936708856</v>
      </c>
      <c r="O986" s="6">
        <f t="shared" si="63"/>
        <v>0.88607594936708856</v>
      </c>
      <c r="P986" s="5">
        <f>(C986/B986)</f>
        <v>0.99208860759493667</v>
      </c>
    </row>
    <row r="987" spans="1:16" x14ac:dyDescent="0.3">
      <c r="A987" s="2">
        <v>44547</v>
      </c>
      <c r="B987" s="1">
        <v>476</v>
      </c>
      <c r="C987" s="1">
        <v>473</v>
      </c>
      <c r="D987" s="1">
        <v>3</v>
      </c>
      <c r="E987" s="1">
        <v>20</v>
      </c>
      <c r="F987" s="1">
        <f t="shared" si="60"/>
        <v>453</v>
      </c>
      <c r="G987" s="1">
        <v>35947</v>
      </c>
      <c r="H987" s="1">
        <v>1352</v>
      </c>
      <c r="I987" s="1">
        <v>248016</v>
      </c>
      <c r="J987" s="1" t="s">
        <v>7</v>
      </c>
      <c r="K987" s="1" t="s">
        <v>8</v>
      </c>
      <c r="L987" s="1">
        <f>I987+H987+G987</f>
        <v>285315</v>
      </c>
      <c r="M987" s="1">
        <f t="shared" si="61"/>
        <v>603.2029598308668</v>
      </c>
      <c r="N987" s="1">
        <f t="shared" si="62"/>
        <v>0.95168067226890751</v>
      </c>
      <c r="O987" s="6">
        <f t="shared" si="63"/>
        <v>0.95168067226890751</v>
      </c>
      <c r="P987" s="5">
        <f>(C987/B987)</f>
        <v>0.99369747899159666</v>
      </c>
    </row>
    <row r="988" spans="1:16" x14ac:dyDescent="0.3">
      <c r="A988" s="2">
        <v>44548</v>
      </c>
      <c r="B988" s="1">
        <v>1</v>
      </c>
      <c r="C988" s="1">
        <v>1</v>
      </c>
      <c r="D988" s="1">
        <v>0</v>
      </c>
      <c r="E988" s="1">
        <v>0</v>
      </c>
      <c r="F988" s="1">
        <f t="shared" si="60"/>
        <v>1</v>
      </c>
      <c r="G988" s="1">
        <v>0</v>
      </c>
      <c r="H988" s="1">
        <v>3</v>
      </c>
      <c r="I988" s="1">
        <v>166</v>
      </c>
      <c r="J988" s="1" t="s">
        <v>7</v>
      </c>
      <c r="K988" s="1" t="s">
        <v>8</v>
      </c>
      <c r="L988" s="1">
        <f>I988+H988+G988</f>
        <v>169</v>
      </c>
      <c r="M988" s="1">
        <f t="shared" si="61"/>
        <v>169</v>
      </c>
      <c r="N988" s="1">
        <f t="shared" si="62"/>
        <v>1</v>
      </c>
      <c r="O988" s="6">
        <f t="shared" si="63"/>
        <v>1</v>
      </c>
      <c r="P988" s="5">
        <f>(C988/B988)</f>
        <v>1</v>
      </c>
    </row>
    <row r="989" spans="1:16" x14ac:dyDescent="0.3">
      <c r="A989" s="2">
        <v>44548</v>
      </c>
      <c r="B989" s="1">
        <v>696</v>
      </c>
      <c r="C989" s="1">
        <v>696</v>
      </c>
      <c r="D989" s="1">
        <v>0</v>
      </c>
      <c r="E989" s="1">
        <v>24</v>
      </c>
      <c r="F989" s="1">
        <f t="shared" si="60"/>
        <v>672</v>
      </c>
      <c r="G989" s="1">
        <v>35071</v>
      </c>
      <c r="H989" s="1">
        <v>1186</v>
      </c>
      <c r="I989" s="1">
        <v>294319</v>
      </c>
      <c r="J989" s="1" t="s">
        <v>7</v>
      </c>
      <c r="K989" s="1" t="s">
        <v>5</v>
      </c>
      <c r="L989" s="1">
        <f>I989+H989+G989</f>
        <v>330576</v>
      </c>
      <c r="M989" s="1">
        <f t="shared" si="61"/>
        <v>474.9655172413793</v>
      </c>
      <c r="N989" s="1">
        <f t="shared" si="62"/>
        <v>0.96551724137931039</v>
      </c>
      <c r="O989" s="6">
        <f t="shared" si="63"/>
        <v>0.96551724137931039</v>
      </c>
      <c r="P989" s="5">
        <f>(C989/B989)</f>
        <v>1</v>
      </c>
    </row>
    <row r="990" spans="1:16" x14ac:dyDescent="0.3">
      <c r="A990" s="2">
        <v>44548</v>
      </c>
      <c r="B990" s="1">
        <v>481</v>
      </c>
      <c r="C990" s="1">
        <v>479</v>
      </c>
      <c r="D990" s="1">
        <v>2</v>
      </c>
      <c r="E990" s="1">
        <v>12</v>
      </c>
      <c r="F990" s="1">
        <f t="shared" si="60"/>
        <v>467</v>
      </c>
      <c r="G990" s="1">
        <v>45522</v>
      </c>
      <c r="H990" s="1">
        <v>1322</v>
      </c>
      <c r="I990" s="1">
        <v>252934</v>
      </c>
      <c r="J990" s="1" t="s">
        <v>6</v>
      </c>
      <c r="K990" s="1" t="s">
        <v>5</v>
      </c>
      <c r="L990" s="1">
        <f>I990+H990+G990</f>
        <v>299778</v>
      </c>
      <c r="M990" s="1">
        <f t="shared" si="61"/>
        <v>625.84133611691027</v>
      </c>
      <c r="N990" s="1">
        <f t="shared" si="62"/>
        <v>0.97089397089397089</v>
      </c>
      <c r="O990" s="6">
        <f t="shared" si="63"/>
        <v>0.97089397089397089</v>
      </c>
      <c r="P990" s="5">
        <f>(C990/B990)</f>
        <v>0.99584199584199584</v>
      </c>
    </row>
    <row r="991" spans="1:16" x14ac:dyDescent="0.3">
      <c r="A991" s="2">
        <v>44549</v>
      </c>
      <c r="B991" s="1">
        <v>14</v>
      </c>
      <c r="C991" s="1">
        <v>14</v>
      </c>
      <c r="D991" s="1">
        <v>0</v>
      </c>
      <c r="E991" s="1">
        <v>0</v>
      </c>
      <c r="F991" s="1">
        <f t="shared" si="60"/>
        <v>14</v>
      </c>
      <c r="G991" s="1">
        <v>892</v>
      </c>
      <c r="H991" s="1">
        <v>39</v>
      </c>
      <c r="I991" s="1">
        <v>6992</v>
      </c>
      <c r="J991" s="1" t="s">
        <v>6</v>
      </c>
      <c r="K991" s="1" t="s">
        <v>5</v>
      </c>
      <c r="L991" s="1">
        <f>I991+H991+G991</f>
        <v>7923</v>
      </c>
      <c r="M991" s="1">
        <f t="shared" si="61"/>
        <v>565.92857142857144</v>
      </c>
      <c r="N991" s="1">
        <f t="shared" si="62"/>
        <v>1</v>
      </c>
      <c r="O991" s="6">
        <f t="shared" si="63"/>
        <v>1</v>
      </c>
      <c r="P991" s="5">
        <f>(C991/B991)</f>
        <v>1</v>
      </c>
    </row>
    <row r="992" spans="1:16" x14ac:dyDescent="0.3">
      <c r="A992" s="2">
        <v>44549</v>
      </c>
      <c r="B992" s="1">
        <v>649</v>
      </c>
      <c r="C992" s="1">
        <v>648</v>
      </c>
      <c r="D992" s="1">
        <v>1</v>
      </c>
      <c r="E992" s="1">
        <v>25</v>
      </c>
      <c r="F992" s="1">
        <f t="shared" si="60"/>
        <v>623</v>
      </c>
      <c r="G992" s="1">
        <v>49524</v>
      </c>
      <c r="H992" s="1">
        <v>1087</v>
      </c>
      <c r="I992" s="1">
        <v>292821</v>
      </c>
      <c r="J992" s="1" t="s">
        <v>7</v>
      </c>
      <c r="K992" s="1" t="s">
        <v>5</v>
      </c>
      <c r="L992" s="1">
        <f>I992+H992+G992</f>
        <v>343432</v>
      </c>
      <c r="M992" s="1">
        <f t="shared" si="61"/>
        <v>529.98765432098764</v>
      </c>
      <c r="N992" s="1">
        <f t="shared" si="62"/>
        <v>0.95993836671802768</v>
      </c>
      <c r="O992" s="6">
        <f t="shared" si="63"/>
        <v>0.95993836671802768</v>
      </c>
      <c r="P992" s="5">
        <f>(C992/B992)</f>
        <v>0.99845916795069334</v>
      </c>
    </row>
    <row r="993" spans="1:16" x14ac:dyDescent="0.3">
      <c r="A993" s="2">
        <v>44549</v>
      </c>
      <c r="B993" s="1">
        <v>417</v>
      </c>
      <c r="C993" s="1">
        <v>416</v>
      </c>
      <c r="D993" s="1">
        <v>1</v>
      </c>
      <c r="E993" s="1">
        <v>2</v>
      </c>
      <c r="F993" s="1">
        <f t="shared" si="60"/>
        <v>414</v>
      </c>
      <c r="G993" s="1">
        <v>42314</v>
      </c>
      <c r="H993" s="1">
        <v>1014</v>
      </c>
      <c r="I993" s="1">
        <v>219148</v>
      </c>
      <c r="J993" s="1" t="s">
        <v>7</v>
      </c>
      <c r="K993" s="1" t="s">
        <v>8</v>
      </c>
      <c r="L993" s="1">
        <f>I993+H993+G993</f>
        <v>262476</v>
      </c>
      <c r="M993" s="1">
        <f t="shared" si="61"/>
        <v>630.95192307692309</v>
      </c>
      <c r="N993" s="1">
        <f t="shared" si="62"/>
        <v>0.9928057553956835</v>
      </c>
      <c r="O993" s="6">
        <f t="shared" si="63"/>
        <v>0.9928057553956835</v>
      </c>
      <c r="P993" s="5">
        <f>(C993/B993)</f>
        <v>0.99760191846522783</v>
      </c>
    </row>
    <row r="994" spans="1:16" x14ac:dyDescent="0.3">
      <c r="A994" s="2">
        <v>44550</v>
      </c>
      <c r="B994" s="1">
        <v>22</v>
      </c>
      <c r="C994" s="1">
        <v>22</v>
      </c>
      <c r="D994" s="1">
        <v>0</v>
      </c>
      <c r="E994" s="1">
        <v>3</v>
      </c>
      <c r="F994" s="1">
        <f t="shared" si="60"/>
        <v>19</v>
      </c>
      <c r="G994" s="1">
        <v>1934</v>
      </c>
      <c r="H994" s="1">
        <v>49</v>
      </c>
      <c r="I994" s="1">
        <v>9923</v>
      </c>
      <c r="J994" s="1" t="s">
        <v>7</v>
      </c>
      <c r="K994" s="1" t="s">
        <v>8</v>
      </c>
      <c r="L994" s="1">
        <f>I994+H994+G994</f>
        <v>11906</v>
      </c>
      <c r="M994" s="1">
        <f t="shared" si="61"/>
        <v>541.18181818181813</v>
      </c>
      <c r="N994" s="1">
        <f t="shared" si="62"/>
        <v>0.86363636363636365</v>
      </c>
      <c r="O994" s="6">
        <f t="shared" si="63"/>
        <v>0.86363636363636365</v>
      </c>
      <c r="P994" s="5">
        <f>(C994/B994)</f>
        <v>1</v>
      </c>
    </row>
    <row r="995" spans="1:16" x14ac:dyDescent="0.3">
      <c r="A995" s="2">
        <v>44550</v>
      </c>
      <c r="B995" s="1">
        <v>991</v>
      </c>
      <c r="C995" s="1">
        <v>988</v>
      </c>
      <c r="D995" s="1">
        <v>3</v>
      </c>
      <c r="E995" s="1">
        <v>40</v>
      </c>
      <c r="F995" s="1">
        <f t="shared" si="60"/>
        <v>948</v>
      </c>
      <c r="G995" s="1">
        <v>82560</v>
      </c>
      <c r="H995" s="1">
        <v>1631</v>
      </c>
      <c r="I995" s="1">
        <v>468930</v>
      </c>
      <c r="J995" s="1" t="s">
        <v>7</v>
      </c>
      <c r="K995" s="1" t="s">
        <v>8</v>
      </c>
      <c r="L995" s="1">
        <f>I995+H995+G995</f>
        <v>553121</v>
      </c>
      <c r="M995" s="1">
        <f t="shared" si="61"/>
        <v>559.83906882591089</v>
      </c>
      <c r="N995" s="1">
        <f t="shared" si="62"/>
        <v>0.9566094853683148</v>
      </c>
      <c r="O995" s="6">
        <f t="shared" si="63"/>
        <v>0.9566094853683148</v>
      </c>
      <c r="P995" s="5">
        <f>(C995/B995)</f>
        <v>0.99697275479313829</v>
      </c>
    </row>
    <row r="996" spans="1:16" x14ac:dyDescent="0.3">
      <c r="A996" s="2">
        <v>44550</v>
      </c>
      <c r="B996" s="1">
        <v>397</v>
      </c>
      <c r="C996" s="1">
        <v>396</v>
      </c>
      <c r="D996" s="1">
        <v>1</v>
      </c>
      <c r="E996" s="1">
        <v>8</v>
      </c>
      <c r="F996" s="1">
        <f t="shared" si="60"/>
        <v>388</v>
      </c>
      <c r="G996" s="1">
        <v>43104</v>
      </c>
      <c r="H996" s="1">
        <v>1060</v>
      </c>
      <c r="I996" s="1">
        <v>226701</v>
      </c>
      <c r="J996" s="1" t="s">
        <v>7</v>
      </c>
      <c r="K996" s="1" t="s">
        <v>5</v>
      </c>
      <c r="L996" s="1">
        <f>I996+H996+G996</f>
        <v>270865</v>
      </c>
      <c r="M996" s="1">
        <f t="shared" si="61"/>
        <v>684.00252525252529</v>
      </c>
      <c r="N996" s="1">
        <f t="shared" si="62"/>
        <v>0.97732997481108308</v>
      </c>
      <c r="O996" s="6">
        <f t="shared" si="63"/>
        <v>0.97732997481108308</v>
      </c>
      <c r="P996" s="5">
        <f>(C996/B996)</f>
        <v>0.9974811083123426</v>
      </c>
    </row>
    <row r="997" spans="1:16" x14ac:dyDescent="0.3">
      <c r="A997" s="2">
        <v>44551</v>
      </c>
      <c r="B997" s="1">
        <v>12</v>
      </c>
      <c r="C997" s="1">
        <v>12</v>
      </c>
      <c r="D997" s="1">
        <v>0</v>
      </c>
      <c r="E997" s="1">
        <v>0</v>
      </c>
      <c r="F997" s="1">
        <f t="shared" si="60"/>
        <v>12</v>
      </c>
      <c r="G997" s="1">
        <v>517</v>
      </c>
      <c r="H997" s="1">
        <v>25</v>
      </c>
      <c r="I997" s="1">
        <v>4888</v>
      </c>
      <c r="J997" s="1" t="s">
        <v>6</v>
      </c>
      <c r="K997" s="1" t="s">
        <v>5</v>
      </c>
      <c r="L997" s="1">
        <f>I997+H997+G997</f>
        <v>5430</v>
      </c>
      <c r="M997" s="1">
        <f t="shared" si="61"/>
        <v>452.5</v>
      </c>
      <c r="N997" s="1">
        <f t="shared" si="62"/>
        <v>1</v>
      </c>
      <c r="O997" s="6">
        <f t="shared" si="63"/>
        <v>1</v>
      </c>
      <c r="P997" s="5">
        <f>(C997/B997)</f>
        <v>1</v>
      </c>
    </row>
    <row r="998" spans="1:16" x14ac:dyDescent="0.3">
      <c r="A998" s="2">
        <v>44551</v>
      </c>
      <c r="B998" s="1">
        <v>783</v>
      </c>
      <c r="C998" s="1">
        <v>775</v>
      </c>
      <c r="D998" s="1">
        <v>8</v>
      </c>
      <c r="E998" s="1">
        <v>44</v>
      </c>
      <c r="F998" s="1">
        <f t="shared" si="60"/>
        <v>731</v>
      </c>
      <c r="G998" s="1">
        <v>73323</v>
      </c>
      <c r="H998" s="1">
        <v>1232</v>
      </c>
      <c r="I998" s="1">
        <v>369586</v>
      </c>
      <c r="J998" s="1" t="s">
        <v>7</v>
      </c>
      <c r="K998" s="1" t="s">
        <v>8</v>
      </c>
      <c r="L998" s="1">
        <f>I998+H998+G998</f>
        <v>444141</v>
      </c>
      <c r="M998" s="1">
        <f t="shared" si="61"/>
        <v>573.08516129032262</v>
      </c>
      <c r="N998" s="1">
        <f t="shared" si="62"/>
        <v>0.93358876117496803</v>
      </c>
      <c r="O998" s="6">
        <f t="shared" si="63"/>
        <v>0.93358876117496803</v>
      </c>
      <c r="P998" s="5">
        <f>(C998/B998)</f>
        <v>0.98978288633461042</v>
      </c>
    </row>
    <row r="999" spans="1:16" x14ac:dyDescent="0.3">
      <c r="A999" s="2">
        <v>44551</v>
      </c>
      <c r="B999" s="1">
        <v>405</v>
      </c>
      <c r="C999" s="1">
        <v>405</v>
      </c>
      <c r="D999" s="1">
        <v>0</v>
      </c>
      <c r="E999" s="1">
        <v>35</v>
      </c>
      <c r="F999" s="1">
        <f t="shared" si="60"/>
        <v>370</v>
      </c>
      <c r="G999" s="1">
        <v>45834</v>
      </c>
      <c r="H999" s="1">
        <v>1068</v>
      </c>
      <c r="I999" s="1">
        <v>231890</v>
      </c>
      <c r="J999" s="1" t="s">
        <v>7</v>
      </c>
      <c r="K999" s="1" t="s">
        <v>8</v>
      </c>
      <c r="L999" s="1">
        <f>I999+H999+G999</f>
        <v>278792</v>
      </c>
      <c r="M999" s="1">
        <f t="shared" si="61"/>
        <v>688.37530864197527</v>
      </c>
      <c r="N999" s="1">
        <f t="shared" si="62"/>
        <v>0.9135802469135802</v>
      </c>
      <c r="O999" s="6">
        <f t="shared" si="63"/>
        <v>0.9135802469135802</v>
      </c>
      <c r="P999" s="5">
        <f>(C999/B999)</f>
        <v>1</v>
      </c>
    </row>
    <row r="1000" spans="1:16" x14ac:dyDescent="0.3">
      <c r="A1000" s="2">
        <v>44552</v>
      </c>
      <c r="B1000" s="1">
        <v>16</v>
      </c>
      <c r="C1000" s="1">
        <v>16</v>
      </c>
      <c r="D1000" s="1">
        <v>0</v>
      </c>
      <c r="E1000" s="1">
        <v>0</v>
      </c>
      <c r="F1000" s="1">
        <f t="shared" si="60"/>
        <v>16</v>
      </c>
      <c r="G1000" s="1">
        <v>952</v>
      </c>
      <c r="H1000" s="1">
        <v>35</v>
      </c>
      <c r="I1000" s="1">
        <v>5056</v>
      </c>
      <c r="J1000" s="1" t="s">
        <v>6</v>
      </c>
      <c r="K1000" s="1" t="s">
        <v>8</v>
      </c>
      <c r="L1000" s="1">
        <f>I1000+H1000+G1000</f>
        <v>6043</v>
      </c>
      <c r="M1000" s="1">
        <f t="shared" si="61"/>
        <v>377.6875</v>
      </c>
      <c r="N1000" s="1">
        <f t="shared" si="62"/>
        <v>1</v>
      </c>
      <c r="O1000" s="6">
        <f t="shared" si="63"/>
        <v>1</v>
      </c>
      <c r="P1000" s="5">
        <f>(C1000/B1000)</f>
        <v>1</v>
      </c>
    </row>
    <row r="1001" spans="1:16" x14ac:dyDescent="0.3">
      <c r="A1001" s="2">
        <v>44552</v>
      </c>
      <c r="B1001" s="1">
        <v>712</v>
      </c>
      <c r="C1001" s="1">
        <v>708</v>
      </c>
      <c r="D1001" s="1">
        <v>4</v>
      </c>
      <c r="E1001" s="1">
        <v>38</v>
      </c>
      <c r="F1001" s="1">
        <f t="shared" si="60"/>
        <v>670</v>
      </c>
      <c r="G1001" s="1">
        <v>60659</v>
      </c>
      <c r="H1001" s="1">
        <v>1002</v>
      </c>
      <c r="I1001" s="1">
        <v>368786</v>
      </c>
      <c r="J1001" s="1" t="s">
        <v>7</v>
      </c>
      <c r="K1001" s="1" t="s">
        <v>5</v>
      </c>
      <c r="L1001" s="1">
        <f>I1001+H1001+G1001</f>
        <v>430447</v>
      </c>
      <c r="M1001" s="1">
        <f t="shared" si="61"/>
        <v>607.97598870056493</v>
      </c>
      <c r="N1001" s="1">
        <f t="shared" si="62"/>
        <v>0.9410112359550562</v>
      </c>
      <c r="O1001" s="6">
        <f t="shared" si="63"/>
        <v>0.9410112359550562</v>
      </c>
      <c r="P1001" s="5">
        <f>(C1001/B1001)</f>
        <v>0.9943820224719101</v>
      </c>
    </row>
    <row r="1002" spans="1:16" x14ac:dyDescent="0.3">
      <c r="A1002" s="2">
        <v>44552</v>
      </c>
      <c r="B1002" s="1">
        <v>370</v>
      </c>
      <c r="C1002" s="1">
        <v>368</v>
      </c>
      <c r="D1002" s="1">
        <v>2</v>
      </c>
      <c r="E1002" s="1">
        <v>21</v>
      </c>
      <c r="F1002" s="1">
        <f t="shared" si="60"/>
        <v>347</v>
      </c>
      <c r="G1002" s="1">
        <v>36057</v>
      </c>
      <c r="H1002" s="1">
        <v>921</v>
      </c>
      <c r="I1002" s="1">
        <v>194932</v>
      </c>
      <c r="J1002" s="1" t="s">
        <v>6</v>
      </c>
      <c r="K1002" s="1" t="s">
        <v>8</v>
      </c>
      <c r="L1002" s="1">
        <f>I1002+H1002+G1002</f>
        <v>231910</v>
      </c>
      <c r="M1002" s="1">
        <f t="shared" si="61"/>
        <v>630.19021739130437</v>
      </c>
      <c r="N1002" s="1">
        <f t="shared" si="62"/>
        <v>0.93783783783783781</v>
      </c>
      <c r="O1002" s="6">
        <f t="shared" si="63"/>
        <v>0.93783783783783781</v>
      </c>
      <c r="P1002" s="5">
        <f>(C1002/B1002)</f>
        <v>0.99459459459459465</v>
      </c>
    </row>
    <row r="1003" spans="1:16" x14ac:dyDescent="0.3">
      <c r="A1003" s="2">
        <v>44553</v>
      </c>
      <c r="B1003" s="1">
        <v>29</v>
      </c>
      <c r="C1003" s="1">
        <v>29</v>
      </c>
      <c r="D1003" s="1">
        <v>0</v>
      </c>
      <c r="E1003" s="1">
        <v>0</v>
      </c>
      <c r="F1003" s="1">
        <f t="shared" si="60"/>
        <v>29</v>
      </c>
      <c r="G1003" s="1">
        <v>1442</v>
      </c>
      <c r="H1003" s="1">
        <v>56</v>
      </c>
      <c r="I1003" s="1">
        <v>13388</v>
      </c>
      <c r="J1003" s="1" t="s">
        <v>7</v>
      </c>
      <c r="K1003" s="1" t="s">
        <v>5</v>
      </c>
      <c r="L1003" s="1">
        <f>I1003+H1003+G1003</f>
        <v>14886</v>
      </c>
      <c r="M1003" s="1">
        <f t="shared" si="61"/>
        <v>513.31034482758616</v>
      </c>
      <c r="N1003" s="1">
        <f t="shared" si="62"/>
        <v>1</v>
      </c>
      <c r="O1003" s="6">
        <f t="shared" si="63"/>
        <v>1</v>
      </c>
      <c r="P1003" s="5">
        <f>(C1003/B1003)</f>
        <v>1</v>
      </c>
    </row>
    <row r="1004" spans="1:16" x14ac:dyDescent="0.3">
      <c r="A1004" s="2">
        <v>44553</v>
      </c>
      <c r="B1004" s="1">
        <v>923</v>
      </c>
      <c r="C1004" s="1">
        <v>920</v>
      </c>
      <c r="D1004" s="1">
        <v>3</v>
      </c>
      <c r="E1004" s="1">
        <v>71</v>
      </c>
      <c r="F1004" s="1">
        <f t="shared" si="60"/>
        <v>849</v>
      </c>
      <c r="G1004" s="1">
        <v>81719</v>
      </c>
      <c r="H1004" s="1">
        <v>1627</v>
      </c>
      <c r="I1004" s="1">
        <v>457672</v>
      </c>
      <c r="J1004" s="1" t="s">
        <v>6</v>
      </c>
      <c r="K1004" s="1" t="s">
        <v>5</v>
      </c>
      <c r="L1004" s="1">
        <f>I1004+H1004+G1004</f>
        <v>541018</v>
      </c>
      <c r="M1004" s="1">
        <f t="shared" si="61"/>
        <v>588.06304347826085</v>
      </c>
      <c r="N1004" s="1">
        <f t="shared" si="62"/>
        <v>0.91982665222101845</v>
      </c>
      <c r="O1004" s="6">
        <f t="shared" si="63"/>
        <v>0.91982665222101845</v>
      </c>
      <c r="P1004" s="5">
        <f>(C1004/B1004)</f>
        <v>0.99674972914409532</v>
      </c>
    </row>
    <row r="1005" spans="1:16" x14ac:dyDescent="0.3">
      <c r="A1005" s="2">
        <v>44553</v>
      </c>
      <c r="B1005" s="1">
        <v>408</v>
      </c>
      <c r="C1005" s="1">
        <v>405</v>
      </c>
      <c r="D1005" s="1">
        <v>3</v>
      </c>
      <c r="E1005" s="1">
        <v>41</v>
      </c>
      <c r="F1005" s="1">
        <f t="shared" si="60"/>
        <v>364</v>
      </c>
      <c r="G1005" s="1">
        <v>41105</v>
      </c>
      <c r="H1005" s="1">
        <v>1060</v>
      </c>
      <c r="I1005" s="1">
        <v>215744</v>
      </c>
      <c r="J1005" s="1" t="s">
        <v>6</v>
      </c>
      <c r="K1005" s="1" t="s">
        <v>5</v>
      </c>
      <c r="L1005" s="1">
        <f>I1005+H1005+G1005</f>
        <v>257909</v>
      </c>
      <c r="M1005" s="1">
        <f t="shared" si="61"/>
        <v>636.81234567901231</v>
      </c>
      <c r="N1005" s="1">
        <f t="shared" si="62"/>
        <v>0.89215686274509809</v>
      </c>
      <c r="O1005" s="6">
        <f t="shared" si="63"/>
        <v>0.89215686274509809</v>
      </c>
      <c r="P1005" s="5">
        <f>(C1005/B1005)</f>
        <v>0.99264705882352944</v>
      </c>
    </row>
    <row r="1006" spans="1:16" x14ac:dyDescent="0.3">
      <c r="A1006" s="2">
        <v>44554</v>
      </c>
      <c r="B1006" s="1">
        <v>10</v>
      </c>
      <c r="C1006" s="1">
        <v>10</v>
      </c>
      <c r="D1006" s="1">
        <v>0</v>
      </c>
      <c r="E1006" s="1">
        <v>0</v>
      </c>
      <c r="F1006" s="1">
        <f t="shared" si="60"/>
        <v>10</v>
      </c>
      <c r="G1006" s="1">
        <v>0</v>
      </c>
      <c r="H1006" s="1">
        <v>24</v>
      </c>
      <c r="I1006" s="1">
        <v>2998</v>
      </c>
      <c r="J1006" s="1" t="s">
        <v>6</v>
      </c>
      <c r="K1006" s="1" t="s">
        <v>8</v>
      </c>
      <c r="L1006" s="1">
        <f>I1006+H1006+G1006</f>
        <v>3022</v>
      </c>
      <c r="M1006" s="1">
        <f t="shared" si="61"/>
        <v>302.2</v>
      </c>
      <c r="N1006" s="1">
        <f t="shared" si="62"/>
        <v>1</v>
      </c>
      <c r="O1006" s="6">
        <f t="shared" si="63"/>
        <v>1</v>
      </c>
      <c r="P1006" s="5">
        <f>(C1006/B1006)</f>
        <v>1</v>
      </c>
    </row>
    <row r="1007" spans="1:16" x14ac:dyDescent="0.3">
      <c r="A1007" s="2">
        <v>44554</v>
      </c>
      <c r="B1007" s="1">
        <v>700</v>
      </c>
      <c r="C1007" s="1">
        <v>689</v>
      </c>
      <c r="D1007" s="1">
        <v>11</v>
      </c>
      <c r="E1007" s="1">
        <v>68</v>
      </c>
      <c r="F1007" s="1">
        <f t="shared" si="60"/>
        <v>621</v>
      </c>
      <c r="G1007" s="1">
        <v>39159</v>
      </c>
      <c r="H1007" s="1">
        <v>1171</v>
      </c>
      <c r="I1007" s="1">
        <v>300030</v>
      </c>
      <c r="J1007" s="1" t="s">
        <v>7</v>
      </c>
      <c r="K1007" s="1" t="s">
        <v>5</v>
      </c>
      <c r="L1007" s="1">
        <f>I1007+H1007+G1007</f>
        <v>340360</v>
      </c>
      <c r="M1007" s="1">
        <f t="shared" si="61"/>
        <v>493.99129172714078</v>
      </c>
      <c r="N1007" s="1">
        <f t="shared" si="62"/>
        <v>0.88714285714285712</v>
      </c>
      <c r="O1007" s="6">
        <f t="shared" si="63"/>
        <v>0.88714285714285712</v>
      </c>
      <c r="P1007" s="5">
        <f>(C1007/B1007)</f>
        <v>0.98428571428571432</v>
      </c>
    </row>
    <row r="1008" spans="1:16" x14ac:dyDescent="0.3">
      <c r="A1008" s="2">
        <v>44554</v>
      </c>
      <c r="B1008" s="1">
        <v>442</v>
      </c>
      <c r="C1008" s="1">
        <v>442</v>
      </c>
      <c r="D1008" s="1">
        <v>0</v>
      </c>
      <c r="E1008" s="1">
        <v>13</v>
      </c>
      <c r="F1008" s="1">
        <f t="shared" si="60"/>
        <v>429</v>
      </c>
      <c r="G1008" s="1">
        <v>26580</v>
      </c>
      <c r="H1008" s="1">
        <v>1095</v>
      </c>
      <c r="I1008" s="1">
        <v>198107</v>
      </c>
      <c r="J1008" s="1" t="s">
        <v>6</v>
      </c>
      <c r="K1008" s="1" t="s">
        <v>8</v>
      </c>
      <c r="L1008" s="1">
        <f>I1008+H1008+G1008</f>
        <v>225782</v>
      </c>
      <c r="M1008" s="1">
        <f t="shared" si="61"/>
        <v>510.81900452488685</v>
      </c>
      <c r="N1008" s="1">
        <f t="shared" si="62"/>
        <v>0.97058823529411764</v>
      </c>
      <c r="O1008" s="6">
        <f t="shared" si="63"/>
        <v>0.97058823529411764</v>
      </c>
      <c r="P1008" s="5">
        <f>(C1008/B1008)</f>
        <v>1</v>
      </c>
    </row>
    <row r="1009" spans="1:16" x14ac:dyDescent="0.3">
      <c r="A1009" s="2">
        <v>44555</v>
      </c>
      <c r="B1009" s="1">
        <v>25</v>
      </c>
      <c r="C1009" s="1">
        <v>25</v>
      </c>
      <c r="D1009" s="1">
        <v>0</v>
      </c>
      <c r="E1009" s="1">
        <v>3</v>
      </c>
      <c r="F1009" s="1">
        <f t="shared" si="60"/>
        <v>22</v>
      </c>
      <c r="G1009" s="1">
        <v>532</v>
      </c>
      <c r="H1009" s="1">
        <v>54</v>
      </c>
      <c r="I1009" s="1">
        <v>8439</v>
      </c>
      <c r="J1009" s="1" t="s">
        <v>7</v>
      </c>
      <c r="K1009" s="1" t="s">
        <v>8</v>
      </c>
      <c r="L1009" s="1">
        <f>I1009+H1009+G1009</f>
        <v>9025</v>
      </c>
      <c r="M1009" s="1">
        <f t="shared" si="61"/>
        <v>361</v>
      </c>
      <c r="N1009" s="1">
        <f t="shared" si="62"/>
        <v>0.88</v>
      </c>
      <c r="O1009" s="6">
        <f t="shared" si="63"/>
        <v>0.88</v>
      </c>
      <c r="P1009" s="5">
        <f>(C1009/B1009)</f>
        <v>1</v>
      </c>
    </row>
    <row r="1010" spans="1:16" x14ac:dyDescent="0.3">
      <c r="A1010" s="2">
        <v>44555</v>
      </c>
      <c r="B1010" s="1">
        <v>850</v>
      </c>
      <c r="C1010" s="1">
        <v>839</v>
      </c>
      <c r="D1010" s="1">
        <v>11</v>
      </c>
      <c r="E1010" s="1">
        <v>167</v>
      </c>
      <c r="F1010" s="1">
        <f t="shared" si="60"/>
        <v>672</v>
      </c>
      <c r="G1010" s="1">
        <v>40026</v>
      </c>
      <c r="H1010" s="1">
        <v>1287</v>
      </c>
      <c r="I1010" s="1">
        <v>356345</v>
      </c>
      <c r="J1010" s="1" t="s">
        <v>6</v>
      </c>
      <c r="K1010" s="1" t="s">
        <v>8</v>
      </c>
      <c r="L1010" s="1">
        <f>I1010+H1010+G1010</f>
        <v>397658</v>
      </c>
      <c r="M1010" s="1">
        <f t="shared" si="61"/>
        <v>473.96662693682958</v>
      </c>
      <c r="N1010" s="1">
        <f t="shared" si="62"/>
        <v>0.79058823529411759</v>
      </c>
      <c r="O1010" s="6">
        <f t="shared" si="63"/>
        <v>0.79058823529411759</v>
      </c>
      <c r="P1010" s="5">
        <f>(C1010/B1010)</f>
        <v>0.98705882352941177</v>
      </c>
    </row>
    <row r="1011" spans="1:16" x14ac:dyDescent="0.3">
      <c r="A1011" s="2">
        <v>44555</v>
      </c>
      <c r="B1011" s="1">
        <v>610</v>
      </c>
      <c r="C1011" s="1">
        <v>603</v>
      </c>
      <c r="D1011" s="1">
        <v>7</v>
      </c>
      <c r="E1011" s="1">
        <v>69</v>
      </c>
      <c r="F1011" s="1">
        <f t="shared" si="60"/>
        <v>534</v>
      </c>
      <c r="G1011" s="1">
        <v>38202</v>
      </c>
      <c r="H1011" s="1">
        <v>1585</v>
      </c>
      <c r="I1011" s="1">
        <v>279812</v>
      </c>
      <c r="J1011" s="1" t="s">
        <v>7</v>
      </c>
      <c r="K1011" s="1" t="s">
        <v>8</v>
      </c>
      <c r="L1011" s="1">
        <f>I1011+H1011+G1011</f>
        <v>319599</v>
      </c>
      <c r="M1011" s="1">
        <f t="shared" si="61"/>
        <v>530.01492537313436</v>
      </c>
      <c r="N1011" s="1">
        <f t="shared" si="62"/>
        <v>0.87540983606557377</v>
      </c>
      <c r="O1011" s="6">
        <f t="shared" si="63"/>
        <v>0.87540983606557377</v>
      </c>
      <c r="P1011" s="5">
        <f>(C1011/B1011)</f>
        <v>0.98852459016393446</v>
      </c>
    </row>
    <row r="1012" spans="1:16" x14ac:dyDescent="0.3">
      <c r="A1012" s="2">
        <v>44556</v>
      </c>
      <c r="B1012" s="1">
        <v>33</v>
      </c>
      <c r="C1012" s="1">
        <v>31</v>
      </c>
      <c r="D1012" s="1">
        <v>2</v>
      </c>
      <c r="E1012" s="1">
        <v>11</v>
      </c>
      <c r="F1012" s="1">
        <f t="shared" si="60"/>
        <v>20</v>
      </c>
      <c r="G1012" s="1">
        <v>3117</v>
      </c>
      <c r="H1012" s="1">
        <v>56</v>
      </c>
      <c r="I1012" s="1">
        <v>17834</v>
      </c>
      <c r="J1012" s="1" t="s">
        <v>6</v>
      </c>
      <c r="K1012" s="1" t="s">
        <v>5</v>
      </c>
      <c r="L1012" s="1">
        <f>I1012+H1012+G1012</f>
        <v>21007</v>
      </c>
      <c r="M1012" s="1">
        <f t="shared" si="61"/>
        <v>677.64516129032256</v>
      </c>
      <c r="N1012" s="1">
        <f t="shared" si="62"/>
        <v>0.60606060606060608</v>
      </c>
      <c r="O1012" s="6">
        <f t="shared" si="63"/>
        <v>0.60606060606060608</v>
      </c>
      <c r="P1012" s="5">
        <f>(C1012/B1012)</f>
        <v>0.93939393939393945</v>
      </c>
    </row>
    <row r="1013" spans="1:16" x14ac:dyDescent="0.3">
      <c r="A1013" s="2">
        <v>44556</v>
      </c>
      <c r="B1013" s="1">
        <v>1010</v>
      </c>
      <c r="C1013" s="1">
        <v>968</v>
      </c>
      <c r="D1013" s="1">
        <v>42</v>
      </c>
      <c r="E1013" s="1">
        <v>301</v>
      </c>
      <c r="F1013" s="1">
        <f t="shared" si="60"/>
        <v>667</v>
      </c>
      <c r="G1013" s="1">
        <v>71038</v>
      </c>
      <c r="H1013" s="1">
        <v>1485</v>
      </c>
      <c r="I1013" s="1">
        <v>422577</v>
      </c>
      <c r="J1013" s="1" t="s">
        <v>7</v>
      </c>
      <c r="K1013" s="1" t="s">
        <v>8</v>
      </c>
      <c r="L1013" s="1">
        <f>I1013+H1013+G1013</f>
        <v>495100</v>
      </c>
      <c r="M1013" s="1">
        <f t="shared" si="61"/>
        <v>511.46694214876032</v>
      </c>
      <c r="N1013" s="1">
        <f t="shared" si="62"/>
        <v>0.66039603960396043</v>
      </c>
      <c r="O1013" s="6">
        <f t="shared" si="63"/>
        <v>0.66039603960396043</v>
      </c>
      <c r="P1013" s="5">
        <f>(C1013/B1013)</f>
        <v>0.95841584158415838</v>
      </c>
    </row>
    <row r="1014" spans="1:16" x14ac:dyDescent="0.3">
      <c r="A1014" s="2">
        <v>44556</v>
      </c>
      <c r="B1014" s="1">
        <v>815</v>
      </c>
      <c r="C1014" s="1">
        <v>773</v>
      </c>
      <c r="D1014" s="1">
        <v>42</v>
      </c>
      <c r="E1014" s="1">
        <v>162</v>
      </c>
      <c r="F1014" s="1">
        <f t="shared" si="60"/>
        <v>611</v>
      </c>
      <c r="G1014" s="1">
        <v>58408</v>
      </c>
      <c r="H1014" s="1">
        <v>2084</v>
      </c>
      <c r="I1014" s="1">
        <v>371404</v>
      </c>
      <c r="J1014" s="1" t="s">
        <v>6</v>
      </c>
      <c r="K1014" s="1" t="s">
        <v>8</v>
      </c>
      <c r="L1014" s="1">
        <f>I1014+H1014+G1014</f>
        <v>431896</v>
      </c>
      <c r="M1014" s="1">
        <f t="shared" si="61"/>
        <v>558.72703751617075</v>
      </c>
      <c r="N1014" s="1">
        <f t="shared" si="62"/>
        <v>0.74969325153374233</v>
      </c>
      <c r="O1014" s="6">
        <f t="shared" si="63"/>
        <v>0.74969325153374233</v>
      </c>
      <c r="P1014" s="5">
        <f>(C1014/B1014)</f>
        <v>0.94846625766871162</v>
      </c>
    </row>
    <row r="1015" spans="1:16" x14ac:dyDescent="0.3">
      <c r="A1015" s="2">
        <v>44557</v>
      </c>
      <c r="B1015" s="1">
        <v>24</v>
      </c>
      <c r="C1015" s="1">
        <v>24</v>
      </c>
      <c r="D1015" s="1">
        <v>0</v>
      </c>
      <c r="E1015" s="1">
        <v>12</v>
      </c>
      <c r="F1015" s="1">
        <f t="shared" si="60"/>
        <v>12</v>
      </c>
      <c r="G1015" s="1">
        <v>908</v>
      </c>
      <c r="H1015" s="1">
        <v>40</v>
      </c>
      <c r="I1015" s="1">
        <v>10151</v>
      </c>
      <c r="J1015" s="1" t="s">
        <v>7</v>
      </c>
      <c r="K1015" s="1" t="s">
        <v>8</v>
      </c>
      <c r="L1015" s="1">
        <f>I1015+H1015+G1015</f>
        <v>11099</v>
      </c>
      <c r="M1015" s="1">
        <f t="shared" si="61"/>
        <v>462.45833333333331</v>
      </c>
      <c r="N1015" s="1">
        <f t="shared" si="62"/>
        <v>0.5</v>
      </c>
      <c r="O1015" s="6">
        <f t="shared" si="63"/>
        <v>0.5</v>
      </c>
      <c r="P1015" s="5">
        <f>(C1015/B1015)</f>
        <v>1</v>
      </c>
    </row>
    <row r="1016" spans="1:16" x14ac:dyDescent="0.3">
      <c r="A1016" s="2">
        <v>44557</v>
      </c>
      <c r="B1016" s="1">
        <v>1134</v>
      </c>
      <c r="C1016" s="1">
        <v>1092</v>
      </c>
      <c r="D1016" s="1">
        <v>42</v>
      </c>
      <c r="E1016" s="1">
        <v>440</v>
      </c>
      <c r="F1016" s="1">
        <f t="shared" si="60"/>
        <v>652</v>
      </c>
      <c r="G1016" s="1">
        <v>64924</v>
      </c>
      <c r="H1016" s="1">
        <v>1560</v>
      </c>
      <c r="I1016" s="1">
        <v>465337</v>
      </c>
      <c r="J1016" s="1" t="s">
        <v>7</v>
      </c>
      <c r="K1016" s="1" t="s">
        <v>5</v>
      </c>
      <c r="L1016" s="1">
        <f>I1016+H1016+G1016</f>
        <v>531821</v>
      </c>
      <c r="M1016" s="1">
        <f t="shared" si="61"/>
        <v>487.01556776556777</v>
      </c>
      <c r="N1016" s="1">
        <f t="shared" si="62"/>
        <v>0.57495590828924159</v>
      </c>
      <c r="O1016" s="6">
        <f t="shared" si="63"/>
        <v>0.57495590828924159</v>
      </c>
      <c r="P1016" s="5">
        <f>(C1016/B1016)</f>
        <v>0.96296296296296291</v>
      </c>
    </row>
    <row r="1017" spans="1:16" x14ac:dyDescent="0.3">
      <c r="A1017" s="2">
        <v>44557</v>
      </c>
      <c r="B1017" s="1">
        <v>755</v>
      </c>
      <c r="C1017" s="1">
        <v>728</v>
      </c>
      <c r="D1017" s="1">
        <v>27</v>
      </c>
      <c r="E1017" s="1">
        <v>166</v>
      </c>
      <c r="F1017" s="1">
        <f t="shared" si="60"/>
        <v>562</v>
      </c>
      <c r="G1017" s="1">
        <v>46046</v>
      </c>
      <c r="H1017" s="1">
        <v>1856</v>
      </c>
      <c r="I1017" s="1">
        <v>318309</v>
      </c>
      <c r="J1017" s="1" t="s">
        <v>7</v>
      </c>
      <c r="K1017" s="1" t="s">
        <v>8</v>
      </c>
      <c r="L1017" s="1">
        <f>I1017+H1017+G1017</f>
        <v>366211</v>
      </c>
      <c r="M1017" s="1">
        <f t="shared" si="61"/>
        <v>503.03708791208788</v>
      </c>
      <c r="N1017" s="1">
        <f t="shared" si="62"/>
        <v>0.74437086092715232</v>
      </c>
      <c r="O1017" s="6">
        <f t="shared" si="63"/>
        <v>0.74437086092715232</v>
      </c>
      <c r="P1017" s="5">
        <f>(C1017/B1017)</f>
        <v>0.96423841059602644</v>
      </c>
    </row>
    <row r="1018" spans="1:16" x14ac:dyDescent="0.3">
      <c r="A1018" s="2">
        <v>44558</v>
      </c>
      <c r="B1018" s="1">
        <v>35</v>
      </c>
      <c r="C1018" s="1">
        <v>33</v>
      </c>
      <c r="D1018" s="1">
        <v>2</v>
      </c>
      <c r="E1018" s="1">
        <v>8</v>
      </c>
      <c r="F1018" s="1">
        <f t="shared" si="60"/>
        <v>25</v>
      </c>
      <c r="G1018" s="1">
        <v>1546</v>
      </c>
      <c r="H1018" s="1">
        <v>60</v>
      </c>
      <c r="I1018" s="1">
        <v>15336</v>
      </c>
      <c r="J1018" s="1" t="s">
        <v>6</v>
      </c>
      <c r="K1018" s="1" t="s">
        <v>5</v>
      </c>
      <c r="L1018" s="1">
        <f>I1018+H1018+G1018</f>
        <v>16942</v>
      </c>
      <c r="M1018" s="1">
        <f t="shared" si="61"/>
        <v>513.39393939393938</v>
      </c>
      <c r="N1018" s="1">
        <f t="shared" si="62"/>
        <v>0.7142857142857143</v>
      </c>
      <c r="O1018" s="6">
        <f t="shared" si="63"/>
        <v>0.7142857142857143</v>
      </c>
      <c r="P1018" s="5">
        <f>(C1018/B1018)</f>
        <v>0.94285714285714284</v>
      </c>
    </row>
    <row r="1019" spans="1:16" x14ac:dyDescent="0.3">
      <c r="A1019" s="2">
        <v>44558</v>
      </c>
      <c r="B1019" s="1">
        <v>1177</v>
      </c>
      <c r="C1019" s="1">
        <v>1130</v>
      </c>
      <c r="D1019" s="1">
        <v>47</v>
      </c>
      <c r="E1019" s="1">
        <v>379</v>
      </c>
      <c r="F1019" s="1">
        <f t="shared" si="60"/>
        <v>751</v>
      </c>
      <c r="G1019" s="1">
        <v>72170</v>
      </c>
      <c r="H1019" s="1">
        <v>1742</v>
      </c>
      <c r="I1019" s="1">
        <v>499445</v>
      </c>
      <c r="J1019" s="1" t="s">
        <v>6</v>
      </c>
      <c r="K1019" s="1" t="s">
        <v>8</v>
      </c>
      <c r="L1019" s="1">
        <f>I1019+H1019+G1019</f>
        <v>573357</v>
      </c>
      <c r="M1019" s="1">
        <f t="shared" si="61"/>
        <v>507.39557522123891</v>
      </c>
      <c r="N1019" s="1">
        <f t="shared" si="62"/>
        <v>0.63806287170773157</v>
      </c>
      <c r="O1019" s="6">
        <f t="shared" si="63"/>
        <v>0.63806287170773157</v>
      </c>
      <c r="P1019" s="5">
        <f>(C1019/B1019)</f>
        <v>0.96006796941376382</v>
      </c>
    </row>
    <row r="1020" spans="1:16" x14ac:dyDescent="0.3">
      <c r="A1020" s="2">
        <v>44558</v>
      </c>
      <c r="B1020" s="1">
        <v>828</v>
      </c>
      <c r="C1020" s="1">
        <v>819</v>
      </c>
      <c r="D1020" s="1">
        <v>9</v>
      </c>
      <c r="E1020" s="1">
        <v>41</v>
      </c>
      <c r="F1020" s="1">
        <f t="shared" si="60"/>
        <v>778</v>
      </c>
      <c r="G1020" s="1">
        <v>42184</v>
      </c>
      <c r="H1020" s="1">
        <v>2014</v>
      </c>
      <c r="I1020" s="1">
        <v>371917</v>
      </c>
      <c r="J1020" s="1" t="s">
        <v>7</v>
      </c>
      <c r="K1020" s="1" t="s">
        <v>8</v>
      </c>
      <c r="L1020" s="1">
        <f>I1020+H1020+G1020</f>
        <v>416115</v>
      </c>
      <c r="M1020" s="1">
        <f t="shared" si="61"/>
        <v>508.07692307692309</v>
      </c>
      <c r="N1020" s="1">
        <f t="shared" si="62"/>
        <v>0.93961352657004826</v>
      </c>
      <c r="O1020" s="6">
        <f t="shared" si="63"/>
        <v>0.93961352657004826</v>
      </c>
      <c r="P1020" s="5">
        <f>(C1020/B1020)</f>
        <v>0.98913043478260865</v>
      </c>
    </row>
    <row r="1021" spans="1:16" x14ac:dyDescent="0.3">
      <c r="A1021" s="2">
        <v>44559</v>
      </c>
      <c r="B1021" s="1">
        <v>31</v>
      </c>
      <c r="C1021" s="1">
        <v>31</v>
      </c>
      <c r="D1021" s="1">
        <v>0</v>
      </c>
      <c r="E1021" s="1">
        <v>4</v>
      </c>
      <c r="F1021" s="1">
        <f t="shared" si="60"/>
        <v>27</v>
      </c>
      <c r="G1021" s="1">
        <v>2107</v>
      </c>
      <c r="H1021" s="1">
        <v>61</v>
      </c>
      <c r="I1021" s="1">
        <v>16167</v>
      </c>
      <c r="J1021" s="1" t="s">
        <v>6</v>
      </c>
      <c r="K1021" s="1" t="s">
        <v>5</v>
      </c>
      <c r="L1021" s="1">
        <f>I1021+H1021+G1021</f>
        <v>18335</v>
      </c>
      <c r="M1021" s="1">
        <f t="shared" si="61"/>
        <v>591.45161290322585</v>
      </c>
      <c r="N1021" s="1">
        <f t="shared" si="62"/>
        <v>0.87096774193548387</v>
      </c>
      <c r="O1021" s="6">
        <f t="shared" si="63"/>
        <v>0.87096774193548387</v>
      </c>
      <c r="P1021" s="5">
        <f>(C1021/B1021)</f>
        <v>1</v>
      </c>
    </row>
    <row r="1022" spans="1:16" x14ac:dyDescent="0.3">
      <c r="A1022" s="2">
        <v>44559</v>
      </c>
      <c r="B1022" s="1">
        <v>1005</v>
      </c>
      <c r="C1022" s="1">
        <v>979</v>
      </c>
      <c r="D1022" s="1">
        <v>26</v>
      </c>
      <c r="E1022" s="1">
        <v>199</v>
      </c>
      <c r="F1022" s="1">
        <f t="shared" si="60"/>
        <v>780</v>
      </c>
      <c r="G1022" s="1">
        <v>68096</v>
      </c>
      <c r="H1022" s="1">
        <v>1432</v>
      </c>
      <c r="I1022" s="1">
        <v>437037</v>
      </c>
      <c r="J1022" s="1" t="s">
        <v>7</v>
      </c>
      <c r="K1022" s="1" t="s">
        <v>8</v>
      </c>
      <c r="L1022" s="1">
        <f>I1022+H1022+G1022</f>
        <v>506565</v>
      </c>
      <c r="M1022" s="1">
        <f t="shared" si="61"/>
        <v>517.43105209397345</v>
      </c>
      <c r="N1022" s="1">
        <f t="shared" si="62"/>
        <v>0.77611940298507465</v>
      </c>
      <c r="O1022" s="6">
        <f t="shared" si="63"/>
        <v>0.77611940298507465</v>
      </c>
      <c r="P1022" s="5">
        <f>(C1022/B1022)</f>
        <v>0.97412935323383087</v>
      </c>
    </row>
    <row r="1023" spans="1:16" x14ac:dyDescent="0.3">
      <c r="A1023" s="2">
        <v>44559</v>
      </c>
      <c r="B1023" s="1">
        <v>793</v>
      </c>
      <c r="C1023" s="1">
        <v>786</v>
      </c>
      <c r="D1023" s="1">
        <v>7</v>
      </c>
      <c r="E1023" s="1">
        <v>44</v>
      </c>
      <c r="F1023" s="1">
        <f t="shared" si="60"/>
        <v>742</v>
      </c>
      <c r="G1023" s="1">
        <v>35838</v>
      </c>
      <c r="H1023" s="1">
        <v>1796</v>
      </c>
      <c r="I1023" s="1">
        <v>362320</v>
      </c>
      <c r="J1023" s="1" t="s">
        <v>7</v>
      </c>
      <c r="K1023" s="1" t="s">
        <v>8</v>
      </c>
      <c r="L1023" s="1">
        <f>I1023+H1023+G1023</f>
        <v>399954</v>
      </c>
      <c r="M1023" s="1">
        <f t="shared" si="61"/>
        <v>508.84732824427482</v>
      </c>
      <c r="N1023" s="1">
        <f t="shared" si="62"/>
        <v>0.93568726355611598</v>
      </c>
      <c r="O1023" s="6">
        <f t="shared" si="63"/>
        <v>0.93568726355611598</v>
      </c>
      <c r="P1023" s="5">
        <f>(C1023/B1023)</f>
        <v>0.99117276166456492</v>
      </c>
    </row>
    <row r="1024" spans="1:16" x14ac:dyDescent="0.3">
      <c r="A1024" s="2">
        <v>44560</v>
      </c>
      <c r="B1024" s="1">
        <v>24</v>
      </c>
      <c r="C1024" s="1">
        <v>24</v>
      </c>
      <c r="D1024" s="1">
        <v>0</v>
      </c>
      <c r="E1024" s="1">
        <v>11</v>
      </c>
      <c r="F1024" s="1">
        <f t="shared" si="60"/>
        <v>13</v>
      </c>
      <c r="G1024" s="1">
        <v>1171</v>
      </c>
      <c r="H1024" s="1">
        <v>52</v>
      </c>
      <c r="I1024" s="1">
        <v>10415</v>
      </c>
      <c r="J1024" s="1" t="s">
        <v>7</v>
      </c>
      <c r="K1024" s="1" t="s">
        <v>5</v>
      </c>
      <c r="L1024" s="1">
        <f>I1024+H1024+G1024</f>
        <v>11638</v>
      </c>
      <c r="M1024" s="1">
        <f t="shared" si="61"/>
        <v>484.91666666666669</v>
      </c>
      <c r="N1024" s="1">
        <f t="shared" si="62"/>
        <v>0.54166666666666663</v>
      </c>
      <c r="O1024" s="6">
        <f t="shared" si="63"/>
        <v>0.54166666666666663</v>
      </c>
      <c r="P1024" s="5">
        <f>(C1024/B1024)</f>
        <v>1</v>
      </c>
    </row>
    <row r="1025" spans="1:16" x14ac:dyDescent="0.3">
      <c r="A1025" s="2">
        <v>44560</v>
      </c>
      <c r="B1025" s="1">
        <v>1014</v>
      </c>
      <c r="C1025" s="1">
        <v>981</v>
      </c>
      <c r="D1025" s="1">
        <v>33</v>
      </c>
      <c r="E1025" s="1">
        <v>318</v>
      </c>
      <c r="F1025" s="1">
        <f t="shared" si="60"/>
        <v>663</v>
      </c>
      <c r="G1025" s="1">
        <v>69338</v>
      </c>
      <c r="H1025" s="1">
        <v>1516</v>
      </c>
      <c r="I1025" s="1">
        <v>448102</v>
      </c>
      <c r="J1025" s="1" t="s">
        <v>6</v>
      </c>
      <c r="K1025" s="1" t="s">
        <v>8</v>
      </c>
      <c r="L1025" s="1">
        <f>I1025+H1025+G1025</f>
        <v>518956</v>
      </c>
      <c r="M1025" s="1">
        <f t="shared" si="61"/>
        <v>529.00713557594293</v>
      </c>
      <c r="N1025" s="1">
        <f t="shared" si="62"/>
        <v>0.65384615384615385</v>
      </c>
      <c r="O1025" s="6">
        <f t="shared" si="63"/>
        <v>0.65384615384615385</v>
      </c>
      <c r="P1025" s="5">
        <f>(C1025/B1025)</f>
        <v>0.96745562130177509</v>
      </c>
    </row>
    <row r="1026" spans="1:16" x14ac:dyDescent="0.3">
      <c r="A1026" s="2">
        <v>44560</v>
      </c>
      <c r="B1026" s="1">
        <v>649</v>
      </c>
      <c r="C1026" s="1">
        <v>638</v>
      </c>
      <c r="D1026" s="1">
        <v>11</v>
      </c>
      <c r="E1026" s="1">
        <v>62</v>
      </c>
      <c r="F1026" s="1">
        <f t="shared" si="60"/>
        <v>576</v>
      </c>
      <c r="G1026" s="1">
        <v>45557</v>
      </c>
      <c r="H1026" s="1">
        <v>1684</v>
      </c>
      <c r="I1026" s="1">
        <v>302231</v>
      </c>
      <c r="J1026" s="1" t="s">
        <v>7</v>
      </c>
      <c r="K1026" s="1" t="s">
        <v>5</v>
      </c>
      <c r="L1026" s="1">
        <f>I1026+H1026+G1026</f>
        <v>349472</v>
      </c>
      <c r="M1026" s="1">
        <f t="shared" si="61"/>
        <v>547.76175548589345</v>
      </c>
      <c r="N1026" s="1">
        <f t="shared" si="62"/>
        <v>0.88751926040061635</v>
      </c>
      <c r="O1026" s="6">
        <f t="shared" si="63"/>
        <v>0.88751926040061635</v>
      </c>
      <c r="P1026" s="5">
        <f>(C1026/B1026)</f>
        <v>0.98305084745762716</v>
      </c>
    </row>
    <row r="1027" spans="1:16" x14ac:dyDescent="0.3">
      <c r="A1027" s="2">
        <v>44561</v>
      </c>
      <c r="B1027" s="1">
        <v>7</v>
      </c>
      <c r="C1027" s="1">
        <v>7</v>
      </c>
      <c r="D1027" s="1">
        <v>0</v>
      </c>
      <c r="E1027" s="1">
        <v>2</v>
      </c>
      <c r="F1027" s="1">
        <f t="shared" ref="F1027:F1029" si="64" xml:space="preserve"> C1027-E1027</f>
        <v>5</v>
      </c>
      <c r="G1027" s="1">
        <v>561</v>
      </c>
      <c r="H1027" s="1">
        <v>19</v>
      </c>
      <c r="I1027" s="1">
        <v>4329</v>
      </c>
      <c r="J1027" s="1" t="s">
        <v>7</v>
      </c>
      <c r="K1027" s="1" t="s">
        <v>5</v>
      </c>
      <c r="L1027" s="1">
        <f>I1027+H1027+G1027</f>
        <v>4909</v>
      </c>
      <c r="M1027" s="1">
        <f t="shared" ref="M1027:M1029" si="65">L1027/C1027</f>
        <v>701.28571428571433</v>
      </c>
      <c r="N1027" s="1">
        <f t="shared" ref="N1027:N1029" si="66">F1027/B1027</f>
        <v>0.7142857142857143</v>
      </c>
      <c r="O1027" s="6">
        <f t="shared" ref="O1027:O1029" si="67">N1027</f>
        <v>0.7142857142857143</v>
      </c>
      <c r="P1027" s="5">
        <f>(C1027/B1027)</f>
        <v>1</v>
      </c>
    </row>
    <row r="1028" spans="1:16" x14ac:dyDescent="0.3">
      <c r="A1028" s="2">
        <v>44561</v>
      </c>
      <c r="B1028" s="1">
        <v>778</v>
      </c>
      <c r="C1028" s="1">
        <v>739</v>
      </c>
      <c r="D1028" s="1">
        <v>39</v>
      </c>
      <c r="E1028" s="1">
        <v>240</v>
      </c>
      <c r="F1028" s="1">
        <f t="shared" si="64"/>
        <v>499</v>
      </c>
      <c r="G1028" s="1">
        <v>41477</v>
      </c>
      <c r="H1028" s="1">
        <v>1117</v>
      </c>
      <c r="I1028" s="1">
        <v>339601</v>
      </c>
      <c r="J1028" s="1" t="s">
        <v>6</v>
      </c>
      <c r="K1028" s="1" t="s">
        <v>5</v>
      </c>
      <c r="L1028" s="1">
        <f>I1028+H1028+G1028</f>
        <v>382195</v>
      </c>
      <c r="M1028" s="1">
        <f t="shared" si="65"/>
        <v>517.17861975642757</v>
      </c>
      <c r="N1028" s="1">
        <f t="shared" si="66"/>
        <v>0.6413881748071979</v>
      </c>
      <c r="O1028" s="6">
        <f t="shared" si="67"/>
        <v>0.6413881748071979</v>
      </c>
      <c r="P1028" s="5">
        <f>(C1028/B1028)</f>
        <v>0.94987146529562982</v>
      </c>
    </row>
    <row r="1029" spans="1:16" x14ac:dyDescent="0.3">
      <c r="A1029" s="2">
        <v>44561</v>
      </c>
      <c r="B1029" s="1">
        <v>565</v>
      </c>
      <c r="C1029" s="1">
        <v>561</v>
      </c>
      <c r="D1029" s="1">
        <v>4</v>
      </c>
      <c r="E1029" s="1">
        <v>42</v>
      </c>
      <c r="F1029" s="1">
        <f t="shared" si="64"/>
        <v>519</v>
      </c>
      <c r="G1029" s="1">
        <v>32100</v>
      </c>
      <c r="H1029" s="1">
        <v>1341</v>
      </c>
      <c r="I1029" s="1">
        <v>253702</v>
      </c>
      <c r="J1029" s="1" t="s">
        <v>6</v>
      </c>
      <c r="K1029" s="1" t="s">
        <v>5</v>
      </c>
      <c r="L1029" s="1">
        <f>I1029+H1029+G1029</f>
        <v>287143</v>
      </c>
      <c r="M1029" s="1">
        <f t="shared" si="65"/>
        <v>511.84135472370764</v>
      </c>
      <c r="N1029" s="1">
        <f t="shared" si="66"/>
        <v>0.91858407079646021</v>
      </c>
      <c r="O1029" s="6">
        <f t="shared" si="67"/>
        <v>0.91858407079646021</v>
      </c>
      <c r="P1029" s="5">
        <f>(C1029/B1029)</f>
        <v>0.99292035398230083</v>
      </c>
    </row>
  </sheetData>
  <sortState ref="A2:J1029">
    <sortCondition ref="A2:A102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defaultValue">
  <element uid="6c9ab88d-f245-40ad-a925-52b89349ce26" value=""/>
</sisl>
</file>

<file path=customXml/itemProps1.xml><?xml version="1.0" encoding="utf-8"?>
<ds:datastoreItem xmlns:ds="http://schemas.openxmlformats.org/officeDocument/2006/customXml" ds:itemID="{5B70290A-F664-4B4B-BA52-F72C2D17598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Mohamed</dc:creator>
  <cp:lastModifiedBy>YouMna</cp:lastModifiedBy>
  <dcterms:created xsi:type="dcterms:W3CDTF">2022-08-06T15:57:32Z</dcterms:created>
  <dcterms:modified xsi:type="dcterms:W3CDTF">2022-11-26T00:20:49Z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00e7559a-e08e-4ae5-9c9f-e4ada0c22580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policy="e02a22a5-1858-4a26-a36b-fd26cb37ee25" origin="defaultValue" xmlns="http://www.boldonj</vt:lpwstr>
  </property>
  <property fmtid="{D5CDD505-2E9C-101B-9397-08002B2CF9AE}" pid="4" name="bjDocumentLabelXML-0">
    <vt:lpwstr>ames.com/2008/01/sie/internal/label"&gt;&lt;element uid="6c9ab88d-f245-40ad-a925-52b89349ce26" value="" /&gt;&lt;/sisl&gt;</vt:lpwstr>
  </property>
  <property fmtid="{D5CDD505-2E9C-101B-9397-08002B2CF9AE}" pid="5" name="bjDocumentSecurityLabel">
    <vt:lpwstr>Etisalat - Public</vt:lpwstr>
  </property>
  <property fmtid="{D5CDD505-2E9C-101B-9397-08002B2CF9AE}" pid="6" name="bjSaver">
    <vt:lpwstr>sB8DNBMPv4HzsiWKybS7bxqqzk2+hthb</vt:lpwstr>
  </property>
  <property fmtid="{D5CDD505-2E9C-101B-9397-08002B2CF9AE}" pid="7" name="bjClsUserRVM">
    <vt:lpwstr>[]</vt:lpwstr>
  </property>
</Properties>
</file>