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skim\Downloads\"/>
    </mc:Choice>
  </mc:AlternateContent>
  <xr:revisionPtr revIDLastSave="0" documentId="8_{503A02AF-B3BD-440A-848E-DDB129FD6554}" xr6:coauthVersionLast="47" xr6:coauthVersionMax="47" xr10:uidLastSave="{00000000-0000-0000-0000-000000000000}"/>
  <bookViews>
    <workbookView xWindow="-108" yWindow="-108" windowWidth="23256" windowHeight="12456" xr2:uid="{C8C5DCBD-702F-42D7-862B-BEB9051CD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7" i="1" l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<sst xmlns="http://schemas.openxmlformats.org/spreadsheetml/2006/main" count="906" uniqueCount="384">
  <si>
    <t>Name</t>
  </si>
  <si>
    <t>Rank</t>
  </si>
  <si>
    <t>Department</t>
  </si>
  <si>
    <t>Citation</t>
  </si>
  <si>
    <t>Phd_School</t>
  </si>
  <si>
    <t>PhD_Major</t>
  </si>
  <si>
    <t>MA_School</t>
  </si>
  <si>
    <t>MA_Major</t>
  </si>
  <si>
    <t>BA_School</t>
  </si>
  <si>
    <t>BA_Major</t>
  </si>
  <si>
    <t>BA_Country</t>
  </si>
  <si>
    <t>USA or Not</t>
  </si>
  <si>
    <t>Mabel Abraham</t>
  </si>
  <si>
    <t>Associate</t>
  </si>
  <si>
    <t>Management Division</t>
  </si>
  <si>
    <t>MIT</t>
  </si>
  <si>
    <t>Management</t>
  </si>
  <si>
    <t>Providence College</t>
  </si>
  <si>
    <t>Mathematics</t>
  </si>
  <si>
    <t>USA</t>
  </si>
  <si>
    <t>Eric Abrahamson</t>
  </si>
  <si>
    <t>Full</t>
  </si>
  <si>
    <t>NYU</t>
  </si>
  <si>
    <t xml:space="preserve">Haverford College </t>
  </si>
  <si>
    <t>Sociology, Anthropology and Philosophy</t>
  </si>
  <si>
    <t>Modupe Akinola</t>
  </si>
  <si>
    <t>Harvard</t>
  </si>
  <si>
    <t>Orgnizational Behavior</t>
  </si>
  <si>
    <t>Psychology</t>
  </si>
  <si>
    <t>Daniel Ames</t>
  </si>
  <si>
    <t>Berkeley</t>
  </si>
  <si>
    <t>Social and Personality Psychology</t>
  </si>
  <si>
    <t>Beloit College</t>
  </si>
  <si>
    <t>English and Economics</t>
  </si>
  <si>
    <t>Joel Brockner</t>
  </si>
  <si>
    <t>Tufts</t>
  </si>
  <si>
    <t>Personality and social psychology</t>
  </si>
  <si>
    <t>SUNY</t>
  </si>
  <si>
    <t>UAS</t>
  </si>
  <si>
    <t>Derek Brown</t>
  </si>
  <si>
    <t>Assistant</t>
  </si>
  <si>
    <t>Management of Organizations</t>
  </si>
  <si>
    <t>Portland State University</t>
  </si>
  <si>
    <t>Industiral orgnizational psychology</t>
  </si>
  <si>
    <t xml:space="preserve">Rice </t>
  </si>
  <si>
    <t>Vanessa Burbano</t>
  </si>
  <si>
    <t xml:space="preserve">	3379</t>
  </si>
  <si>
    <t>UCLA</t>
  </si>
  <si>
    <t>Strategy</t>
  </si>
  <si>
    <t>Princeton</t>
  </si>
  <si>
    <t>Public Affairs</t>
  </si>
  <si>
    <t>UPENN</t>
  </si>
  <si>
    <t>Economics and International Relations</t>
  </si>
  <si>
    <t>Bo Cowgill</t>
  </si>
  <si>
    <t>Business and Public Policy</t>
  </si>
  <si>
    <t>Stanford</t>
  </si>
  <si>
    <t>Public Policy</t>
  </si>
  <si>
    <t>Shai Davidai</t>
  </si>
  <si>
    <t>Cornell</t>
  </si>
  <si>
    <t>The Hebrew University</t>
  </si>
  <si>
    <t>Psychology and Cognitive Science</t>
  </si>
  <si>
    <t>Israel</t>
  </si>
  <si>
    <t>Adam Galinsky</t>
  </si>
  <si>
    <t>Social Psychology</t>
  </si>
  <si>
    <t>Jorge Guzman</t>
  </si>
  <si>
    <t>Entrepreneurship and Strategic Management</t>
  </si>
  <si>
    <t>Instituto Tecnol?gico y de Estudios Superiores de Monterrey</t>
  </si>
  <si>
    <t>Computer Engineering</t>
  </si>
  <si>
    <t>Mexico</t>
  </si>
  <si>
    <t>Kathryn Harrigan</t>
  </si>
  <si>
    <t>University of Texas Austin</t>
  </si>
  <si>
    <t>Macalester College</t>
  </si>
  <si>
    <t>E. Tory Higgins</t>
  </si>
  <si>
    <t>McGill University</t>
  </si>
  <si>
    <t>Sociology and Anthropology</t>
  </si>
  <si>
    <t>London School of Economics</t>
  </si>
  <si>
    <t>Columbia</t>
  </si>
  <si>
    <t>Paul Ingram</t>
  </si>
  <si>
    <t>Brock University</t>
  </si>
  <si>
    <t>Accounting</t>
  </si>
  <si>
    <t>Canada</t>
  </si>
  <si>
    <t>Sheena Iyengar</t>
  </si>
  <si>
    <t>Psychology, English, Economics</t>
  </si>
  <si>
    <t>Daniel Keum</t>
  </si>
  <si>
    <t>Management and Organizations</t>
  </si>
  <si>
    <t>Dartmouth</t>
  </si>
  <si>
    <t>Economics and Mathmatics</t>
  </si>
  <si>
    <t>Soomi Kim</t>
  </si>
  <si>
    <t>Wellesley College</t>
  </si>
  <si>
    <t>Economics and English</t>
  </si>
  <si>
    <t>Bruce Kogut</t>
  </si>
  <si>
    <t>International Affairs</t>
  </si>
  <si>
    <t>Berkely</t>
  </si>
  <si>
    <t>Political Science</t>
  </si>
  <si>
    <t>Malia Mason</t>
  </si>
  <si>
    <t>Sandra Matz</t>
  </si>
  <si>
    <t>Cambridge</t>
  </si>
  <si>
    <t>Albert-Ludwigs-University Freiburg</t>
  </si>
  <si>
    <t>Germany</t>
  </si>
  <si>
    <t>Michael Mauskapf</t>
  </si>
  <si>
    <t xml:space="preserve">500	</t>
  </si>
  <si>
    <t>Northwestern; University of Michigan</t>
  </si>
  <si>
    <t>Management and Organizations; Musicology</t>
  </si>
  <si>
    <t>Music</t>
  </si>
  <si>
    <t>Stephan Meier</t>
  </si>
  <si>
    <t>Zurich</t>
  </si>
  <si>
    <t>Economics</t>
  </si>
  <si>
    <t>Michael Morris</t>
  </si>
  <si>
    <t>University of Michigan</t>
  </si>
  <si>
    <t>Brown</t>
  </si>
  <si>
    <t>Cognitive Science and English Literature</t>
  </si>
  <si>
    <t>Rebecca Ponce de Leon</t>
  </si>
  <si>
    <t>Duke</t>
  </si>
  <si>
    <t>Michael Slepian</t>
  </si>
  <si>
    <t>Experimental Psychology</t>
  </si>
  <si>
    <t>Syracuse</t>
  </si>
  <si>
    <t>Psychology and Neuroscience</t>
  </si>
  <si>
    <t>Adina D. Sterling</t>
  </si>
  <si>
    <t>Emory</t>
  </si>
  <si>
    <t>Organization and Management</t>
  </si>
  <si>
    <t>Ohio State University</t>
  </si>
  <si>
    <t>Cheminal Engineering and Economics</t>
  </si>
  <si>
    <t>Dan Wang</t>
  </si>
  <si>
    <t>Sociology</t>
  </si>
  <si>
    <t>Sociology and comparative literature</t>
  </si>
  <si>
    <t>Nataliya L. Wright</t>
  </si>
  <si>
    <t>International Relations and Politics</t>
  </si>
  <si>
    <t>Yale</t>
  </si>
  <si>
    <t>Economics and Global Affairs</t>
  </si>
  <si>
    <t>Lori Yue</t>
  </si>
  <si>
    <t>Peking University</t>
  </si>
  <si>
    <t>Renmin University of China</t>
  </si>
  <si>
    <t>China</t>
  </si>
  <si>
    <t>Santiago Balseiro</t>
  </si>
  <si>
    <t>Decision, Risk, and Operations Division</t>
  </si>
  <si>
    <t>Decision, Risk, and Operations</t>
  </si>
  <si>
    <t>Universidad de Buenos Aires</t>
  </si>
  <si>
    <t>Industrial Engineering</t>
  </si>
  <si>
    <t>Argentina</t>
  </si>
  <si>
    <t>Omar Besbes</t>
  </si>
  <si>
    <t>Aeronautics and Astronautics</t>
  </si>
  <si>
    <t>Ing??enieur de l??Ecole Polytechniqu</t>
  </si>
  <si>
    <t>Applied mathmatics and mechanical engineering</t>
  </si>
  <si>
    <t>France</t>
  </si>
  <si>
    <t>Mark Broadie</t>
  </si>
  <si>
    <t xml:space="preserve">13566	</t>
  </si>
  <si>
    <t>Operations Research</t>
  </si>
  <si>
    <t>Operations Research and infomration engineering, and Mathematics</t>
  </si>
  <si>
    <t>Carri Chan</t>
  </si>
  <si>
    <t>Electrical Engineering</t>
  </si>
  <si>
    <t>Electrical engineering</t>
  </si>
  <si>
    <t>Jing Dong</t>
  </si>
  <si>
    <t>Hong Kong University</t>
  </si>
  <si>
    <t>Acturial Science</t>
  </si>
  <si>
    <t>Awi Federgruen</t>
  </si>
  <si>
    <t>Paul Glasserman</t>
  </si>
  <si>
    <t>Applied Mathematics</t>
  </si>
  <si>
    <t>Yash Kanoria</t>
  </si>
  <si>
    <t>Indian Institue of Technology Bombay</t>
  </si>
  <si>
    <t>Electrical Engeering</t>
  </si>
  <si>
    <t>India</t>
  </si>
  <si>
    <t>Hannah Li</t>
  </si>
  <si>
    <t>Pomona College</t>
  </si>
  <si>
    <t>Will (Wei) Ma</t>
  </si>
  <si>
    <t>University of Waterloo</t>
  </si>
  <si>
    <t>Hongyao Ma</t>
  </si>
  <si>
    <t>Computer Science</t>
  </si>
  <si>
    <t>Xian Jiaotong University</t>
  </si>
  <si>
    <t>Costis Maglaras</t>
  </si>
  <si>
    <t>Dean's Office</t>
  </si>
  <si>
    <t xml:space="preserve">Stanford </t>
  </si>
  <si>
    <t>Imperial Colege</t>
  </si>
  <si>
    <t>UK</t>
  </si>
  <si>
    <t>Ciamac Moallemi</t>
  </si>
  <si>
    <t>Mathmatics</t>
  </si>
  <si>
    <t>Mathematics, Electrical Engineering, Computer Science</t>
  </si>
  <si>
    <t>Hongseok Namkoong</t>
  </si>
  <si>
    <t>Management science and engineering</t>
  </si>
  <si>
    <t>Statistics</t>
  </si>
  <si>
    <t>KAIST</t>
  </si>
  <si>
    <t>Korea</t>
  </si>
  <si>
    <t>Nicola Rosaia</t>
  </si>
  <si>
    <t>Universita Bocconi</t>
  </si>
  <si>
    <t>Italy</t>
  </si>
  <si>
    <t>Daniel Russo</t>
  </si>
  <si>
    <t>Assaf Zeevi</t>
  </si>
  <si>
    <t>Electrical Engineering and Statistics</t>
  </si>
  <si>
    <t>Israeli Institute of Technology</t>
  </si>
  <si>
    <t>Israel Institute of Technology</t>
  </si>
  <si>
    <t>Asim Ansari</t>
  </si>
  <si>
    <t>Marketing Division</t>
  </si>
  <si>
    <t>Marketing</t>
  </si>
  <si>
    <t>Osmania University, Hyderabad</t>
  </si>
  <si>
    <t>Mechanical</t>
  </si>
  <si>
    <t>Silvia Bellezza</t>
  </si>
  <si>
    <t>IESE</t>
  </si>
  <si>
    <t>LUISS Guido Carli University</t>
  </si>
  <si>
    <t>Melanie Brucks</t>
  </si>
  <si>
    <t>University of Arizona</t>
  </si>
  <si>
    <t>Psychology and Chmistry</t>
  </si>
  <si>
    <t>Noel Capon</t>
  </si>
  <si>
    <t>Columbia; London University</t>
  </si>
  <si>
    <t>Marketing; Chemisty</t>
  </si>
  <si>
    <t>University College, London University</t>
  </si>
  <si>
    <t>Chemistry</t>
  </si>
  <si>
    <t>Dante Donati</t>
  </si>
  <si>
    <t>Universitat Pompeu Fabra</t>
  </si>
  <si>
    <t>Economics, Finance and Business</t>
  </si>
  <si>
    <t>Bocconi</t>
  </si>
  <si>
    <t>Economic and Social Sciences</t>
  </si>
  <si>
    <t>Economics and Social Science</t>
  </si>
  <si>
    <t>Hortense Fong</t>
  </si>
  <si>
    <t>The Pennsylvania State University</t>
  </si>
  <si>
    <t>Applied Statistics</t>
  </si>
  <si>
    <t>Finance and Mathmatics</t>
  </si>
  <si>
    <t>Elizabeth Friedman</t>
  </si>
  <si>
    <t>Philosophy, poltiics, and economics</t>
  </si>
  <si>
    <t>Kamel Jedidi</t>
  </si>
  <si>
    <t>Facult? des Sciences Economiques de Tunis</t>
  </si>
  <si>
    <t>Business Economics</t>
  </si>
  <si>
    <t xml:space="preserve">Tunisia </t>
  </si>
  <si>
    <t>Kinshuk Jerath</t>
  </si>
  <si>
    <t>Operations and Information Management</t>
  </si>
  <si>
    <t>Technology, Computer Science and Engineering</t>
  </si>
  <si>
    <t>Gita Johar</t>
  </si>
  <si>
    <t>Indian Institute of Management Calcutta</t>
  </si>
  <si>
    <t>MBA</t>
  </si>
  <si>
    <t>Bombay University</t>
  </si>
  <si>
    <t>Commerce</t>
  </si>
  <si>
    <t>Eric Johnson</t>
  </si>
  <si>
    <t>CMU</t>
  </si>
  <si>
    <t>Rutgers</t>
  </si>
  <si>
    <t>Human Communication</t>
  </si>
  <si>
    <t>Ran Kivetz</t>
  </si>
  <si>
    <t>Tel Aviv University</t>
  </si>
  <si>
    <t>Economics and Psychology</t>
  </si>
  <si>
    <t>Rajeev Kohli</t>
  </si>
  <si>
    <t>Applied Economics and Decision Science</t>
  </si>
  <si>
    <t>Birla Institute of Technology and Science</t>
  </si>
  <si>
    <t>Vicki Morwitz</t>
  </si>
  <si>
    <t>Operation Research</t>
  </si>
  <si>
    <t>Computer Science and Mathmatics</t>
  </si>
  <si>
    <t>Oded Netzer</t>
  </si>
  <si>
    <t>Industrial Engineering and Management</t>
  </si>
  <si>
    <t>Michel Tuan Pham</t>
  </si>
  <si>
    <t>University of Florida</t>
  </si>
  <si>
    <t>Catholic University of LouvainMons FUCAM</t>
  </si>
  <si>
    <t>Applied Economics</t>
  </si>
  <si>
    <t>Belgium</t>
  </si>
  <si>
    <t>Miklos Sarvary</t>
  </si>
  <si>
    <t>INSEAD</t>
  </si>
  <si>
    <t>Ecole Nationale Superieure des Mines de Paris</t>
  </si>
  <si>
    <t>Eotvos Lorand University</t>
  </si>
  <si>
    <t>Geophysics</t>
  </si>
  <si>
    <t>Hunary</t>
  </si>
  <si>
    <t>Bernd Schmitt</t>
  </si>
  <si>
    <t>Andrey Simonov</t>
  </si>
  <si>
    <t>Chicago</t>
  </si>
  <si>
    <t>Tilburg University August 2011</t>
  </si>
  <si>
    <t>Econometrics and Mathematical Economics</t>
  </si>
  <si>
    <t>Lomonosov Moscow State University</t>
  </si>
  <si>
    <t>Russia</t>
  </si>
  <si>
    <t>Olivier Toubia</t>
  </si>
  <si>
    <t>Ecole Centrale Paris</t>
  </si>
  <si>
    <t>Engineering</t>
  </si>
  <si>
    <t>Tim Baldenius</t>
  </si>
  <si>
    <t>Accounting Division</t>
  </si>
  <si>
    <t>University of Vienna</t>
  </si>
  <si>
    <t>Business</t>
  </si>
  <si>
    <t>University of Hamburg</t>
  </si>
  <si>
    <t>Business Administration</t>
  </si>
  <si>
    <t>Thomas Bourveau</t>
  </si>
  <si>
    <t>HEC Paris</t>
  </si>
  <si>
    <t>Maangemetn Science</t>
  </si>
  <si>
    <t>Science-Po Paris</t>
  </si>
  <si>
    <t>University Paris 1 - Sorbonne</t>
  </si>
  <si>
    <t>Economics and Business</t>
  </si>
  <si>
    <t>Matthias Breuer</t>
  </si>
  <si>
    <t>Wei Cai</t>
  </si>
  <si>
    <t>Accounting and Management</t>
  </si>
  <si>
    <t>Vanderbilt</t>
  </si>
  <si>
    <t>Finance</t>
  </si>
  <si>
    <t>Beijing International Studies University</t>
  </si>
  <si>
    <t>Economics and Finance</t>
  </si>
  <si>
    <t>Jonathan Glover</t>
  </si>
  <si>
    <t>Anne Heinrichs</t>
  </si>
  <si>
    <t>Financial Accounting</t>
  </si>
  <si>
    <t>Ruhr University Bochum</t>
  </si>
  <si>
    <t>Kalash Jain</t>
  </si>
  <si>
    <t>Economics and Statistics</t>
  </si>
  <si>
    <t>Sehwa Kim</t>
  </si>
  <si>
    <t>SNU</t>
  </si>
  <si>
    <t>Lisa Liu</t>
  </si>
  <si>
    <t>Doron Nissim</t>
  </si>
  <si>
    <t>University of Haifa</t>
  </si>
  <si>
    <t>Accounting and Economics</t>
  </si>
  <si>
    <t>Shivaram Rajgopal</t>
  </si>
  <si>
    <t>University of Iowa</t>
  </si>
  <si>
    <t>University of Bombay</t>
  </si>
  <si>
    <t>Syrena Shirley</t>
  </si>
  <si>
    <t>Penn State</t>
  </si>
  <si>
    <t>Ithaca College</t>
  </si>
  <si>
    <t>Accounting and French</t>
  </si>
  <si>
    <t>Sang Wu</t>
  </si>
  <si>
    <t>University of Hong Kong</t>
  </si>
  <si>
    <t>Accounting and Finance</t>
  </si>
  <si>
    <t>Boaz Abramson</t>
  </si>
  <si>
    <t>Finance Division</t>
  </si>
  <si>
    <t>Tania Babina</t>
  </si>
  <si>
    <t>UNC</t>
  </si>
  <si>
    <t>University of Alabama</t>
  </si>
  <si>
    <t>National Technical University KhPI</t>
  </si>
  <si>
    <t>Ukraine</t>
  </si>
  <si>
    <t>Geert Bekaert</t>
  </si>
  <si>
    <t>Northwestern</t>
  </si>
  <si>
    <t>State University of Ghent</t>
  </si>
  <si>
    <t>Economic Science</t>
  </si>
  <si>
    <t>Kent Daniel</t>
  </si>
  <si>
    <t xml:space="preserve">25048	</t>
  </si>
  <si>
    <t>California Institute of Technology</t>
  </si>
  <si>
    <t>Physics</t>
  </si>
  <si>
    <t>Olivier Darmouni</t>
  </si>
  <si>
    <t>Toulouse School of Economics</t>
  </si>
  <si>
    <t>Wenxin Du</t>
  </si>
  <si>
    <t>Swarthmore College</t>
  </si>
  <si>
    <t>Economics and Mathematics</t>
  </si>
  <si>
    <t>Michael Ewens</t>
  </si>
  <si>
    <t>UC-San Diego</t>
  </si>
  <si>
    <t xml:space="preserve">Washington University in St. Louis. </t>
  </si>
  <si>
    <t>Xavier Giroud</t>
  </si>
  <si>
    <t>University of St.Gallen</t>
  </si>
  <si>
    <t>Quantitative Economics and Finance</t>
  </si>
  <si>
    <t>Gur Huberman</t>
  </si>
  <si>
    <t>British Columbia</t>
  </si>
  <si>
    <t>Michael Johannes</t>
  </si>
  <si>
    <t>Marquette University</t>
  </si>
  <si>
    <t>Xuelin Li</t>
  </si>
  <si>
    <t>Minnesota</t>
  </si>
  <si>
    <t>Jane (Jian) Li</t>
  </si>
  <si>
    <t>Financial Economics</t>
  </si>
  <si>
    <t>Economic and Mathematics</t>
  </si>
  <si>
    <t>Yiming Ma</t>
  </si>
  <si>
    <t>Economics &amp; Mathematics and Global Affairs</t>
  </si>
  <si>
    <t>Christopher Mayer</t>
  </si>
  <si>
    <t>University of Rochester</t>
  </si>
  <si>
    <t>Economics and Math</t>
  </si>
  <si>
    <t>Bruno Pellegrino</t>
  </si>
  <si>
    <t>Finance and Economics</t>
  </si>
  <si>
    <t>Tomasz Piskorski</t>
  </si>
  <si>
    <t xml:space="preserve">Catholic University of Leuven </t>
  </si>
  <si>
    <t xml:space="preserve">Warsaw University </t>
  </si>
  <si>
    <t>Poland</t>
  </si>
  <si>
    <t>Tano Santos</t>
  </si>
  <si>
    <t>Univer- ??
sidad Complutense de Madrid</t>
  </si>
  <si>
    <t>Economics and Business Science</t>
  </si>
  <si>
    <t>Spain</t>
  </si>
  <si>
    <t>Parinitha Sastry</t>
  </si>
  <si>
    <t>Jesse Schreger</t>
  </si>
  <si>
    <t>Economics Division</t>
  </si>
  <si>
    <t>Political Economy and Government</t>
  </si>
  <si>
    <t>M. Suresh Sundaresan</t>
  </si>
  <si>
    <t>University of
Madras</t>
  </si>
  <si>
    <t>Mechanical Engineering</t>
  </si>
  <si>
    <t>Dominik Supera</t>
  </si>
  <si>
    <t>Warsaw School of Economics</t>
  </si>
  <si>
    <t>Paul Tetlock</t>
  </si>
  <si>
    <t>Harvey Mudd College</t>
  </si>
  <si>
    <t>Mathematical Economics, Mathematics, and Chemistry</t>
  </si>
  <si>
    <t>Stijn Van Nieuwerburgh</t>
  </si>
  <si>
    <t>economics</t>
  </si>
  <si>
    <t>University of Gent</t>
  </si>
  <si>
    <t>Laura Veldkamp</t>
  </si>
  <si>
    <t>Economic Analysis and Policy</t>
  </si>
  <si>
    <t>Math and Economics</t>
  </si>
  <si>
    <t>Daniel Wolfenzon</t>
  </si>
  <si>
    <t>Economics and Mechanical Engineering</t>
  </si>
  <si>
    <t>Kairong Xiao</t>
  </si>
  <si>
    <t>University of Britich Columbia</t>
  </si>
  <si>
    <t>University of British Columbia</t>
  </si>
  <si>
    <t>Emmanuel A. Yimfor</t>
  </si>
  <si>
    <t>Rice</t>
  </si>
  <si>
    <t>Kent State University</t>
  </si>
  <si>
    <t>Catholic University of Central Africa</t>
  </si>
  <si>
    <t>Cameroon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</si>
</sst>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D782-F00F-4DAF-8377-223CD9E6B13B}">
  <dimension ref="A1:L107"/>
  <sheetViews>
    <sheetView tabSelected="1" workbookViewId="0">
      <selection activeCell="C5" sqref="C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>
        <v>471</v>
      </c>
      <c r="E2" t="s">
        <v>15</v>
      </c>
      <c r="F2" t="s">
        <v>16</v>
      </c>
      <c r="I2" t="s">
        <v>17</v>
      </c>
      <c r="J2" t="s">
        <v>18</v>
      </c>
      <c r="K2" t="s">
        <v>19</v>
      </c>
      <c r="L2" t="str">
        <f>IF(K2="USA", "USA", "Non-USA")</f>
        <v>USA</v>
      </c>
    </row>
    <row r="3" spans="1:12" x14ac:dyDescent="0.3">
      <c r="A3" t="s">
        <v>20</v>
      </c>
      <c r="B3" t="s">
        <v>21</v>
      </c>
      <c r="C3" t="s">
        <v>14</v>
      </c>
      <c r="D3">
        <v>21255</v>
      </c>
      <c r="E3" t="s">
        <v>22</v>
      </c>
      <c r="F3" t="s">
        <v>16</v>
      </c>
      <c r="I3" t="s">
        <v>23</v>
      </c>
      <c r="J3" t="s">
        <v>24</v>
      </c>
      <c r="K3" t="s">
        <v>19</v>
      </c>
      <c r="L3" t="str">
        <f t="shared" ref="L3:L66" si="0">IF(K3="USA", "USA", "Non-USA")</f>
        <v>USA</v>
      </c>
    </row>
    <row r="4" spans="1:12" x14ac:dyDescent="0.3">
      <c r="A4" t="s">
        <v>25</v>
      </c>
      <c r="B4" t="s">
        <v>21</v>
      </c>
      <c r="C4" t="s">
        <v>14</v>
      </c>
      <c r="D4">
        <v>4097</v>
      </c>
      <c r="E4" t="s">
        <v>26</v>
      </c>
      <c r="F4" t="s">
        <v>27</v>
      </c>
      <c r="I4" t="s">
        <v>26</v>
      </c>
      <c r="J4" t="s">
        <v>28</v>
      </c>
      <c r="K4" t="s">
        <v>19</v>
      </c>
      <c r="L4" t="str">
        <f t="shared" si="0"/>
        <v>USA</v>
      </c>
    </row>
    <row r="5" spans="1:12" x14ac:dyDescent="0.3">
      <c r="A5" t="s">
        <v>29</v>
      </c>
      <c r="B5" t="s">
        <v>21</v>
      </c>
      <c r="C5" t="s">
        <v>14</v>
      </c>
      <c r="E5" t="s">
        <v>30</v>
      </c>
      <c r="F5" t="s">
        <v>31</v>
      </c>
      <c r="I5" t="s">
        <v>32</v>
      </c>
      <c r="J5" t="s">
        <v>33</v>
      </c>
      <c r="K5" t="s">
        <v>19</v>
      </c>
      <c r="L5" t="str">
        <f t="shared" si="0"/>
        <v>USA</v>
      </c>
    </row>
    <row r="6" spans="1:12" x14ac:dyDescent="0.3">
      <c r="A6" t="s">
        <v>34</v>
      </c>
      <c r="B6" t="s">
        <v>21</v>
      </c>
      <c r="C6" t="s">
        <v>14</v>
      </c>
      <c r="D6">
        <v>34632</v>
      </c>
      <c r="E6" t="s">
        <v>35</v>
      </c>
      <c r="F6" t="s">
        <v>36</v>
      </c>
      <c r="I6" t="s">
        <v>37</v>
      </c>
      <c r="J6" t="s">
        <v>28</v>
      </c>
      <c r="K6" t="s">
        <v>38</v>
      </c>
      <c r="L6" t="str">
        <f t="shared" si="0"/>
        <v>Non-USA</v>
      </c>
    </row>
    <row r="7" spans="1:12" x14ac:dyDescent="0.3">
      <c r="A7" t="s">
        <v>39</v>
      </c>
      <c r="B7" t="s">
        <v>40</v>
      </c>
      <c r="C7" t="s">
        <v>14</v>
      </c>
      <c r="D7">
        <v>174</v>
      </c>
      <c r="E7" t="s">
        <v>30</v>
      </c>
      <c r="F7" t="s">
        <v>41</v>
      </c>
      <c r="G7" t="s">
        <v>42</v>
      </c>
      <c r="H7" t="s">
        <v>43</v>
      </c>
      <c r="I7" t="s">
        <v>44</v>
      </c>
      <c r="J7" t="s">
        <v>28</v>
      </c>
      <c r="K7" t="s">
        <v>19</v>
      </c>
      <c r="L7" t="str">
        <f t="shared" si="0"/>
        <v>USA</v>
      </c>
    </row>
    <row r="8" spans="1:12" x14ac:dyDescent="0.3">
      <c r="A8" t="s">
        <v>45</v>
      </c>
      <c r="B8" t="s">
        <v>13</v>
      </c>
      <c r="C8" t="s">
        <v>14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52</v>
      </c>
      <c r="K8" t="s">
        <v>19</v>
      </c>
      <c r="L8" t="str">
        <f t="shared" si="0"/>
        <v>USA</v>
      </c>
    </row>
    <row r="9" spans="1:12" x14ac:dyDescent="0.3">
      <c r="A9" t="s">
        <v>53</v>
      </c>
      <c r="B9" t="s">
        <v>40</v>
      </c>
      <c r="C9" t="s">
        <v>14</v>
      </c>
      <c r="D9">
        <v>2133</v>
      </c>
      <c r="E9" t="s">
        <v>30</v>
      </c>
      <c r="F9" t="s">
        <v>54</v>
      </c>
      <c r="I9" t="s">
        <v>55</v>
      </c>
      <c r="J9" t="s">
        <v>56</v>
      </c>
      <c r="K9" t="s">
        <v>19</v>
      </c>
      <c r="L9" t="str">
        <f t="shared" si="0"/>
        <v>USA</v>
      </c>
    </row>
    <row r="10" spans="1:12" x14ac:dyDescent="0.3">
      <c r="A10" t="s">
        <v>57</v>
      </c>
      <c r="B10" t="s">
        <v>40</v>
      </c>
      <c r="C10" t="s">
        <v>14</v>
      </c>
      <c r="D10">
        <v>1552</v>
      </c>
      <c r="E10" t="s">
        <v>58</v>
      </c>
      <c r="F10" t="s">
        <v>31</v>
      </c>
      <c r="I10" t="s">
        <v>59</v>
      </c>
      <c r="J10" t="s">
        <v>60</v>
      </c>
      <c r="K10" t="s">
        <v>61</v>
      </c>
      <c r="L10" t="str">
        <f t="shared" si="0"/>
        <v>Non-USA</v>
      </c>
    </row>
    <row r="11" spans="1:12" x14ac:dyDescent="0.3">
      <c r="A11" t="s">
        <v>62</v>
      </c>
      <c r="B11" t="s">
        <v>21</v>
      </c>
      <c r="C11" t="s">
        <v>14</v>
      </c>
      <c r="D11">
        <v>60920</v>
      </c>
      <c r="E11" t="s">
        <v>49</v>
      </c>
      <c r="F11" t="s">
        <v>63</v>
      </c>
      <c r="I11" t="s">
        <v>26</v>
      </c>
      <c r="J11" t="s">
        <v>28</v>
      </c>
      <c r="K11" t="s">
        <v>19</v>
      </c>
      <c r="L11" t="str">
        <f t="shared" si="0"/>
        <v>USA</v>
      </c>
    </row>
    <row r="12" spans="1:12" x14ac:dyDescent="0.3">
      <c r="A12" t="s">
        <v>64</v>
      </c>
      <c r="B12" t="s">
        <v>13</v>
      </c>
      <c r="C12" t="s">
        <v>14</v>
      </c>
      <c r="D12">
        <v>1545</v>
      </c>
      <c r="E12" t="s">
        <v>15</v>
      </c>
      <c r="F12" t="s">
        <v>65</v>
      </c>
      <c r="I12" t="s">
        <v>66</v>
      </c>
      <c r="J12" t="s">
        <v>67</v>
      </c>
      <c r="K12" t="s">
        <v>68</v>
      </c>
      <c r="L12" t="str">
        <f t="shared" si="0"/>
        <v>Non-USA</v>
      </c>
    </row>
    <row r="13" spans="1:12" x14ac:dyDescent="0.3">
      <c r="A13" t="s">
        <v>69</v>
      </c>
      <c r="B13" t="s">
        <v>21</v>
      </c>
      <c r="C13" t="s">
        <v>14</v>
      </c>
      <c r="D13">
        <v>16383</v>
      </c>
      <c r="E13" t="s">
        <v>26</v>
      </c>
      <c r="G13" t="s">
        <v>70</v>
      </c>
      <c r="I13" t="s">
        <v>71</v>
      </c>
      <c r="K13" t="s">
        <v>19</v>
      </c>
      <c r="L13" t="str">
        <f t="shared" si="0"/>
        <v>USA</v>
      </c>
    </row>
    <row r="14" spans="1:12" x14ac:dyDescent="0.3">
      <c r="A14" t="s">
        <v>72</v>
      </c>
      <c r="B14" t="s">
        <v>21</v>
      </c>
      <c r="C14" t="s">
        <v>14</v>
      </c>
      <c r="D14">
        <v>124939</v>
      </c>
      <c r="E14" t="s">
        <v>73</v>
      </c>
      <c r="F14" t="s">
        <v>74</v>
      </c>
      <c r="G14" t="s">
        <v>75</v>
      </c>
      <c r="H14" t="s">
        <v>63</v>
      </c>
      <c r="I14" t="s">
        <v>76</v>
      </c>
      <c r="J14" t="s">
        <v>28</v>
      </c>
      <c r="K14" t="s">
        <v>19</v>
      </c>
      <c r="L14" t="str">
        <f t="shared" si="0"/>
        <v>USA</v>
      </c>
    </row>
    <row r="15" spans="1:12" x14ac:dyDescent="0.3">
      <c r="A15" t="s">
        <v>77</v>
      </c>
      <c r="B15" t="s">
        <v>21</v>
      </c>
      <c r="C15" t="s">
        <v>14</v>
      </c>
      <c r="D15">
        <v>21384</v>
      </c>
      <c r="E15" t="s">
        <v>58</v>
      </c>
      <c r="F15" t="s">
        <v>27</v>
      </c>
      <c r="I15" t="s">
        <v>78</v>
      </c>
      <c r="J15" t="s">
        <v>79</v>
      </c>
      <c r="K15" t="s">
        <v>80</v>
      </c>
      <c r="L15" t="str">
        <f t="shared" si="0"/>
        <v>Non-USA</v>
      </c>
    </row>
    <row r="16" spans="1:12" x14ac:dyDescent="0.3">
      <c r="A16" t="s">
        <v>81</v>
      </c>
      <c r="B16" t="s">
        <v>21</v>
      </c>
      <c r="C16" t="s">
        <v>14</v>
      </c>
      <c r="D16">
        <v>19072</v>
      </c>
      <c r="E16" t="s">
        <v>55</v>
      </c>
      <c r="F16" t="s">
        <v>28</v>
      </c>
      <c r="I16" t="s">
        <v>51</v>
      </c>
      <c r="J16" t="s">
        <v>82</v>
      </c>
      <c r="K16" t="s">
        <v>19</v>
      </c>
      <c r="L16" t="str">
        <f t="shared" si="0"/>
        <v>USA</v>
      </c>
    </row>
    <row r="17" spans="1:12" x14ac:dyDescent="0.3">
      <c r="A17" t="s">
        <v>83</v>
      </c>
      <c r="B17" t="s">
        <v>13</v>
      </c>
      <c r="C17" t="s">
        <v>14</v>
      </c>
      <c r="D17">
        <v>322</v>
      </c>
      <c r="E17" t="s">
        <v>22</v>
      </c>
      <c r="F17" t="s">
        <v>84</v>
      </c>
      <c r="I17" t="s">
        <v>85</v>
      </c>
      <c r="J17" t="s">
        <v>86</v>
      </c>
      <c r="K17" t="s">
        <v>19</v>
      </c>
      <c r="L17" t="str">
        <f t="shared" si="0"/>
        <v>USA</v>
      </c>
    </row>
    <row r="18" spans="1:12" x14ac:dyDescent="0.3">
      <c r="A18" t="s">
        <v>87</v>
      </c>
      <c r="B18" t="s">
        <v>40</v>
      </c>
      <c r="C18" t="s">
        <v>14</v>
      </c>
      <c r="D18">
        <v>26</v>
      </c>
      <c r="E18" t="s">
        <v>15</v>
      </c>
      <c r="I18" t="s">
        <v>88</v>
      </c>
      <c r="J18" t="s">
        <v>89</v>
      </c>
      <c r="K18" t="s">
        <v>19</v>
      </c>
      <c r="L18" t="str">
        <f t="shared" si="0"/>
        <v>USA</v>
      </c>
    </row>
    <row r="19" spans="1:12" x14ac:dyDescent="0.3">
      <c r="A19" t="s">
        <v>90</v>
      </c>
      <c r="B19" t="s">
        <v>21</v>
      </c>
      <c r="C19" t="s">
        <v>14</v>
      </c>
      <c r="D19">
        <v>91477</v>
      </c>
      <c r="E19" t="s">
        <v>15</v>
      </c>
      <c r="G19" t="s">
        <v>76</v>
      </c>
      <c r="H19" t="s">
        <v>91</v>
      </c>
      <c r="I19" t="s">
        <v>92</v>
      </c>
      <c r="J19" t="s">
        <v>93</v>
      </c>
      <c r="K19" t="s">
        <v>19</v>
      </c>
      <c r="L19" t="str">
        <f t="shared" si="0"/>
        <v>USA</v>
      </c>
    </row>
    <row r="20" spans="1:12" x14ac:dyDescent="0.3">
      <c r="A20" t="s">
        <v>94</v>
      </c>
      <c r="B20" t="s">
        <v>21</v>
      </c>
      <c r="C20" t="s">
        <v>14</v>
      </c>
      <c r="D20">
        <v>7617</v>
      </c>
      <c r="E20" t="s">
        <v>85</v>
      </c>
      <c r="F20" t="s">
        <v>28</v>
      </c>
      <c r="I20" t="s">
        <v>44</v>
      </c>
      <c r="J20" t="s">
        <v>28</v>
      </c>
      <c r="K20" t="s">
        <v>19</v>
      </c>
      <c r="L20" t="str">
        <f t="shared" si="0"/>
        <v>USA</v>
      </c>
    </row>
    <row r="21" spans="1:12" x14ac:dyDescent="0.3">
      <c r="A21" t="s">
        <v>95</v>
      </c>
      <c r="B21" t="s">
        <v>13</v>
      </c>
      <c r="C21" t="s">
        <v>14</v>
      </c>
      <c r="D21">
        <v>4814</v>
      </c>
      <c r="E21" t="s">
        <v>96</v>
      </c>
      <c r="F21" t="s">
        <v>28</v>
      </c>
      <c r="I21" t="s">
        <v>97</v>
      </c>
      <c r="J21" t="s">
        <v>28</v>
      </c>
      <c r="K21" t="s">
        <v>98</v>
      </c>
      <c r="L21" t="str">
        <f t="shared" si="0"/>
        <v>Non-USA</v>
      </c>
    </row>
    <row r="22" spans="1:12" x14ac:dyDescent="0.3">
      <c r="A22" t="s">
        <v>99</v>
      </c>
      <c r="B22" t="s">
        <v>40</v>
      </c>
      <c r="C22" t="s">
        <v>14</v>
      </c>
      <c r="D22" t="s">
        <v>100</v>
      </c>
      <c r="E22" t="s">
        <v>101</v>
      </c>
      <c r="F22" t="s">
        <v>102</v>
      </c>
      <c r="I22" t="s">
        <v>51</v>
      </c>
      <c r="J22" t="s">
        <v>103</v>
      </c>
      <c r="K22" t="s">
        <v>19</v>
      </c>
      <c r="L22" t="str">
        <f t="shared" si="0"/>
        <v>USA</v>
      </c>
    </row>
    <row r="23" spans="1:12" x14ac:dyDescent="0.3">
      <c r="A23" t="s">
        <v>104</v>
      </c>
      <c r="B23" t="s">
        <v>21</v>
      </c>
      <c r="C23" t="s">
        <v>14</v>
      </c>
      <c r="D23">
        <v>17698</v>
      </c>
      <c r="E23" t="s">
        <v>105</v>
      </c>
      <c r="F23" t="s">
        <v>106</v>
      </c>
    </row>
    <row r="24" spans="1:12" x14ac:dyDescent="0.3">
      <c r="A24" t="s">
        <v>107</v>
      </c>
      <c r="B24" t="s">
        <v>21</v>
      </c>
      <c r="C24" t="s">
        <v>14</v>
      </c>
      <c r="D24">
        <v>29017</v>
      </c>
      <c r="E24" t="s">
        <v>108</v>
      </c>
      <c r="F24" t="s">
        <v>63</v>
      </c>
      <c r="I24" t="s">
        <v>109</v>
      </c>
      <c r="J24" t="s">
        <v>110</v>
      </c>
      <c r="K24" t="s">
        <v>19</v>
      </c>
      <c r="L24" t="str">
        <f t="shared" si="0"/>
        <v>USA</v>
      </c>
    </row>
    <row r="25" spans="1:12" x14ac:dyDescent="0.3">
      <c r="A25" t="s">
        <v>111</v>
      </c>
      <c r="B25" t="s">
        <v>40</v>
      </c>
      <c r="C25" t="s">
        <v>14</v>
      </c>
      <c r="D25">
        <v>318</v>
      </c>
      <c r="E25" t="s">
        <v>112</v>
      </c>
      <c r="F25" t="s">
        <v>84</v>
      </c>
      <c r="I25" t="s">
        <v>112</v>
      </c>
      <c r="J25" t="s">
        <v>28</v>
      </c>
      <c r="K25" t="s">
        <v>19</v>
      </c>
      <c r="L25" t="str">
        <f t="shared" si="0"/>
        <v>USA</v>
      </c>
    </row>
    <row r="26" spans="1:12" x14ac:dyDescent="0.3">
      <c r="A26" t="s">
        <v>113</v>
      </c>
      <c r="B26" t="s">
        <v>13</v>
      </c>
      <c r="C26" t="s">
        <v>14</v>
      </c>
      <c r="D26">
        <v>3391</v>
      </c>
      <c r="E26" t="s">
        <v>35</v>
      </c>
      <c r="F26" t="s">
        <v>114</v>
      </c>
      <c r="I26" t="s">
        <v>115</v>
      </c>
      <c r="J26" t="s">
        <v>116</v>
      </c>
      <c r="K26" t="s">
        <v>19</v>
      </c>
      <c r="L26" t="str">
        <f t="shared" si="0"/>
        <v>USA</v>
      </c>
    </row>
    <row r="27" spans="1:12" x14ac:dyDescent="0.3">
      <c r="A27" t="s">
        <v>117</v>
      </c>
      <c r="B27" t="s">
        <v>13</v>
      </c>
      <c r="C27" t="s">
        <v>14</v>
      </c>
      <c r="D27">
        <v>796</v>
      </c>
      <c r="E27" t="s">
        <v>118</v>
      </c>
      <c r="F27" t="s">
        <v>119</v>
      </c>
      <c r="I27" t="s">
        <v>120</v>
      </c>
      <c r="J27" t="s">
        <v>121</v>
      </c>
      <c r="K27" t="s">
        <v>19</v>
      </c>
      <c r="L27" t="str">
        <f t="shared" si="0"/>
        <v>USA</v>
      </c>
    </row>
    <row r="28" spans="1:12" x14ac:dyDescent="0.3">
      <c r="A28" t="s">
        <v>122</v>
      </c>
      <c r="B28" t="s">
        <v>13</v>
      </c>
      <c r="C28" t="s">
        <v>14</v>
      </c>
      <c r="D28">
        <v>2095</v>
      </c>
      <c r="E28" t="s">
        <v>55</v>
      </c>
      <c r="F28" t="s">
        <v>123</v>
      </c>
      <c r="I28" t="s">
        <v>76</v>
      </c>
      <c r="J28" t="s">
        <v>124</v>
      </c>
      <c r="K28" t="s">
        <v>19</v>
      </c>
      <c r="L28" t="str">
        <f t="shared" si="0"/>
        <v>USA</v>
      </c>
    </row>
    <row r="29" spans="1:12" x14ac:dyDescent="0.3">
      <c r="A29" t="s">
        <v>125</v>
      </c>
      <c r="B29" t="s">
        <v>40</v>
      </c>
      <c r="C29" t="s">
        <v>14</v>
      </c>
      <c r="D29">
        <v>24</v>
      </c>
      <c r="E29" t="s">
        <v>26</v>
      </c>
      <c r="F29" t="s">
        <v>48</v>
      </c>
      <c r="G29" t="s">
        <v>96</v>
      </c>
      <c r="H29" t="s">
        <v>126</v>
      </c>
      <c r="I29" t="s">
        <v>127</v>
      </c>
      <c r="J29" t="s">
        <v>128</v>
      </c>
      <c r="K29" t="s">
        <v>19</v>
      </c>
      <c r="L29" t="str">
        <f t="shared" si="0"/>
        <v>USA</v>
      </c>
    </row>
    <row r="30" spans="1:12" x14ac:dyDescent="0.3">
      <c r="A30" t="s">
        <v>129</v>
      </c>
      <c r="B30" t="s">
        <v>13</v>
      </c>
      <c r="C30" t="s">
        <v>14</v>
      </c>
      <c r="E30" t="s">
        <v>76</v>
      </c>
      <c r="F30" t="s">
        <v>16</v>
      </c>
      <c r="G30" t="s">
        <v>130</v>
      </c>
      <c r="H30" t="s">
        <v>106</v>
      </c>
      <c r="I30" t="s">
        <v>131</v>
      </c>
      <c r="J30" t="s">
        <v>106</v>
      </c>
      <c r="K30" t="s">
        <v>132</v>
      </c>
      <c r="L30" t="str">
        <f t="shared" si="0"/>
        <v>Non-USA</v>
      </c>
    </row>
    <row r="31" spans="1:12" x14ac:dyDescent="0.3">
      <c r="A31" t="s">
        <v>133</v>
      </c>
      <c r="B31" t="s">
        <v>13</v>
      </c>
      <c r="C31" t="s">
        <v>134</v>
      </c>
      <c r="E31" t="s">
        <v>76</v>
      </c>
      <c r="F31" t="s">
        <v>135</v>
      </c>
      <c r="I31" t="s">
        <v>136</v>
      </c>
      <c r="J31" t="s">
        <v>137</v>
      </c>
      <c r="K31" t="s">
        <v>138</v>
      </c>
      <c r="L31" t="str">
        <f t="shared" si="0"/>
        <v>Non-USA</v>
      </c>
    </row>
    <row r="32" spans="1:12" x14ac:dyDescent="0.3">
      <c r="A32" t="s">
        <v>139</v>
      </c>
      <c r="B32" t="s">
        <v>21</v>
      </c>
      <c r="C32" t="s">
        <v>134</v>
      </c>
      <c r="D32">
        <v>3794</v>
      </c>
      <c r="E32" t="s">
        <v>76</v>
      </c>
      <c r="F32" t="s">
        <v>135</v>
      </c>
      <c r="G32" t="s">
        <v>55</v>
      </c>
      <c r="H32" t="s">
        <v>140</v>
      </c>
      <c r="I32" t="s">
        <v>141</v>
      </c>
      <c r="J32" t="s">
        <v>142</v>
      </c>
      <c r="K32" t="s">
        <v>143</v>
      </c>
      <c r="L32" t="str">
        <f t="shared" si="0"/>
        <v>Non-USA</v>
      </c>
    </row>
    <row r="33" spans="1:12" x14ac:dyDescent="0.3">
      <c r="A33" t="s">
        <v>144</v>
      </c>
      <c r="B33" t="s">
        <v>21</v>
      </c>
      <c r="C33" t="s">
        <v>134</v>
      </c>
      <c r="D33" t="s">
        <v>145</v>
      </c>
      <c r="E33" t="s">
        <v>55</v>
      </c>
      <c r="F33" t="s">
        <v>146</v>
      </c>
      <c r="I33" t="s">
        <v>58</v>
      </c>
      <c r="J33" t="s">
        <v>147</v>
      </c>
      <c r="K33" t="s">
        <v>19</v>
      </c>
      <c r="L33" t="str">
        <f t="shared" si="0"/>
        <v>USA</v>
      </c>
    </row>
    <row r="34" spans="1:12" x14ac:dyDescent="0.3">
      <c r="A34" t="s">
        <v>148</v>
      </c>
      <c r="B34" t="s">
        <v>21</v>
      </c>
      <c r="C34" t="s">
        <v>134</v>
      </c>
      <c r="D34">
        <v>1889</v>
      </c>
      <c r="E34" t="s">
        <v>55</v>
      </c>
      <c r="F34" t="s">
        <v>149</v>
      </c>
      <c r="I34" t="s">
        <v>15</v>
      </c>
      <c r="J34" t="s">
        <v>150</v>
      </c>
      <c r="K34" t="s">
        <v>19</v>
      </c>
      <c r="L34" t="str">
        <f t="shared" si="0"/>
        <v>USA</v>
      </c>
    </row>
    <row r="35" spans="1:12" x14ac:dyDescent="0.3">
      <c r="A35" t="s">
        <v>151</v>
      </c>
      <c r="B35" t="s">
        <v>13</v>
      </c>
      <c r="C35" t="s">
        <v>134</v>
      </c>
      <c r="D35">
        <v>825</v>
      </c>
      <c r="E35" t="s">
        <v>76</v>
      </c>
      <c r="F35" t="s">
        <v>146</v>
      </c>
      <c r="I35" t="s">
        <v>152</v>
      </c>
      <c r="J35" t="s">
        <v>153</v>
      </c>
      <c r="K35" t="s">
        <v>132</v>
      </c>
      <c r="L35" t="str">
        <f t="shared" si="0"/>
        <v>Non-USA</v>
      </c>
    </row>
    <row r="36" spans="1:12" x14ac:dyDescent="0.3">
      <c r="A36" t="s">
        <v>154</v>
      </c>
      <c r="B36" t="s">
        <v>21</v>
      </c>
      <c r="C36" t="s">
        <v>134</v>
      </c>
    </row>
    <row r="37" spans="1:12" x14ac:dyDescent="0.3">
      <c r="A37" t="s">
        <v>155</v>
      </c>
      <c r="B37" t="s">
        <v>21</v>
      </c>
      <c r="C37" t="s">
        <v>134</v>
      </c>
      <c r="E37" t="s">
        <v>26</v>
      </c>
      <c r="F37" t="s">
        <v>156</v>
      </c>
      <c r="I37" t="s">
        <v>49</v>
      </c>
      <c r="J37" t="s">
        <v>18</v>
      </c>
      <c r="K37" t="s">
        <v>19</v>
      </c>
      <c r="L37" t="str">
        <f t="shared" si="0"/>
        <v>USA</v>
      </c>
    </row>
    <row r="38" spans="1:12" x14ac:dyDescent="0.3">
      <c r="A38" t="s">
        <v>157</v>
      </c>
      <c r="B38" t="s">
        <v>13</v>
      </c>
      <c r="C38" t="s">
        <v>134</v>
      </c>
      <c r="D38">
        <v>1804</v>
      </c>
      <c r="E38" t="s">
        <v>55</v>
      </c>
      <c r="F38" t="s">
        <v>149</v>
      </c>
      <c r="I38" t="s">
        <v>158</v>
      </c>
      <c r="J38" t="s">
        <v>159</v>
      </c>
      <c r="K38" t="s">
        <v>160</v>
      </c>
      <c r="L38" t="str">
        <f t="shared" si="0"/>
        <v>Non-USA</v>
      </c>
    </row>
    <row r="39" spans="1:12" x14ac:dyDescent="0.3">
      <c r="A39" t="s">
        <v>161</v>
      </c>
      <c r="B39" t="s">
        <v>40</v>
      </c>
      <c r="C39" t="s">
        <v>134</v>
      </c>
      <c r="D39">
        <v>247</v>
      </c>
      <c r="E39" t="s">
        <v>55</v>
      </c>
      <c r="F39" t="s">
        <v>146</v>
      </c>
      <c r="I39" t="s">
        <v>162</v>
      </c>
      <c r="J39" t="s">
        <v>18</v>
      </c>
      <c r="K39" t="s">
        <v>19</v>
      </c>
      <c r="L39" t="str">
        <f t="shared" si="0"/>
        <v>USA</v>
      </c>
    </row>
    <row r="40" spans="1:12" x14ac:dyDescent="0.3">
      <c r="A40" t="s">
        <v>163</v>
      </c>
      <c r="B40" t="s">
        <v>13</v>
      </c>
      <c r="C40" t="s">
        <v>134</v>
      </c>
      <c r="E40" t="s">
        <v>15</v>
      </c>
      <c r="F40" t="s">
        <v>146</v>
      </c>
      <c r="I40" t="s">
        <v>164</v>
      </c>
      <c r="J40" t="s">
        <v>18</v>
      </c>
      <c r="K40" t="s">
        <v>80</v>
      </c>
      <c r="L40" t="str">
        <f t="shared" si="0"/>
        <v>Non-USA</v>
      </c>
    </row>
    <row r="41" spans="1:12" x14ac:dyDescent="0.3">
      <c r="A41" t="s">
        <v>165</v>
      </c>
      <c r="B41" t="s">
        <v>40</v>
      </c>
      <c r="C41" t="s">
        <v>134</v>
      </c>
      <c r="D41">
        <v>339</v>
      </c>
      <c r="E41" t="s">
        <v>26</v>
      </c>
      <c r="F41" t="s">
        <v>166</v>
      </c>
      <c r="I41" t="s">
        <v>167</v>
      </c>
      <c r="J41" t="s">
        <v>159</v>
      </c>
      <c r="K41" t="s">
        <v>132</v>
      </c>
      <c r="L41" t="str">
        <f t="shared" si="0"/>
        <v>Non-USA</v>
      </c>
    </row>
    <row r="42" spans="1:12" x14ac:dyDescent="0.3">
      <c r="A42" t="s">
        <v>168</v>
      </c>
      <c r="B42" t="s">
        <v>21</v>
      </c>
      <c r="C42" t="s">
        <v>169</v>
      </c>
      <c r="D42">
        <v>3172</v>
      </c>
      <c r="E42" t="s">
        <v>55</v>
      </c>
      <c r="F42" t="s">
        <v>149</v>
      </c>
      <c r="G42" t="s">
        <v>170</v>
      </c>
      <c r="H42" t="s">
        <v>149</v>
      </c>
      <c r="I42" t="s">
        <v>171</v>
      </c>
      <c r="J42" t="s">
        <v>159</v>
      </c>
      <c r="K42" t="s">
        <v>172</v>
      </c>
      <c r="L42" t="str">
        <f t="shared" si="0"/>
        <v>Non-USA</v>
      </c>
    </row>
    <row r="43" spans="1:12" x14ac:dyDescent="0.3">
      <c r="A43" t="s">
        <v>173</v>
      </c>
      <c r="B43" t="s">
        <v>21</v>
      </c>
      <c r="C43" t="s">
        <v>134</v>
      </c>
      <c r="D43">
        <v>2943</v>
      </c>
      <c r="E43" t="s">
        <v>55</v>
      </c>
      <c r="F43" t="s">
        <v>149</v>
      </c>
      <c r="G43" t="s">
        <v>96</v>
      </c>
      <c r="H43" t="s">
        <v>174</v>
      </c>
      <c r="I43" t="s">
        <v>15</v>
      </c>
      <c r="J43" t="s">
        <v>175</v>
      </c>
      <c r="K43" t="s">
        <v>19</v>
      </c>
      <c r="L43" t="str">
        <f t="shared" si="0"/>
        <v>USA</v>
      </c>
    </row>
    <row r="44" spans="1:12" x14ac:dyDescent="0.3">
      <c r="A44" t="s">
        <v>176</v>
      </c>
      <c r="B44" t="s">
        <v>40</v>
      </c>
      <c r="C44" t="s">
        <v>134</v>
      </c>
      <c r="D44">
        <v>5239</v>
      </c>
      <c r="E44" t="s">
        <v>55</v>
      </c>
      <c r="F44" t="s">
        <v>177</v>
      </c>
      <c r="G44" t="s">
        <v>55</v>
      </c>
      <c r="H44" t="s">
        <v>178</v>
      </c>
      <c r="I44" t="s">
        <v>179</v>
      </c>
      <c r="J44" t="s">
        <v>137</v>
      </c>
      <c r="K44" t="s">
        <v>180</v>
      </c>
      <c r="L44" t="str">
        <f t="shared" si="0"/>
        <v>Non-USA</v>
      </c>
    </row>
    <row r="45" spans="1:12" x14ac:dyDescent="0.3">
      <c r="A45" t="s">
        <v>181</v>
      </c>
      <c r="B45" t="s">
        <v>40</v>
      </c>
      <c r="C45" t="s">
        <v>134</v>
      </c>
      <c r="D45">
        <v>96</v>
      </c>
      <c r="E45" t="s">
        <v>26</v>
      </c>
      <c r="F45" t="s">
        <v>106</v>
      </c>
      <c r="G45" t="s">
        <v>182</v>
      </c>
      <c r="H45" t="s">
        <v>106</v>
      </c>
      <c r="I45" t="s">
        <v>182</v>
      </c>
      <c r="J45" t="s">
        <v>106</v>
      </c>
      <c r="K45" t="s">
        <v>183</v>
      </c>
      <c r="L45" t="str">
        <f t="shared" si="0"/>
        <v>Non-USA</v>
      </c>
    </row>
    <row r="46" spans="1:12" x14ac:dyDescent="0.3">
      <c r="A46" t="s">
        <v>184</v>
      </c>
      <c r="B46" t="s">
        <v>13</v>
      </c>
      <c r="C46" t="s">
        <v>134</v>
      </c>
      <c r="D46">
        <v>4680</v>
      </c>
      <c r="E46" t="s">
        <v>55</v>
      </c>
      <c r="F46" t="s">
        <v>177</v>
      </c>
      <c r="I46" t="s">
        <v>108</v>
      </c>
      <c r="J46" t="s">
        <v>86</v>
      </c>
      <c r="K46" t="s">
        <v>19</v>
      </c>
      <c r="L46" t="str">
        <f t="shared" si="0"/>
        <v>USA</v>
      </c>
    </row>
    <row r="47" spans="1:12" x14ac:dyDescent="0.3">
      <c r="A47" t="s">
        <v>185</v>
      </c>
      <c r="B47" t="s">
        <v>21</v>
      </c>
      <c r="C47" t="s">
        <v>134</v>
      </c>
      <c r="D47">
        <v>7951</v>
      </c>
      <c r="E47" t="s">
        <v>55</v>
      </c>
      <c r="F47" t="s">
        <v>186</v>
      </c>
      <c r="G47" t="s">
        <v>187</v>
      </c>
      <c r="H47" t="s">
        <v>178</v>
      </c>
      <c r="I47" t="s">
        <v>188</v>
      </c>
      <c r="J47" t="s">
        <v>149</v>
      </c>
      <c r="K47" t="s">
        <v>61</v>
      </c>
      <c r="L47" t="str">
        <f t="shared" si="0"/>
        <v>Non-USA</v>
      </c>
    </row>
    <row r="48" spans="1:12" x14ac:dyDescent="0.3">
      <c r="A48" t="s">
        <v>189</v>
      </c>
      <c r="B48" t="s">
        <v>21</v>
      </c>
      <c r="C48" t="s">
        <v>190</v>
      </c>
      <c r="D48">
        <v>7352</v>
      </c>
      <c r="E48" t="s">
        <v>22</v>
      </c>
      <c r="F48" t="s">
        <v>191</v>
      </c>
      <c r="I48" t="s">
        <v>192</v>
      </c>
      <c r="J48" t="s">
        <v>193</v>
      </c>
      <c r="K48" t="s">
        <v>160</v>
      </c>
      <c r="L48" t="str">
        <f t="shared" si="0"/>
        <v>Non-USA</v>
      </c>
    </row>
    <row r="49" spans="1:12" x14ac:dyDescent="0.3">
      <c r="A49" t="s">
        <v>194</v>
      </c>
      <c r="B49" t="s">
        <v>13</v>
      </c>
      <c r="C49" t="s">
        <v>190</v>
      </c>
      <c r="D49">
        <v>1426</v>
      </c>
      <c r="E49" t="s">
        <v>26</v>
      </c>
      <c r="F49" t="s">
        <v>191</v>
      </c>
      <c r="G49" t="s">
        <v>195</v>
      </c>
      <c r="I49" t="s">
        <v>196</v>
      </c>
      <c r="J49" t="s">
        <v>106</v>
      </c>
      <c r="K49" t="s">
        <v>183</v>
      </c>
      <c r="L49" t="str">
        <f t="shared" si="0"/>
        <v>Non-USA</v>
      </c>
    </row>
    <row r="50" spans="1:12" x14ac:dyDescent="0.3">
      <c r="A50" t="s">
        <v>197</v>
      </c>
      <c r="B50" t="s">
        <v>40</v>
      </c>
      <c r="C50" t="s">
        <v>190</v>
      </c>
      <c r="D50">
        <v>399</v>
      </c>
      <c r="E50" t="s">
        <v>55</v>
      </c>
      <c r="F50" t="s">
        <v>191</v>
      </c>
      <c r="I50" t="s">
        <v>198</v>
      </c>
      <c r="J50" t="s">
        <v>199</v>
      </c>
      <c r="K50" t="s">
        <v>19</v>
      </c>
      <c r="L50" t="str">
        <f t="shared" si="0"/>
        <v>USA</v>
      </c>
    </row>
    <row r="51" spans="1:12" x14ac:dyDescent="0.3">
      <c r="A51" t="s">
        <v>200</v>
      </c>
      <c r="B51" t="s">
        <v>21</v>
      </c>
      <c r="C51" t="s">
        <v>190</v>
      </c>
      <c r="E51" t="s">
        <v>201</v>
      </c>
      <c r="F51" t="s">
        <v>202</v>
      </c>
      <c r="I51" t="s">
        <v>203</v>
      </c>
      <c r="J51" t="s">
        <v>204</v>
      </c>
      <c r="K51" t="s">
        <v>172</v>
      </c>
      <c r="L51" t="str">
        <f t="shared" si="0"/>
        <v>Non-USA</v>
      </c>
    </row>
    <row r="52" spans="1:12" x14ac:dyDescent="0.3">
      <c r="A52" t="s">
        <v>205</v>
      </c>
      <c r="B52" t="s">
        <v>40</v>
      </c>
      <c r="C52" t="s">
        <v>190</v>
      </c>
      <c r="D52">
        <v>60</v>
      </c>
      <c r="E52" t="s">
        <v>206</v>
      </c>
      <c r="F52" t="s">
        <v>207</v>
      </c>
      <c r="G52" t="s">
        <v>208</v>
      </c>
      <c r="H52" t="s">
        <v>209</v>
      </c>
      <c r="I52" t="s">
        <v>208</v>
      </c>
      <c r="J52" t="s">
        <v>210</v>
      </c>
      <c r="K52" t="s">
        <v>183</v>
      </c>
      <c r="L52" t="str">
        <f t="shared" si="0"/>
        <v>Non-USA</v>
      </c>
    </row>
    <row r="53" spans="1:12" x14ac:dyDescent="0.3">
      <c r="A53" t="s">
        <v>211</v>
      </c>
      <c r="B53" t="s">
        <v>40</v>
      </c>
      <c r="C53" t="s">
        <v>190</v>
      </c>
      <c r="D53">
        <v>22</v>
      </c>
      <c r="E53" t="s">
        <v>127</v>
      </c>
      <c r="F53" t="s">
        <v>191</v>
      </c>
      <c r="G53" t="s">
        <v>212</v>
      </c>
      <c r="H53" t="s">
        <v>213</v>
      </c>
      <c r="I53" t="s">
        <v>212</v>
      </c>
      <c r="J53" t="s">
        <v>214</v>
      </c>
      <c r="K53" t="s">
        <v>19</v>
      </c>
      <c r="L53" t="str">
        <f t="shared" si="0"/>
        <v>USA</v>
      </c>
    </row>
    <row r="54" spans="1:12" x14ac:dyDescent="0.3">
      <c r="A54" t="s">
        <v>215</v>
      </c>
      <c r="B54" t="s">
        <v>40</v>
      </c>
      <c r="C54" t="s">
        <v>190</v>
      </c>
      <c r="E54" t="s">
        <v>127</v>
      </c>
      <c r="F54" t="s">
        <v>191</v>
      </c>
      <c r="I54" t="s">
        <v>51</v>
      </c>
      <c r="J54" t="s">
        <v>216</v>
      </c>
      <c r="K54" t="s">
        <v>19</v>
      </c>
      <c r="L54" t="str">
        <f t="shared" si="0"/>
        <v>USA</v>
      </c>
    </row>
    <row r="55" spans="1:12" x14ac:dyDescent="0.3">
      <c r="A55" t="s">
        <v>217</v>
      </c>
      <c r="B55" t="s">
        <v>21</v>
      </c>
      <c r="C55" t="s">
        <v>190</v>
      </c>
      <c r="E55" t="s">
        <v>51</v>
      </c>
      <c r="F55" t="s">
        <v>191</v>
      </c>
      <c r="I55" t="s">
        <v>218</v>
      </c>
      <c r="J55" t="s">
        <v>219</v>
      </c>
      <c r="K55" t="s">
        <v>220</v>
      </c>
      <c r="L55" t="str">
        <f t="shared" si="0"/>
        <v>Non-USA</v>
      </c>
    </row>
    <row r="56" spans="1:12" x14ac:dyDescent="0.3">
      <c r="A56" t="s">
        <v>221</v>
      </c>
      <c r="B56" t="s">
        <v>21</v>
      </c>
      <c r="C56" t="s">
        <v>190</v>
      </c>
      <c r="D56">
        <v>3780</v>
      </c>
      <c r="E56" t="s">
        <v>51</v>
      </c>
      <c r="F56" t="s">
        <v>222</v>
      </c>
      <c r="I56" t="s">
        <v>158</v>
      </c>
      <c r="J56" t="s">
        <v>223</v>
      </c>
      <c r="K56" t="s">
        <v>160</v>
      </c>
      <c r="L56" t="str">
        <f t="shared" si="0"/>
        <v>Non-USA</v>
      </c>
    </row>
    <row r="57" spans="1:12" ht="86.4" x14ac:dyDescent="0.3">
      <c r="A57" t="s">
        <v>224</v>
      </c>
      <c r="B57" t="s">
        <v>21</v>
      </c>
      <c r="C57" t="s">
        <v>190</v>
      </c>
      <c r="D57">
        <v>6502</v>
      </c>
      <c r="E57" t="s">
        <v>22</v>
      </c>
      <c r="F57" t="s">
        <v>191</v>
      </c>
      <c r="G57" s="1" t="s">
        <v>225</v>
      </c>
      <c r="H57" t="s">
        <v>226</v>
      </c>
      <c r="I57" t="s">
        <v>227</v>
      </c>
      <c r="J57" t="s">
        <v>228</v>
      </c>
      <c r="K57" t="s">
        <v>160</v>
      </c>
      <c r="L57" t="str">
        <f t="shared" si="0"/>
        <v>Non-USA</v>
      </c>
    </row>
    <row r="58" spans="1:12" x14ac:dyDescent="0.3">
      <c r="A58" t="s">
        <v>229</v>
      </c>
      <c r="B58" t="s">
        <v>21</v>
      </c>
      <c r="C58" t="s">
        <v>190</v>
      </c>
      <c r="D58">
        <v>61654</v>
      </c>
      <c r="E58" t="s">
        <v>230</v>
      </c>
      <c r="F58" t="s">
        <v>28</v>
      </c>
      <c r="I58" t="s">
        <v>231</v>
      </c>
      <c r="J58" t="s">
        <v>232</v>
      </c>
      <c r="K58" t="s">
        <v>19</v>
      </c>
      <c r="L58" t="str">
        <f t="shared" si="0"/>
        <v>USA</v>
      </c>
    </row>
    <row r="59" spans="1:12" x14ac:dyDescent="0.3">
      <c r="A59" t="s">
        <v>233</v>
      </c>
      <c r="B59" t="s">
        <v>21</v>
      </c>
      <c r="C59" t="s">
        <v>190</v>
      </c>
      <c r="E59" t="s">
        <v>55</v>
      </c>
      <c r="F59" t="s">
        <v>191</v>
      </c>
      <c r="I59" t="s">
        <v>234</v>
      </c>
      <c r="J59" t="s">
        <v>235</v>
      </c>
      <c r="K59" t="s">
        <v>61</v>
      </c>
      <c r="L59" t="str">
        <f t="shared" si="0"/>
        <v>Non-USA</v>
      </c>
    </row>
    <row r="60" spans="1:12" x14ac:dyDescent="0.3">
      <c r="A60" t="s">
        <v>236</v>
      </c>
      <c r="B60" t="s">
        <v>21</v>
      </c>
      <c r="C60" t="s">
        <v>190</v>
      </c>
      <c r="D60">
        <v>4035</v>
      </c>
      <c r="E60" t="s">
        <v>51</v>
      </c>
      <c r="F60" t="s">
        <v>237</v>
      </c>
      <c r="I60" t="s">
        <v>238</v>
      </c>
      <c r="J60" t="s">
        <v>149</v>
      </c>
      <c r="K60" t="s">
        <v>160</v>
      </c>
      <c r="L60" t="str">
        <f t="shared" si="0"/>
        <v>Non-USA</v>
      </c>
    </row>
    <row r="61" spans="1:12" x14ac:dyDescent="0.3">
      <c r="A61" t="s">
        <v>239</v>
      </c>
      <c r="B61" t="s">
        <v>21</v>
      </c>
      <c r="C61" t="s">
        <v>190</v>
      </c>
      <c r="D61">
        <v>11325</v>
      </c>
      <c r="E61" t="s">
        <v>51</v>
      </c>
      <c r="F61" t="s">
        <v>191</v>
      </c>
      <c r="G61" t="s">
        <v>22</v>
      </c>
      <c r="H61" t="s">
        <v>240</v>
      </c>
      <c r="I61" t="s">
        <v>231</v>
      </c>
      <c r="J61" t="s">
        <v>241</v>
      </c>
      <c r="K61" t="s">
        <v>19</v>
      </c>
      <c r="L61" t="str">
        <f t="shared" si="0"/>
        <v>USA</v>
      </c>
    </row>
    <row r="62" spans="1:12" ht="72" x14ac:dyDescent="0.3">
      <c r="A62" t="s">
        <v>242</v>
      </c>
      <c r="B62" t="s">
        <v>21</v>
      </c>
      <c r="C62" t="s">
        <v>190</v>
      </c>
      <c r="D62">
        <v>5808</v>
      </c>
      <c r="E62" t="s">
        <v>55</v>
      </c>
      <c r="F62" t="s">
        <v>191</v>
      </c>
      <c r="I62" s="1" t="s">
        <v>188</v>
      </c>
      <c r="J62" t="s">
        <v>243</v>
      </c>
      <c r="K62" t="s">
        <v>61</v>
      </c>
      <c r="L62" t="str">
        <f t="shared" si="0"/>
        <v>Non-USA</v>
      </c>
    </row>
    <row r="63" spans="1:12" x14ac:dyDescent="0.3">
      <c r="A63" t="s">
        <v>244</v>
      </c>
      <c r="B63" t="s">
        <v>21</v>
      </c>
      <c r="C63" t="s">
        <v>190</v>
      </c>
      <c r="D63">
        <v>14746</v>
      </c>
      <c r="E63" t="s">
        <v>245</v>
      </c>
      <c r="F63" t="s">
        <v>191</v>
      </c>
      <c r="I63" t="s">
        <v>246</v>
      </c>
      <c r="J63" t="s">
        <v>247</v>
      </c>
      <c r="K63" t="s">
        <v>248</v>
      </c>
      <c r="L63" t="str">
        <f t="shared" si="0"/>
        <v>Non-USA</v>
      </c>
    </row>
    <row r="64" spans="1:12" x14ac:dyDescent="0.3">
      <c r="A64" t="s">
        <v>249</v>
      </c>
      <c r="B64" t="s">
        <v>21</v>
      </c>
      <c r="C64" t="s">
        <v>190</v>
      </c>
      <c r="D64">
        <v>9231</v>
      </c>
      <c r="E64" t="s">
        <v>250</v>
      </c>
      <c r="F64" t="s">
        <v>16</v>
      </c>
      <c r="G64" t="s">
        <v>251</v>
      </c>
      <c r="H64" t="s">
        <v>178</v>
      </c>
      <c r="I64" t="s">
        <v>252</v>
      </c>
      <c r="J64" t="s">
        <v>253</v>
      </c>
      <c r="K64" t="s">
        <v>254</v>
      </c>
      <c r="L64" t="str">
        <f t="shared" si="0"/>
        <v>Non-USA</v>
      </c>
    </row>
    <row r="65" spans="1:12" x14ac:dyDescent="0.3">
      <c r="A65" t="s">
        <v>255</v>
      </c>
      <c r="B65" t="s">
        <v>21</v>
      </c>
      <c r="C65" t="s">
        <v>190</v>
      </c>
      <c r="D65">
        <v>43748</v>
      </c>
      <c r="E65" t="s">
        <v>58</v>
      </c>
      <c r="F65" t="s">
        <v>28</v>
      </c>
      <c r="K65" t="s">
        <v>98</v>
      </c>
      <c r="L65" t="str">
        <f t="shared" si="0"/>
        <v>Non-USA</v>
      </c>
    </row>
    <row r="66" spans="1:12" x14ac:dyDescent="0.3">
      <c r="A66" t="s">
        <v>256</v>
      </c>
      <c r="B66" t="s">
        <v>13</v>
      </c>
      <c r="C66" t="s">
        <v>190</v>
      </c>
      <c r="D66">
        <v>622</v>
      </c>
      <c r="E66" t="s">
        <v>257</v>
      </c>
      <c r="F66" t="s">
        <v>191</v>
      </c>
      <c r="G66" t="s">
        <v>258</v>
      </c>
      <c r="H66" t="s">
        <v>259</v>
      </c>
      <c r="I66" t="s">
        <v>260</v>
      </c>
      <c r="J66" t="s">
        <v>106</v>
      </c>
      <c r="K66" t="s">
        <v>261</v>
      </c>
      <c r="L66" t="str">
        <f t="shared" si="0"/>
        <v>Non-USA</v>
      </c>
    </row>
    <row r="67" spans="1:12" x14ac:dyDescent="0.3">
      <c r="A67" t="s">
        <v>262</v>
      </c>
      <c r="B67" t="s">
        <v>21</v>
      </c>
      <c r="C67" t="s">
        <v>190</v>
      </c>
      <c r="D67">
        <v>5736</v>
      </c>
      <c r="E67" t="s">
        <v>15</v>
      </c>
      <c r="F67" t="s">
        <v>191</v>
      </c>
      <c r="I67" t="s">
        <v>263</v>
      </c>
      <c r="J67" t="s">
        <v>264</v>
      </c>
      <c r="K67" t="s">
        <v>143</v>
      </c>
      <c r="L67" t="str">
        <f t="shared" ref="L67:L107" si="1">IF(K67="USA", "USA", "Non-USA")</f>
        <v>Non-USA</v>
      </c>
    </row>
    <row r="68" spans="1:12" x14ac:dyDescent="0.3">
      <c r="A68" t="s">
        <v>265</v>
      </c>
      <c r="B68" t="s">
        <v>21</v>
      </c>
      <c r="C68" t="s">
        <v>266</v>
      </c>
      <c r="E68" t="s">
        <v>267</v>
      </c>
      <c r="F68" t="s">
        <v>268</v>
      </c>
      <c r="I68" t="s">
        <v>269</v>
      </c>
      <c r="J68" t="s">
        <v>270</v>
      </c>
      <c r="K68" t="s">
        <v>98</v>
      </c>
      <c r="L68" t="str">
        <f t="shared" si="1"/>
        <v>Non-USA</v>
      </c>
    </row>
    <row r="69" spans="1:12" x14ac:dyDescent="0.3">
      <c r="A69" t="s">
        <v>271</v>
      </c>
      <c r="B69" t="s">
        <v>13</v>
      </c>
      <c r="C69" t="s">
        <v>266</v>
      </c>
      <c r="D69">
        <v>880</v>
      </c>
      <c r="E69" t="s">
        <v>272</v>
      </c>
      <c r="F69" t="s">
        <v>273</v>
      </c>
      <c r="G69" t="s">
        <v>274</v>
      </c>
      <c r="H69" t="s">
        <v>50</v>
      </c>
      <c r="I69" t="s">
        <v>275</v>
      </c>
      <c r="J69" t="s">
        <v>276</v>
      </c>
      <c r="K69" t="s">
        <v>143</v>
      </c>
      <c r="L69" t="str">
        <f t="shared" si="1"/>
        <v>Non-USA</v>
      </c>
    </row>
    <row r="70" spans="1:12" x14ac:dyDescent="0.3">
      <c r="A70" t="s">
        <v>277</v>
      </c>
      <c r="B70" t="s">
        <v>13</v>
      </c>
      <c r="C70" t="s">
        <v>266</v>
      </c>
      <c r="D70">
        <v>566</v>
      </c>
    </row>
    <row r="71" spans="1:12" x14ac:dyDescent="0.3">
      <c r="A71" t="s">
        <v>278</v>
      </c>
      <c r="B71" t="s">
        <v>40</v>
      </c>
      <c r="C71" t="s">
        <v>266</v>
      </c>
      <c r="D71">
        <v>43</v>
      </c>
      <c r="E71" t="s">
        <v>26</v>
      </c>
      <c r="F71" t="s">
        <v>279</v>
      </c>
      <c r="G71" t="s">
        <v>280</v>
      </c>
      <c r="H71" t="s">
        <v>281</v>
      </c>
      <c r="I71" t="s">
        <v>282</v>
      </c>
      <c r="J71" t="s">
        <v>283</v>
      </c>
      <c r="K71" t="s">
        <v>132</v>
      </c>
      <c r="L71" t="str">
        <f t="shared" si="1"/>
        <v>Non-USA</v>
      </c>
    </row>
    <row r="72" spans="1:12" x14ac:dyDescent="0.3">
      <c r="A72" t="s">
        <v>284</v>
      </c>
      <c r="B72" t="s">
        <v>21</v>
      </c>
      <c r="C72" t="s">
        <v>266</v>
      </c>
      <c r="D72">
        <v>3126</v>
      </c>
      <c r="E72" t="s">
        <v>120</v>
      </c>
      <c r="F72" t="s">
        <v>79</v>
      </c>
      <c r="I72" t="s">
        <v>120</v>
      </c>
      <c r="J72" t="s">
        <v>79</v>
      </c>
      <c r="K72" t="s">
        <v>19</v>
      </c>
      <c r="L72" t="str">
        <f t="shared" si="1"/>
        <v>USA</v>
      </c>
    </row>
    <row r="73" spans="1:12" x14ac:dyDescent="0.3">
      <c r="A73" t="s">
        <v>285</v>
      </c>
      <c r="B73" t="s">
        <v>40</v>
      </c>
      <c r="C73" t="s">
        <v>266</v>
      </c>
      <c r="E73" t="s">
        <v>257</v>
      </c>
      <c r="F73" t="s">
        <v>286</v>
      </c>
      <c r="G73" t="s">
        <v>70</v>
      </c>
      <c r="H73" t="s">
        <v>226</v>
      </c>
      <c r="I73" t="s">
        <v>287</v>
      </c>
      <c r="J73" t="s">
        <v>276</v>
      </c>
      <c r="K73" t="s">
        <v>98</v>
      </c>
      <c r="L73" t="str">
        <f t="shared" si="1"/>
        <v>Non-USA</v>
      </c>
    </row>
    <row r="74" spans="1:12" x14ac:dyDescent="0.3">
      <c r="A74" t="s">
        <v>288</v>
      </c>
      <c r="B74" t="s">
        <v>40</v>
      </c>
      <c r="C74" t="s">
        <v>266</v>
      </c>
      <c r="E74" t="s">
        <v>257</v>
      </c>
      <c r="F74" t="s">
        <v>79</v>
      </c>
      <c r="I74" t="s">
        <v>257</v>
      </c>
      <c r="J74" t="s">
        <v>289</v>
      </c>
      <c r="K74" t="s">
        <v>19</v>
      </c>
      <c r="L74" t="str">
        <f t="shared" si="1"/>
        <v>USA</v>
      </c>
    </row>
    <row r="75" spans="1:12" x14ac:dyDescent="0.3">
      <c r="A75" t="s">
        <v>290</v>
      </c>
      <c r="B75" t="s">
        <v>40</v>
      </c>
      <c r="C75" t="s">
        <v>266</v>
      </c>
      <c r="D75">
        <v>87</v>
      </c>
      <c r="E75" t="s">
        <v>257</v>
      </c>
      <c r="F75" t="s">
        <v>79</v>
      </c>
      <c r="I75" t="s">
        <v>291</v>
      </c>
      <c r="J75" t="s">
        <v>270</v>
      </c>
      <c r="K75" t="s">
        <v>19</v>
      </c>
      <c r="L75" t="str">
        <f t="shared" si="1"/>
        <v>USA</v>
      </c>
    </row>
    <row r="76" spans="1:12" x14ac:dyDescent="0.3">
      <c r="A76" t="s">
        <v>292</v>
      </c>
      <c r="B76" t="s">
        <v>40</v>
      </c>
      <c r="C76" t="s">
        <v>266</v>
      </c>
      <c r="D76">
        <v>497</v>
      </c>
      <c r="E76" t="s">
        <v>257</v>
      </c>
      <c r="F76" t="s">
        <v>79</v>
      </c>
      <c r="G76" t="s">
        <v>112</v>
      </c>
      <c r="H76" t="s">
        <v>106</v>
      </c>
      <c r="I76" t="s">
        <v>131</v>
      </c>
      <c r="J76" t="s">
        <v>79</v>
      </c>
      <c r="K76" t="s">
        <v>132</v>
      </c>
      <c r="L76" t="str">
        <f t="shared" si="1"/>
        <v>Non-USA</v>
      </c>
    </row>
    <row r="77" spans="1:12" x14ac:dyDescent="0.3">
      <c r="A77" t="s">
        <v>293</v>
      </c>
      <c r="B77" t="s">
        <v>21</v>
      </c>
      <c r="C77" t="s">
        <v>266</v>
      </c>
      <c r="D77">
        <v>7441</v>
      </c>
      <c r="E77" t="s">
        <v>30</v>
      </c>
      <c r="F77" t="s">
        <v>79</v>
      </c>
      <c r="I77" t="s">
        <v>294</v>
      </c>
      <c r="J77" t="s">
        <v>295</v>
      </c>
      <c r="K77" t="s">
        <v>61</v>
      </c>
      <c r="L77" t="str">
        <f t="shared" si="1"/>
        <v>Non-USA</v>
      </c>
    </row>
    <row r="78" spans="1:12" x14ac:dyDescent="0.3">
      <c r="A78" t="s">
        <v>296</v>
      </c>
      <c r="B78" t="s">
        <v>21</v>
      </c>
      <c r="C78" t="s">
        <v>266</v>
      </c>
      <c r="D78">
        <v>28536</v>
      </c>
      <c r="E78" t="s">
        <v>297</v>
      </c>
      <c r="F78" t="s">
        <v>79</v>
      </c>
      <c r="I78" t="s">
        <v>298</v>
      </c>
      <c r="J78" t="s">
        <v>228</v>
      </c>
      <c r="K78" t="s">
        <v>160</v>
      </c>
      <c r="L78" t="str">
        <f t="shared" si="1"/>
        <v>Non-USA</v>
      </c>
    </row>
    <row r="79" spans="1:12" x14ac:dyDescent="0.3">
      <c r="A79" t="s">
        <v>299</v>
      </c>
      <c r="B79" t="s">
        <v>40</v>
      </c>
      <c r="C79" t="s">
        <v>266</v>
      </c>
      <c r="E79" t="s">
        <v>300</v>
      </c>
      <c r="F79" t="s">
        <v>79</v>
      </c>
      <c r="I79" t="s">
        <v>301</v>
      </c>
      <c r="J79" t="s">
        <v>302</v>
      </c>
      <c r="K79" t="s">
        <v>19</v>
      </c>
      <c r="L79" t="str">
        <f t="shared" si="1"/>
        <v>USA</v>
      </c>
    </row>
    <row r="80" spans="1:12" x14ac:dyDescent="0.3">
      <c r="A80" t="s">
        <v>303</v>
      </c>
      <c r="B80" t="s">
        <v>40</v>
      </c>
      <c r="C80" t="s">
        <v>266</v>
      </c>
      <c r="E80" t="s">
        <v>230</v>
      </c>
      <c r="F80" t="s">
        <v>79</v>
      </c>
      <c r="I80" t="s">
        <v>304</v>
      </c>
      <c r="J80" t="s">
        <v>305</v>
      </c>
      <c r="K80" t="s">
        <v>132</v>
      </c>
      <c r="L80" t="str">
        <f t="shared" si="1"/>
        <v>Non-USA</v>
      </c>
    </row>
    <row r="81" spans="1:12" x14ac:dyDescent="0.3">
      <c r="A81" t="s">
        <v>306</v>
      </c>
      <c r="B81" t="s">
        <v>40</v>
      </c>
      <c r="C81" t="s">
        <v>307</v>
      </c>
      <c r="E81" t="s">
        <v>55</v>
      </c>
      <c r="F81" t="s">
        <v>106</v>
      </c>
      <c r="G81" t="s">
        <v>59</v>
      </c>
      <c r="H81" t="s">
        <v>106</v>
      </c>
      <c r="I81" t="s">
        <v>59</v>
      </c>
      <c r="J81" t="s">
        <v>289</v>
      </c>
      <c r="K81" t="s">
        <v>61</v>
      </c>
      <c r="L81" t="str">
        <f t="shared" si="1"/>
        <v>Non-USA</v>
      </c>
    </row>
    <row r="82" spans="1:12" x14ac:dyDescent="0.3">
      <c r="A82" t="s">
        <v>308</v>
      </c>
      <c r="B82" t="s">
        <v>40</v>
      </c>
      <c r="C82" t="s">
        <v>307</v>
      </c>
      <c r="D82">
        <v>805</v>
      </c>
      <c r="E82" t="s">
        <v>309</v>
      </c>
      <c r="F82" t="s">
        <v>281</v>
      </c>
      <c r="G82" t="s">
        <v>310</v>
      </c>
      <c r="H82" t="s">
        <v>281</v>
      </c>
      <c r="I82" t="s">
        <v>311</v>
      </c>
      <c r="J82" t="s">
        <v>106</v>
      </c>
      <c r="K82" t="s">
        <v>312</v>
      </c>
      <c r="L82" t="str">
        <f t="shared" si="1"/>
        <v>Non-USA</v>
      </c>
    </row>
    <row r="83" spans="1:12" x14ac:dyDescent="0.3">
      <c r="A83" t="s">
        <v>313</v>
      </c>
      <c r="B83" t="s">
        <v>21</v>
      </c>
      <c r="C83" t="s">
        <v>307</v>
      </c>
      <c r="D83">
        <v>52296</v>
      </c>
      <c r="E83" t="s">
        <v>314</v>
      </c>
      <c r="F83" t="s">
        <v>106</v>
      </c>
      <c r="I83" t="s">
        <v>315</v>
      </c>
      <c r="J83" t="s">
        <v>316</v>
      </c>
      <c r="K83" t="s">
        <v>248</v>
      </c>
      <c r="L83" t="str">
        <f t="shared" si="1"/>
        <v>Non-USA</v>
      </c>
    </row>
    <row r="84" spans="1:12" x14ac:dyDescent="0.3">
      <c r="A84" t="s">
        <v>317</v>
      </c>
      <c r="B84" t="s">
        <v>21</v>
      </c>
      <c r="C84" t="s">
        <v>307</v>
      </c>
      <c r="D84" t="s">
        <v>318</v>
      </c>
      <c r="E84" t="s">
        <v>47</v>
      </c>
      <c r="I84" t="s">
        <v>319</v>
      </c>
      <c r="J84" t="s">
        <v>320</v>
      </c>
      <c r="K84" t="s">
        <v>19</v>
      </c>
      <c r="L84" t="str">
        <f t="shared" si="1"/>
        <v>USA</v>
      </c>
    </row>
    <row r="85" spans="1:12" x14ac:dyDescent="0.3">
      <c r="A85" t="s">
        <v>321</v>
      </c>
      <c r="B85" t="s">
        <v>13</v>
      </c>
      <c r="C85" t="s">
        <v>307</v>
      </c>
      <c r="D85">
        <v>898</v>
      </c>
      <c r="E85" t="s">
        <v>49</v>
      </c>
      <c r="F85" t="s">
        <v>106</v>
      </c>
      <c r="G85" t="s">
        <v>322</v>
      </c>
      <c r="H85" t="s">
        <v>106</v>
      </c>
      <c r="I85" t="s">
        <v>75</v>
      </c>
      <c r="J85" t="s">
        <v>259</v>
      </c>
      <c r="K85" t="s">
        <v>172</v>
      </c>
      <c r="L85" t="str">
        <f t="shared" si="1"/>
        <v>Non-USA</v>
      </c>
    </row>
    <row r="86" spans="1:12" x14ac:dyDescent="0.3">
      <c r="A86" t="s">
        <v>323</v>
      </c>
      <c r="B86" t="s">
        <v>21</v>
      </c>
      <c r="C86" t="s">
        <v>307</v>
      </c>
      <c r="D86">
        <v>2370</v>
      </c>
      <c r="E86" t="s">
        <v>26</v>
      </c>
      <c r="F86" t="s">
        <v>106</v>
      </c>
      <c r="I86" t="s">
        <v>324</v>
      </c>
      <c r="J86" t="s">
        <v>325</v>
      </c>
      <c r="K86" t="s">
        <v>19</v>
      </c>
      <c r="L86" t="str">
        <f t="shared" si="1"/>
        <v>USA</v>
      </c>
    </row>
    <row r="87" spans="1:12" x14ac:dyDescent="0.3">
      <c r="A87" t="s">
        <v>326</v>
      </c>
      <c r="B87" t="s">
        <v>21</v>
      </c>
      <c r="C87" t="s">
        <v>307</v>
      </c>
      <c r="D87">
        <v>2563</v>
      </c>
      <c r="E87" t="s">
        <v>327</v>
      </c>
      <c r="F87" t="s">
        <v>106</v>
      </c>
      <c r="I87" t="s">
        <v>328</v>
      </c>
      <c r="J87" t="s">
        <v>325</v>
      </c>
      <c r="K87" t="s">
        <v>19</v>
      </c>
      <c r="L87" t="str">
        <f t="shared" si="1"/>
        <v>USA</v>
      </c>
    </row>
    <row r="88" spans="1:12" x14ac:dyDescent="0.3">
      <c r="A88" t="s">
        <v>329</v>
      </c>
      <c r="B88" t="s">
        <v>21</v>
      </c>
      <c r="C88" t="s">
        <v>307</v>
      </c>
      <c r="D88">
        <v>5771</v>
      </c>
      <c r="E88" t="s">
        <v>22</v>
      </c>
      <c r="F88" t="s">
        <v>281</v>
      </c>
      <c r="G88" t="s">
        <v>330</v>
      </c>
      <c r="H88" t="s">
        <v>331</v>
      </c>
    </row>
    <row r="89" spans="1:12" x14ac:dyDescent="0.3">
      <c r="A89" t="s">
        <v>332</v>
      </c>
      <c r="B89" t="s">
        <v>21</v>
      </c>
      <c r="C89" t="s">
        <v>307</v>
      </c>
      <c r="E89" t="s">
        <v>127</v>
      </c>
      <c r="F89" t="s">
        <v>146</v>
      </c>
      <c r="G89" t="s">
        <v>333</v>
      </c>
      <c r="H89" t="s">
        <v>18</v>
      </c>
      <c r="I89" t="s">
        <v>234</v>
      </c>
      <c r="J89" t="s">
        <v>18</v>
      </c>
      <c r="K89" t="s">
        <v>61</v>
      </c>
      <c r="L89" t="str">
        <f t="shared" si="1"/>
        <v>Non-USA</v>
      </c>
    </row>
    <row r="90" spans="1:12" x14ac:dyDescent="0.3">
      <c r="A90" t="s">
        <v>334</v>
      </c>
      <c r="B90" t="s">
        <v>21</v>
      </c>
      <c r="C90" t="s">
        <v>307</v>
      </c>
      <c r="D90">
        <v>6824</v>
      </c>
      <c r="E90" t="s">
        <v>257</v>
      </c>
      <c r="F90" t="s">
        <v>106</v>
      </c>
      <c r="I90" t="s">
        <v>335</v>
      </c>
      <c r="K90" t="s">
        <v>19</v>
      </c>
      <c r="L90" t="str">
        <f t="shared" si="1"/>
        <v>USA</v>
      </c>
    </row>
    <row r="91" spans="1:12" x14ac:dyDescent="0.3">
      <c r="A91" t="s">
        <v>336</v>
      </c>
      <c r="B91" t="s">
        <v>40</v>
      </c>
      <c r="C91" t="s">
        <v>307</v>
      </c>
      <c r="D91">
        <v>151</v>
      </c>
      <c r="E91" t="s">
        <v>337</v>
      </c>
      <c r="F91" t="s">
        <v>281</v>
      </c>
      <c r="I91" t="s">
        <v>130</v>
      </c>
      <c r="J91" t="s">
        <v>281</v>
      </c>
      <c r="K91" t="s">
        <v>132</v>
      </c>
      <c r="L91" t="str">
        <f t="shared" si="1"/>
        <v>Non-USA</v>
      </c>
    </row>
    <row r="92" spans="1:12" x14ac:dyDescent="0.3">
      <c r="A92" t="s">
        <v>338</v>
      </c>
      <c r="B92" t="s">
        <v>40</v>
      </c>
      <c r="C92" t="s">
        <v>307</v>
      </c>
      <c r="E92" t="s">
        <v>257</v>
      </c>
      <c r="F92" t="s">
        <v>339</v>
      </c>
      <c r="I92" t="s">
        <v>304</v>
      </c>
      <c r="J92" t="s">
        <v>340</v>
      </c>
      <c r="K92" t="s">
        <v>132</v>
      </c>
      <c r="L92" t="str">
        <f t="shared" si="1"/>
        <v>Non-USA</v>
      </c>
    </row>
    <row r="93" spans="1:12" x14ac:dyDescent="0.3">
      <c r="A93" t="s">
        <v>341</v>
      </c>
      <c r="B93" t="s">
        <v>13</v>
      </c>
      <c r="C93" t="s">
        <v>307</v>
      </c>
      <c r="D93">
        <v>421</v>
      </c>
      <c r="E93" t="s">
        <v>55</v>
      </c>
      <c r="F93" t="s">
        <v>281</v>
      </c>
      <c r="I93" t="s">
        <v>127</v>
      </c>
      <c r="J93" t="s">
        <v>342</v>
      </c>
      <c r="K93" t="s">
        <v>19</v>
      </c>
      <c r="L93" t="str">
        <f t="shared" si="1"/>
        <v>USA</v>
      </c>
    </row>
    <row r="94" spans="1:12" x14ac:dyDescent="0.3">
      <c r="A94" t="s">
        <v>343</v>
      </c>
      <c r="B94" t="s">
        <v>21</v>
      </c>
      <c r="C94" t="s">
        <v>307</v>
      </c>
      <c r="D94">
        <v>14937</v>
      </c>
      <c r="E94" t="s">
        <v>15</v>
      </c>
      <c r="F94" t="s">
        <v>106</v>
      </c>
      <c r="I94" t="s">
        <v>344</v>
      </c>
      <c r="J94" t="s">
        <v>345</v>
      </c>
      <c r="K94" t="s">
        <v>19</v>
      </c>
      <c r="L94" t="str">
        <f t="shared" si="1"/>
        <v>USA</v>
      </c>
    </row>
    <row r="95" spans="1:12" x14ac:dyDescent="0.3">
      <c r="A95" t="s">
        <v>346</v>
      </c>
      <c r="B95" t="s">
        <v>40</v>
      </c>
      <c r="C95" t="s">
        <v>307</v>
      </c>
      <c r="D95">
        <v>319</v>
      </c>
      <c r="E95" t="s">
        <v>47</v>
      </c>
      <c r="F95" t="s">
        <v>219</v>
      </c>
      <c r="G95" t="s">
        <v>75</v>
      </c>
      <c r="H95" t="s">
        <v>347</v>
      </c>
      <c r="I95" t="s">
        <v>208</v>
      </c>
      <c r="J95" t="s">
        <v>106</v>
      </c>
      <c r="K95" t="s">
        <v>183</v>
      </c>
      <c r="L95" t="str">
        <f t="shared" si="1"/>
        <v>Non-USA</v>
      </c>
    </row>
    <row r="96" spans="1:12" x14ac:dyDescent="0.3">
      <c r="A96" t="s">
        <v>348</v>
      </c>
      <c r="B96" t="s">
        <v>21</v>
      </c>
      <c r="C96" t="s">
        <v>307</v>
      </c>
      <c r="D96">
        <v>5784</v>
      </c>
      <c r="E96" t="s">
        <v>22</v>
      </c>
      <c r="F96" t="s">
        <v>106</v>
      </c>
      <c r="G96" t="s">
        <v>349</v>
      </c>
      <c r="H96" t="s">
        <v>106</v>
      </c>
      <c r="I96" t="s">
        <v>350</v>
      </c>
      <c r="J96" t="s">
        <v>106</v>
      </c>
      <c r="K96" t="s">
        <v>351</v>
      </c>
      <c r="L96" t="str">
        <f t="shared" si="1"/>
        <v>Non-USA</v>
      </c>
    </row>
    <row r="97" spans="1:12" ht="86.4" x14ac:dyDescent="0.3">
      <c r="A97" t="s">
        <v>352</v>
      </c>
      <c r="B97" t="s">
        <v>21</v>
      </c>
      <c r="C97" t="s">
        <v>307</v>
      </c>
      <c r="D97">
        <v>8171</v>
      </c>
      <c r="E97" t="s">
        <v>257</v>
      </c>
      <c r="F97" t="s">
        <v>106</v>
      </c>
      <c r="I97" s="1" t="s">
        <v>353</v>
      </c>
      <c r="J97" t="s">
        <v>354</v>
      </c>
      <c r="K97" t="s">
        <v>355</v>
      </c>
      <c r="L97" t="str">
        <f t="shared" si="1"/>
        <v>Non-USA</v>
      </c>
    </row>
    <row r="98" spans="1:12" x14ac:dyDescent="0.3">
      <c r="A98" t="s">
        <v>356</v>
      </c>
      <c r="B98" t="s">
        <v>40</v>
      </c>
      <c r="C98" t="s">
        <v>307</v>
      </c>
      <c r="D98">
        <v>186</v>
      </c>
      <c r="E98" t="s">
        <v>15</v>
      </c>
      <c r="F98" t="s">
        <v>339</v>
      </c>
      <c r="I98" t="s">
        <v>76</v>
      </c>
      <c r="J98" t="s">
        <v>325</v>
      </c>
      <c r="K98" t="s">
        <v>19</v>
      </c>
      <c r="L98" t="str">
        <f t="shared" si="1"/>
        <v>USA</v>
      </c>
    </row>
    <row r="99" spans="1:12" x14ac:dyDescent="0.3">
      <c r="A99" t="s">
        <v>357</v>
      </c>
      <c r="B99" t="s">
        <v>13</v>
      </c>
      <c r="C99" t="s">
        <v>358</v>
      </c>
      <c r="D99">
        <v>2283</v>
      </c>
      <c r="E99" t="s">
        <v>26</v>
      </c>
      <c r="F99" t="s">
        <v>359</v>
      </c>
      <c r="I99" t="s">
        <v>51</v>
      </c>
      <c r="J99" t="s">
        <v>52</v>
      </c>
      <c r="K99" t="s">
        <v>19</v>
      </c>
      <c r="L99" t="str">
        <f t="shared" si="1"/>
        <v>USA</v>
      </c>
    </row>
    <row r="100" spans="1:12" ht="43.2" x14ac:dyDescent="0.3">
      <c r="A100" t="s">
        <v>360</v>
      </c>
      <c r="B100" t="s">
        <v>21</v>
      </c>
      <c r="C100" t="s">
        <v>307</v>
      </c>
      <c r="D100">
        <v>8881</v>
      </c>
      <c r="E100" t="s">
        <v>230</v>
      </c>
      <c r="F100" t="s">
        <v>281</v>
      </c>
      <c r="I100" s="1" t="s">
        <v>361</v>
      </c>
      <c r="J100" t="s">
        <v>362</v>
      </c>
      <c r="K100" t="s">
        <v>160</v>
      </c>
      <c r="L100" t="str">
        <f t="shared" si="1"/>
        <v>Non-USA</v>
      </c>
    </row>
    <row r="101" spans="1:12" x14ac:dyDescent="0.3">
      <c r="A101" t="s">
        <v>363</v>
      </c>
      <c r="B101" t="s">
        <v>40</v>
      </c>
      <c r="C101" t="s">
        <v>307</v>
      </c>
      <c r="D101">
        <v>346</v>
      </c>
      <c r="E101" t="s">
        <v>51</v>
      </c>
      <c r="F101" t="s">
        <v>281</v>
      </c>
      <c r="G101" t="s">
        <v>364</v>
      </c>
      <c r="H101" t="s">
        <v>106</v>
      </c>
      <c r="I101" t="s">
        <v>364</v>
      </c>
      <c r="J101" t="s">
        <v>106</v>
      </c>
      <c r="K101" t="s">
        <v>351</v>
      </c>
      <c r="L101" t="str">
        <f t="shared" si="1"/>
        <v>Non-USA</v>
      </c>
    </row>
    <row r="102" spans="1:12" x14ac:dyDescent="0.3">
      <c r="A102" t="s">
        <v>365</v>
      </c>
      <c r="B102" t="s">
        <v>21</v>
      </c>
      <c r="C102" t="s">
        <v>307</v>
      </c>
      <c r="D102">
        <v>12159</v>
      </c>
      <c r="E102" t="s">
        <v>26</v>
      </c>
      <c r="F102" t="s">
        <v>106</v>
      </c>
      <c r="I102" t="s">
        <v>366</v>
      </c>
      <c r="J102" t="s">
        <v>367</v>
      </c>
      <c r="K102" t="s">
        <v>19</v>
      </c>
      <c r="L102" t="str">
        <f t="shared" si="1"/>
        <v>USA</v>
      </c>
    </row>
    <row r="103" spans="1:12" x14ac:dyDescent="0.3">
      <c r="A103" t="s">
        <v>368</v>
      </c>
      <c r="B103" t="s">
        <v>21</v>
      </c>
      <c r="C103" t="s">
        <v>307</v>
      </c>
      <c r="D103">
        <v>14264</v>
      </c>
      <c r="E103" t="s">
        <v>55</v>
      </c>
      <c r="F103" t="s">
        <v>369</v>
      </c>
      <c r="I103" t="s">
        <v>370</v>
      </c>
      <c r="J103" t="s">
        <v>106</v>
      </c>
      <c r="K103" t="s">
        <v>248</v>
      </c>
      <c r="L103" t="str">
        <f t="shared" si="1"/>
        <v>Non-USA</v>
      </c>
    </row>
    <row r="104" spans="1:12" x14ac:dyDescent="0.3">
      <c r="A104" t="s">
        <v>371</v>
      </c>
      <c r="B104" t="s">
        <v>21</v>
      </c>
      <c r="C104" t="s">
        <v>307</v>
      </c>
      <c r="D104">
        <v>10099</v>
      </c>
      <c r="E104" t="s">
        <v>55</v>
      </c>
      <c r="F104" t="s">
        <v>372</v>
      </c>
      <c r="I104" t="s">
        <v>314</v>
      </c>
      <c r="J104" t="s">
        <v>373</v>
      </c>
      <c r="K104" t="s">
        <v>19</v>
      </c>
      <c r="L104" t="str">
        <f t="shared" si="1"/>
        <v>USA</v>
      </c>
    </row>
    <row r="105" spans="1:12" x14ac:dyDescent="0.3">
      <c r="A105" t="s">
        <v>374</v>
      </c>
      <c r="B105" t="s">
        <v>21</v>
      </c>
      <c r="C105" t="s">
        <v>307</v>
      </c>
      <c r="D105">
        <v>12400</v>
      </c>
      <c r="E105" t="s">
        <v>26</v>
      </c>
      <c r="F105" t="s">
        <v>106</v>
      </c>
      <c r="I105" t="s">
        <v>15</v>
      </c>
      <c r="J105" t="s">
        <v>375</v>
      </c>
      <c r="K105" t="s">
        <v>19</v>
      </c>
      <c r="L105" t="str">
        <f t="shared" si="1"/>
        <v>USA</v>
      </c>
    </row>
    <row r="106" spans="1:12" x14ac:dyDescent="0.3">
      <c r="A106" t="s">
        <v>376</v>
      </c>
      <c r="B106" t="s">
        <v>13</v>
      </c>
      <c r="C106" t="s">
        <v>307</v>
      </c>
      <c r="D106">
        <v>1177</v>
      </c>
      <c r="E106" t="s">
        <v>377</v>
      </c>
      <c r="F106" t="s">
        <v>281</v>
      </c>
      <c r="G106" t="s">
        <v>378</v>
      </c>
      <c r="H106" t="s">
        <v>106</v>
      </c>
      <c r="I106" t="s">
        <v>304</v>
      </c>
      <c r="J106" t="s">
        <v>283</v>
      </c>
      <c r="K106" t="s">
        <v>132</v>
      </c>
      <c r="L106" t="str">
        <f t="shared" si="1"/>
        <v>Non-USA</v>
      </c>
    </row>
    <row r="107" spans="1:12" x14ac:dyDescent="0.3">
      <c r="A107" t="s">
        <v>379</v>
      </c>
      <c r="B107" t="s">
        <v>40</v>
      </c>
      <c r="C107" t="s">
        <v>307</v>
      </c>
      <c r="E107" t="s">
        <v>380</v>
      </c>
      <c r="F107" t="s">
        <v>281</v>
      </c>
      <c r="G107" t="s">
        <v>381</v>
      </c>
      <c r="H107" t="s">
        <v>106</v>
      </c>
      <c r="I107" t="s">
        <v>382</v>
      </c>
      <c r="J107" t="s">
        <v>191</v>
      </c>
      <c r="K107" t="s">
        <v>383</v>
      </c>
      <c r="L107" t="str">
        <f t="shared" si="1"/>
        <v>Non-USA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Kim</dc:creator>
  <cp:lastModifiedBy>Joy Kim</cp:lastModifiedBy>
  <dcterms:created xsi:type="dcterms:W3CDTF">2024-02-22T14:21:14Z</dcterms:created>
  <dcterms:modified xsi:type="dcterms:W3CDTF">2024-02-22T14:21:49Z</dcterms:modified>
</cp:coreProperties>
</file>