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proximuscorp-my.sharepoint.com/personal/yasser_el_jasouli_ext_proximus_com/Documents/Documents/cost file/"/>
    </mc:Choice>
  </mc:AlternateContent>
  <xr:revisionPtr revIDLastSave="0" documentId="8_{F10B4D3A-508C-4D00-AA64-C4AEB0969507}" xr6:coauthVersionLast="47" xr6:coauthVersionMax="47" xr10:uidLastSave="{00000000-0000-0000-0000-000000000000}"/>
  <bookViews>
    <workbookView xWindow="-108" yWindow="-108" windowWidth="23256" windowHeight="12576" xr2:uid="{629B0132-EF9D-4D33-8AB5-4724A91E9FF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<sst xmlns="http://schemas.openxmlformats.org/spreadsheetml/2006/main" count="100" uniqueCount="63">
  <si>
    <t>Sequence_number</t>
  </si>
  <si>
    <t>YEAR</t>
  </si>
  <si>
    <t>DATA_TYPE</t>
  </si>
  <si>
    <t>CNT_ID</t>
  </si>
  <si>
    <t>PROD_ID</t>
  </si>
  <si>
    <t>CT_CNT_AVAIL_REG</t>
  </si>
  <si>
    <t>CT_STARTDATE</t>
  </si>
  <si>
    <t>CT_ENDDATE</t>
  </si>
  <si>
    <t>CT_DURATION</t>
  </si>
  <si>
    <t>CT_BOOK_YEAR</t>
  </si>
  <si>
    <t>CT_AUTORENEW</t>
  </si>
  <si>
    <t>RENEW_DURATION</t>
  </si>
  <si>
    <t>CT_ALLOC</t>
  </si>
  <si>
    <t>CIMSHARE</t>
  </si>
  <si>
    <t>VAR_JAN</t>
  </si>
  <si>
    <t>VAR_FEB</t>
  </si>
  <si>
    <t>VAR_MAR</t>
  </si>
  <si>
    <t>VAR_APR</t>
  </si>
  <si>
    <t>VAR_MAY</t>
  </si>
  <si>
    <t>VAR_JUN</t>
  </si>
  <si>
    <t>VAR_JUL</t>
  </si>
  <si>
    <t>VAR_AUG</t>
  </si>
  <si>
    <t>VAR_SEP</t>
  </si>
  <si>
    <t>VAR_OCT</t>
  </si>
  <si>
    <t>VAR_NOV</t>
  </si>
  <si>
    <t>VAR_DEC</t>
  </si>
  <si>
    <t>YEAR_VAR_COST</t>
  </si>
  <si>
    <t>FIX_JAN</t>
  </si>
  <si>
    <t>FIX_FEB</t>
  </si>
  <si>
    <t>FIX_MAR</t>
  </si>
  <si>
    <t>FIX_APR</t>
  </si>
  <si>
    <t>FIX_MAY</t>
  </si>
  <si>
    <t>FIX_JUN</t>
  </si>
  <si>
    <t>FIX_JUL</t>
  </si>
  <si>
    <t>FIX_AUG</t>
  </si>
  <si>
    <t>FIX_SEP</t>
  </si>
  <si>
    <t>FIX_OCT</t>
  </si>
  <si>
    <t>FIX_NOV</t>
  </si>
  <si>
    <t>FIX_DEC</t>
  </si>
  <si>
    <t>YEAR_FIX_COST</t>
  </si>
  <si>
    <t>TOT_JAN</t>
  </si>
  <si>
    <t>TOT_FEB</t>
  </si>
  <si>
    <t>TOT_MAR</t>
  </si>
  <si>
    <t>TOT_APR</t>
  </si>
  <si>
    <t>TOT_MAY</t>
  </si>
  <si>
    <t>TOT_JUN</t>
  </si>
  <si>
    <t>TOT_JUL</t>
  </si>
  <si>
    <t>TOT_AUG</t>
  </si>
  <si>
    <t>TOT_SEP</t>
  </si>
  <si>
    <t>TOT_OCT</t>
  </si>
  <si>
    <t>TOT_NOV</t>
  </si>
  <si>
    <t>TOT_DEC</t>
  </si>
  <si>
    <t>YEAR_TOTAL_COST</t>
  </si>
  <si>
    <t>CAPEX</t>
  </si>
  <si>
    <t>COGS</t>
  </si>
  <si>
    <t>FIX_YEARLY_COST_ALLOC</t>
  </si>
  <si>
    <t>VAR_YEARLY_COST_ALLOC</t>
  </si>
  <si>
    <t>TOT_YEARLY_COST_ALLOC</t>
  </si>
  <si>
    <t>ACTUALS</t>
  </si>
  <si>
    <t>CJQYP</t>
  </si>
  <si>
    <t>No</t>
  </si>
  <si>
    <t>PLAN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</si>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</sst>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14" fontId="0" fillId="0" borderId="0" xfId="0" applyNumberFormat="1"/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6698-774F-42A8-B193-8B40751E9AD2}">
  <dimension ref="A1:BF15"/>
  <sheetViews>
    <sheetView tabSelected="1" workbookViewId="0"/>
  </sheetViews>
  <sheetFormatPr defaultRowHeight="14.45"/>
  <sheetData>
    <row r="1" spans="1:5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</row>
    <row r="2" spans="1:58">
      <c r="A2">
        <v>1</v>
      </c>
      <c r="B2">
        <v>2022</v>
      </c>
      <c r="C2" t="s">
        <v>58</v>
      </c>
      <c r="D2">
        <v>50146</v>
      </c>
      <c r="E2" t="s">
        <v>59</v>
      </c>
      <c r="G2" s="6">
        <v>44200</v>
      </c>
      <c r="H2" s="6">
        <v>44929</v>
      </c>
      <c r="I2">
        <v>24</v>
      </c>
      <c r="J2">
        <v>2020</v>
      </c>
      <c r="K2" t="s">
        <v>60</v>
      </c>
      <c r="L2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3583.3333333333335</v>
      </c>
      <c r="AC2" s="7">
        <v>3583.3333333333335</v>
      </c>
      <c r="AD2" s="7">
        <v>3583.3333333333335</v>
      </c>
      <c r="AE2" s="7">
        <v>3583.3333333333335</v>
      </c>
      <c r="AF2" s="7">
        <v>3583.3333333333335</v>
      </c>
      <c r="AG2" s="7">
        <v>3583.3333333333335</v>
      </c>
      <c r="AH2" s="7">
        <v>3583.3333333333335</v>
      </c>
      <c r="AI2" s="7">
        <v>3583.3333333333335</v>
      </c>
      <c r="AJ2" s="7">
        <v>3583.3333333333335</v>
      </c>
      <c r="AK2" s="7">
        <v>3583.3333333333335</v>
      </c>
      <c r="AL2" s="7">
        <v>3583.3333333333335</v>
      </c>
      <c r="AM2" s="7">
        <v>3583.3333333333335</v>
      </c>
      <c r="AN2" s="7">
        <v>43000</v>
      </c>
      <c r="AO2" s="7">
        <v>3583.3333333333335</v>
      </c>
      <c r="AP2" s="7">
        <v>3583.3333333333335</v>
      </c>
      <c r="AQ2" s="7">
        <v>3583.3333333333335</v>
      </c>
      <c r="AR2" s="7">
        <v>3583.3333333333335</v>
      </c>
      <c r="AS2" s="7">
        <v>3583.3333333333335</v>
      </c>
      <c r="AT2" s="7">
        <v>3583.3333333333335</v>
      </c>
      <c r="AU2" s="7">
        <v>3583.3333333333335</v>
      </c>
      <c r="AV2" s="7">
        <v>3583.3333333333335</v>
      </c>
      <c r="AW2" s="7">
        <v>3583.3333333333335</v>
      </c>
      <c r="AX2" s="7">
        <v>3583.3333333333335</v>
      </c>
      <c r="AY2" s="7">
        <v>3583.3333333333335</v>
      </c>
      <c r="AZ2" s="7">
        <v>3583.3333333333335</v>
      </c>
      <c r="BA2" s="7">
        <v>43000</v>
      </c>
      <c r="BB2" s="7">
        <v>0</v>
      </c>
      <c r="BC2" s="7">
        <v>0</v>
      </c>
      <c r="BD2" s="7">
        <v>43000</v>
      </c>
      <c r="BE2" s="7">
        <v>0</v>
      </c>
      <c r="BF2" s="7">
        <v>16064.102182978506</v>
      </c>
    </row>
    <row r="3" spans="1:58">
      <c r="A3">
        <f>+A2+1</f>
        <v>2</v>
      </c>
      <c r="B3">
        <v>2022</v>
      </c>
      <c r="C3" t="s">
        <v>58</v>
      </c>
      <c r="D3">
        <v>50144</v>
      </c>
      <c r="E3" t="s">
        <v>59</v>
      </c>
      <c r="G3" s="6">
        <v>44200</v>
      </c>
      <c r="H3" s="6">
        <v>44929</v>
      </c>
      <c r="I3">
        <v>24</v>
      </c>
      <c r="J3">
        <v>2020</v>
      </c>
      <c r="K3" t="s">
        <v>60</v>
      </c>
      <c r="L3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5000</v>
      </c>
      <c r="AC3" s="7">
        <v>5000</v>
      </c>
      <c r="AD3" s="7">
        <v>5000</v>
      </c>
      <c r="AE3" s="7">
        <v>5000</v>
      </c>
      <c r="AF3" s="7">
        <v>5000</v>
      </c>
      <c r="AG3" s="7">
        <v>5000</v>
      </c>
      <c r="AH3" s="7">
        <v>5000</v>
      </c>
      <c r="AI3" s="7">
        <v>5000</v>
      </c>
      <c r="AJ3" s="7">
        <v>5000</v>
      </c>
      <c r="AK3" s="7">
        <v>5000</v>
      </c>
      <c r="AL3" s="7">
        <v>5000</v>
      </c>
      <c r="AM3" s="7">
        <v>5000</v>
      </c>
      <c r="AN3" s="7">
        <v>60000</v>
      </c>
      <c r="AO3" s="7">
        <v>5000</v>
      </c>
      <c r="AP3" s="7">
        <v>5000</v>
      </c>
      <c r="AQ3" s="7">
        <v>5000</v>
      </c>
      <c r="AR3" s="7">
        <v>5000</v>
      </c>
      <c r="AS3" s="7">
        <v>5000</v>
      </c>
      <c r="AT3" s="7">
        <v>5000</v>
      </c>
      <c r="AU3" s="7">
        <v>5000</v>
      </c>
      <c r="AV3" s="7">
        <v>5000</v>
      </c>
      <c r="AW3" s="7">
        <v>5000</v>
      </c>
      <c r="AX3" s="7">
        <v>5000</v>
      </c>
      <c r="AY3" s="7">
        <v>5000</v>
      </c>
      <c r="AZ3" s="7">
        <v>5000</v>
      </c>
      <c r="BA3" s="7">
        <v>60000</v>
      </c>
      <c r="BB3" s="7">
        <v>0</v>
      </c>
      <c r="BC3" s="7">
        <v>0</v>
      </c>
      <c r="BD3" s="7">
        <v>60000</v>
      </c>
      <c r="BE3" s="7">
        <v>0</v>
      </c>
      <c r="BF3" s="7">
        <v>19929.58826999713</v>
      </c>
    </row>
    <row r="4" spans="1:58">
      <c r="A4">
        <f t="shared" ref="A4:A15" si="0">+A3+1</f>
        <v>3</v>
      </c>
      <c r="B4">
        <v>2022</v>
      </c>
      <c r="C4" t="s">
        <v>58</v>
      </c>
      <c r="D4">
        <v>50142</v>
      </c>
      <c r="E4" t="s">
        <v>59</v>
      </c>
      <c r="G4" s="6">
        <v>44200</v>
      </c>
      <c r="H4" s="6">
        <v>44929</v>
      </c>
      <c r="I4">
        <v>24</v>
      </c>
      <c r="J4">
        <v>2020</v>
      </c>
      <c r="K4" t="s">
        <v>60</v>
      </c>
      <c r="L4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5000</v>
      </c>
      <c r="AC4" s="7">
        <v>5000</v>
      </c>
      <c r="AD4" s="7">
        <v>5000</v>
      </c>
      <c r="AE4" s="7">
        <v>5000</v>
      </c>
      <c r="AF4" s="7">
        <v>5000</v>
      </c>
      <c r="AG4" s="7">
        <v>5000</v>
      </c>
      <c r="AH4" s="7">
        <v>5000</v>
      </c>
      <c r="AI4" s="7">
        <v>5000</v>
      </c>
      <c r="AJ4" s="7">
        <v>5000</v>
      </c>
      <c r="AK4" s="7">
        <v>5000</v>
      </c>
      <c r="AL4" s="7">
        <v>5000</v>
      </c>
      <c r="AM4" s="7">
        <v>5000</v>
      </c>
      <c r="AN4" s="7">
        <v>60000</v>
      </c>
      <c r="AO4" s="7">
        <v>5000</v>
      </c>
      <c r="AP4" s="7">
        <v>5000</v>
      </c>
      <c r="AQ4" s="7">
        <v>5000</v>
      </c>
      <c r="AR4" s="7">
        <v>5000</v>
      </c>
      <c r="AS4" s="7">
        <v>5000</v>
      </c>
      <c r="AT4" s="7">
        <v>5000</v>
      </c>
      <c r="AU4" s="7">
        <v>5000</v>
      </c>
      <c r="AV4" s="7">
        <v>5000</v>
      </c>
      <c r="AW4" s="7">
        <v>5000</v>
      </c>
      <c r="AX4" s="7">
        <v>5000</v>
      </c>
      <c r="AY4" s="7">
        <v>5000</v>
      </c>
      <c r="AZ4" s="7">
        <v>5000</v>
      </c>
      <c r="BA4" s="7">
        <v>60000</v>
      </c>
      <c r="BB4" s="7">
        <v>0</v>
      </c>
      <c r="BC4" s="7">
        <v>0</v>
      </c>
      <c r="BD4" s="7">
        <v>60000</v>
      </c>
      <c r="BE4" s="7">
        <v>0</v>
      </c>
      <c r="BF4" s="7">
        <v>17752.020484892251</v>
      </c>
    </row>
    <row r="5" spans="1:58">
      <c r="A5">
        <f t="shared" si="0"/>
        <v>4</v>
      </c>
      <c r="B5">
        <v>2022</v>
      </c>
      <c r="C5" t="s">
        <v>58</v>
      </c>
      <c r="D5">
        <v>50111</v>
      </c>
      <c r="E5" t="s">
        <v>59</v>
      </c>
      <c r="G5" s="6">
        <v>44200</v>
      </c>
      <c r="H5" s="6">
        <v>44929</v>
      </c>
      <c r="I5">
        <v>24</v>
      </c>
      <c r="J5">
        <v>2020</v>
      </c>
      <c r="K5" t="s">
        <v>60</v>
      </c>
      <c r="L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6083.333333333333</v>
      </c>
      <c r="AC5" s="7">
        <v>6083.333333333333</v>
      </c>
      <c r="AD5" s="7">
        <v>6083.333333333333</v>
      </c>
      <c r="AE5" s="7">
        <v>6083.333333333333</v>
      </c>
      <c r="AF5" s="7">
        <v>6083.333333333333</v>
      </c>
      <c r="AG5" s="7">
        <v>6083.333333333333</v>
      </c>
      <c r="AH5" s="7">
        <v>6083.333333333333</v>
      </c>
      <c r="AI5" s="7">
        <v>6083.333333333333</v>
      </c>
      <c r="AJ5" s="7">
        <v>6083.333333333333</v>
      </c>
      <c r="AK5" s="7">
        <v>6083.333333333333</v>
      </c>
      <c r="AL5" s="7">
        <v>6083.333333333333</v>
      </c>
      <c r="AM5" s="7">
        <v>6083.333333333333</v>
      </c>
      <c r="AN5" s="7">
        <v>73000</v>
      </c>
      <c r="AO5" s="7">
        <v>6083.333333333333</v>
      </c>
      <c r="AP5" s="7">
        <v>6083.333333333333</v>
      </c>
      <c r="AQ5" s="7">
        <v>6083.333333333333</v>
      </c>
      <c r="AR5" s="7">
        <v>6083.333333333333</v>
      </c>
      <c r="AS5" s="7">
        <v>6083.333333333333</v>
      </c>
      <c r="AT5" s="7">
        <v>6083.333333333333</v>
      </c>
      <c r="AU5" s="7">
        <v>6083.333333333333</v>
      </c>
      <c r="AV5" s="7">
        <v>6083.333333333333</v>
      </c>
      <c r="AW5" s="7">
        <v>6083.333333333333</v>
      </c>
      <c r="AX5" s="7">
        <v>6083.333333333333</v>
      </c>
      <c r="AY5" s="7">
        <v>6083.333333333333</v>
      </c>
      <c r="AZ5" s="7">
        <v>6083.333333333333</v>
      </c>
      <c r="BA5" s="7">
        <v>73000</v>
      </c>
      <c r="BB5" s="7">
        <v>0</v>
      </c>
      <c r="BC5" s="7">
        <v>0</v>
      </c>
      <c r="BD5" s="7">
        <v>73000</v>
      </c>
      <c r="BE5" s="7">
        <v>0</v>
      </c>
      <c r="BF5" s="7">
        <v>19354.543974644843</v>
      </c>
    </row>
    <row r="6" spans="1:58">
      <c r="A6">
        <f t="shared" si="0"/>
        <v>5</v>
      </c>
      <c r="B6">
        <v>2022</v>
      </c>
      <c r="C6" t="s">
        <v>58</v>
      </c>
      <c r="D6">
        <v>50727</v>
      </c>
      <c r="E6" t="s">
        <v>59</v>
      </c>
      <c r="G6" s="6">
        <v>44562</v>
      </c>
      <c r="H6" s="6">
        <v>44926</v>
      </c>
      <c r="I6">
        <v>12</v>
      </c>
      <c r="J6">
        <v>2022</v>
      </c>
      <c r="K6" t="s">
        <v>60</v>
      </c>
      <c r="L6">
        <v>0</v>
      </c>
      <c r="O6" s="7">
        <v>5.0063466666666665</v>
      </c>
      <c r="P6" s="7">
        <v>5.0063466666666665</v>
      </c>
      <c r="Q6" s="7">
        <v>5.0063466666666665</v>
      </c>
      <c r="R6" s="7">
        <v>4.7861866666666666</v>
      </c>
      <c r="S6" s="7">
        <v>4.7861866666666666</v>
      </c>
      <c r="T6" s="7">
        <v>4.7861866666666666</v>
      </c>
      <c r="U6" s="7">
        <v>4.5820800000000004</v>
      </c>
      <c r="V6" s="7">
        <v>4.5820800000000004</v>
      </c>
      <c r="W6" s="7">
        <v>4.5820800000000004</v>
      </c>
      <c r="X6" s="7">
        <v>4.3733866666666668</v>
      </c>
      <c r="Y6" s="7">
        <v>4.3733866666666668</v>
      </c>
      <c r="Z6" s="7">
        <v>4.3733866666666668</v>
      </c>
      <c r="AA6" s="7">
        <v>56.244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5.0063466666666665</v>
      </c>
      <c r="AP6" s="7">
        <v>5.0063466666666665</v>
      </c>
      <c r="AQ6" s="7">
        <v>5.0063466666666665</v>
      </c>
      <c r="AR6" s="7">
        <v>4.7861866666666666</v>
      </c>
      <c r="AS6" s="7">
        <v>4.7861866666666666</v>
      </c>
      <c r="AT6" s="7">
        <v>4.7861866666666666</v>
      </c>
      <c r="AU6" s="7">
        <v>4.5820800000000004</v>
      </c>
      <c r="AV6" s="7">
        <v>4.5820800000000004</v>
      </c>
      <c r="AW6" s="7">
        <v>4.5820800000000004</v>
      </c>
      <c r="AX6" s="7">
        <v>4.3733866666666668</v>
      </c>
      <c r="AY6" s="7">
        <v>4.3733866666666668</v>
      </c>
      <c r="AZ6" s="7">
        <v>4.3733866666666668</v>
      </c>
      <c r="BA6" s="7">
        <v>56.244</v>
      </c>
      <c r="BB6" s="7">
        <v>0</v>
      </c>
      <c r="BC6" s="7">
        <v>56.244</v>
      </c>
      <c r="BD6" s="7">
        <v>0</v>
      </c>
      <c r="BE6" s="7">
        <v>56.244</v>
      </c>
      <c r="BF6" s="7">
        <v>56.244</v>
      </c>
    </row>
    <row r="7" spans="1:58">
      <c r="A7">
        <f t="shared" si="0"/>
        <v>6</v>
      </c>
      <c r="B7">
        <v>2022</v>
      </c>
      <c r="C7" t="s">
        <v>58</v>
      </c>
      <c r="D7">
        <v>50726</v>
      </c>
      <c r="E7" t="s">
        <v>59</v>
      </c>
      <c r="G7" s="6">
        <v>44562</v>
      </c>
      <c r="H7" s="6">
        <v>44926</v>
      </c>
      <c r="I7">
        <v>12</v>
      </c>
      <c r="J7">
        <v>2022</v>
      </c>
      <c r="K7" t="s">
        <v>60</v>
      </c>
      <c r="L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</row>
    <row r="8" spans="1:58">
      <c r="A8">
        <f t="shared" si="0"/>
        <v>7</v>
      </c>
      <c r="B8">
        <v>2022</v>
      </c>
      <c r="C8" t="s">
        <v>58</v>
      </c>
      <c r="D8">
        <v>50724</v>
      </c>
      <c r="E8" t="s">
        <v>59</v>
      </c>
      <c r="G8" s="6">
        <v>44562</v>
      </c>
      <c r="H8" s="6">
        <v>44926</v>
      </c>
      <c r="I8">
        <v>12</v>
      </c>
      <c r="J8">
        <v>2022</v>
      </c>
      <c r="K8" t="s">
        <v>60</v>
      </c>
      <c r="L8">
        <v>0</v>
      </c>
      <c r="O8" s="7">
        <v>857.95545000000004</v>
      </c>
      <c r="P8" s="7">
        <v>843.72255000000007</v>
      </c>
      <c r="Q8" s="7">
        <v>827.26380000000006</v>
      </c>
      <c r="R8" s="7">
        <v>809.51970000000006</v>
      </c>
      <c r="S8" s="7">
        <v>798.89205000000004</v>
      </c>
      <c r="T8" s="7">
        <v>791.05455000000006</v>
      </c>
      <c r="U8" s="7">
        <v>780.74040000000002</v>
      </c>
      <c r="V8" s="7">
        <v>768.89010000000007</v>
      </c>
      <c r="W8" s="7">
        <v>756.25605000000007</v>
      </c>
      <c r="X8" s="7">
        <v>744.46845000000008</v>
      </c>
      <c r="Y8" s="7">
        <v>732.55545000000006</v>
      </c>
      <c r="Z8" s="7">
        <v>721.17540000000008</v>
      </c>
      <c r="AA8" s="7">
        <v>9432.49395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857.95545000000004</v>
      </c>
      <c r="AP8" s="7">
        <v>843.72255000000007</v>
      </c>
      <c r="AQ8" s="7">
        <v>827.26380000000006</v>
      </c>
      <c r="AR8" s="7">
        <v>809.51970000000006</v>
      </c>
      <c r="AS8" s="7">
        <v>798.89205000000004</v>
      </c>
      <c r="AT8" s="7">
        <v>791.05455000000006</v>
      </c>
      <c r="AU8" s="7">
        <v>780.74040000000002</v>
      </c>
      <c r="AV8" s="7">
        <v>768.89010000000007</v>
      </c>
      <c r="AW8" s="7">
        <v>756.25605000000007</v>
      </c>
      <c r="AX8" s="7">
        <v>744.46845000000008</v>
      </c>
      <c r="AY8" s="7">
        <v>732.55545000000006</v>
      </c>
      <c r="AZ8" s="7">
        <v>721.17540000000008</v>
      </c>
      <c r="BA8" s="7">
        <v>9432.49395</v>
      </c>
      <c r="BB8" s="7">
        <v>0</v>
      </c>
      <c r="BC8" s="7">
        <v>9432.49395</v>
      </c>
      <c r="BD8" s="7">
        <v>0</v>
      </c>
      <c r="BE8" s="7">
        <v>9432.49395</v>
      </c>
      <c r="BF8" s="7">
        <v>9432.49395</v>
      </c>
    </row>
    <row r="9" spans="1:58">
      <c r="A9">
        <f t="shared" si="0"/>
        <v>8</v>
      </c>
      <c r="B9">
        <v>2022</v>
      </c>
      <c r="C9" t="s">
        <v>58</v>
      </c>
      <c r="D9">
        <v>50725</v>
      </c>
      <c r="E9" t="s">
        <v>59</v>
      </c>
      <c r="G9" s="6">
        <v>44562</v>
      </c>
      <c r="H9" s="6">
        <v>44926</v>
      </c>
      <c r="I9">
        <v>12</v>
      </c>
      <c r="J9">
        <v>2022</v>
      </c>
      <c r="K9" t="s">
        <v>60</v>
      </c>
      <c r="L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</row>
    <row r="10" spans="1:58">
      <c r="A10">
        <f t="shared" si="0"/>
        <v>9</v>
      </c>
      <c r="B10">
        <v>2022</v>
      </c>
      <c r="C10" t="s">
        <v>58</v>
      </c>
      <c r="D10">
        <v>50875</v>
      </c>
      <c r="E10" t="s">
        <v>59</v>
      </c>
      <c r="G10" s="6">
        <v>44350</v>
      </c>
      <c r="H10" s="6">
        <v>45079</v>
      </c>
      <c r="I10">
        <v>24</v>
      </c>
      <c r="J10">
        <v>2020</v>
      </c>
      <c r="K10" t="s">
        <v>60</v>
      </c>
      <c r="L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5000</v>
      </c>
      <c r="AC10" s="7">
        <v>5000</v>
      </c>
      <c r="AD10" s="7">
        <v>5000</v>
      </c>
      <c r="AE10" s="7">
        <v>5000</v>
      </c>
      <c r="AF10" s="7">
        <v>5000</v>
      </c>
      <c r="AG10" s="7">
        <v>5000</v>
      </c>
      <c r="AH10" s="7">
        <v>5000</v>
      </c>
      <c r="AI10" s="7">
        <v>5000</v>
      </c>
      <c r="AJ10" s="7">
        <v>5000</v>
      </c>
      <c r="AK10" s="7">
        <v>5000</v>
      </c>
      <c r="AL10" s="7">
        <v>5000</v>
      </c>
      <c r="AM10" s="7">
        <v>5000</v>
      </c>
      <c r="AN10" s="7">
        <v>60000</v>
      </c>
      <c r="AO10" s="7">
        <v>5000</v>
      </c>
      <c r="AP10" s="7">
        <v>5000</v>
      </c>
      <c r="AQ10" s="7">
        <v>5000</v>
      </c>
      <c r="AR10" s="7">
        <v>5000</v>
      </c>
      <c r="AS10" s="7">
        <v>5000</v>
      </c>
      <c r="AT10" s="7">
        <v>5000</v>
      </c>
      <c r="AU10" s="7">
        <v>5000</v>
      </c>
      <c r="AV10" s="7">
        <v>5000</v>
      </c>
      <c r="AW10" s="7">
        <v>5000</v>
      </c>
      <c r="AX10" s="7">
        <v>5000</v>
      </c>
      <c r="AY10" s="7">
        <v>5000</v>
      </c>
      <c r="AZ10" s="7">
        <v>5000</v>
      </c>
      <c r="BA10" s="7">
        <v>60000</v>
      </c>
      <c r="BB10" s="7">
        <v>0</v>
      </c>
      <c r="BC10" s="7">
        <v>0</v>
      </c>
      <c r="BD10" s="7">
        <v>60000</v>
      </c>
      <c r="BE10" s="7">
        <v>0</v>
      </c>
      <c r="BF10" s="7">
        <v>19130.153070540262</v>
      </c>
    </row>
    <row r="11" spans="1:58">
      <c r="A11">
        <f t="shared" si="0"/>
        <v>10</v>
      </c>
      <c r="B11">
        <v>2023</v>
      </c>
      <c r="C11" t="s">
        <v>61</v>
      </c>
      <c r="D11">
        <v>50146</v>
      </c>
      <c r="E11" t="s">
        <v>59</v>
      </c>
      <c r="G11" s="6">
        <v>44930</v>
      </c>
      <c r="H11" s="6">
        <v>45660</v>
      </c>
      <c r="I11">
        <v>24</v>
      </c>
      <c r="J11">
        <v>2023</v>
      </c>
      <c r="K11" t="s">
        <v>62</v>
      </c>
      <c r="L11">
        <v>24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3583.3333333333335</v>
      </c>
      <c r="AC11" s="7">
        <v>3583.3333333333335</v>
      </c>
      <c r="AD11" s="7">
        <v>3583.3333333333335</v>
      </c>
      <c r="AE11" s="7">
        <v>3583.3333333333335</v>
      </c>
      <c r="AF11" s="7">
        <v>3583.3333333333335</v>
      </c>
      <c r="AG11" s="7">
        <v>3583.3333333333335</v>
      </c>
      <c r="AH11" s="7">
        <v>3583.3333333333335</v>
      </c>
      <c r="AI11" s="7">
        <v>3583.3333333333335</v>
      </c>
      <c r="AJ11" s="7">
        <v>3583.3333333333335</v>
      </c>
      <c r="AK11" s="7">
        <v>3583.3333333333335</v>
      </c>
      <c r="AL11" s="7">
        <v>3583.3333333333335</v>
      </c>
      <c r="AM11" s="7">
        <v>3583.3333333333335</v>
      </c>
      <c r="AN11" s="7">
        <v>43000</v>
      </c>
      <c r="AO11" s="7">
        <v>3583.3333333333335</v>
      </c>
      <c r="AP11" s="7">
        <v>3583.3333333333335</v>
      </c>
      <c r="AQ11" s="7">
        <v>3583.3333333333335</v>
      </c>
      <c r="AR11" s="7">
        <v>3583.3333333333335</v>
      </c>
      <c r="AS11" s="7">
        <v>3583.3333333333335</v>
      </c>
      <c r="AT11" s="7">
        <v>3583.3333333333335</v>
      </c>
      <c r="AU11" s="7">
        <v>3583.3333333333335</v>
      </c>
      <c r="AV11" s="7">
        <v>3583.3333333333335</v>
      </c>
      <c r="AW11" s="7">
        <v>3583.3333333333335</v>
      </c>
      <c r="AX11" s="7">
        <v>3583.3333333333335</v>
      </c>
      <c r="AY11" s="7">
        <v>3583.3333333333335</v>
      </c>
      <c r="AZ11" s="7">
        <v>3583.3333333333335</v>
      </c>
      <c r="BA11" s="7">
        <v>43000</v>
      </c>
      <c r="BB11" s="7">
        <v>86000</v>
      </c>
      <c r="BC11" s="7">
        <v>0</v>
      </c>
      <c r="BD11" s="7">
        <v>43000</v>
      </c>
      <c r="BE11" s="7">
        <v>0</v>
      </c>
      <c r="BF11" s="7">
        <v>7498.5448134869557</v>
      </c>
    </row>
    <row r="12" spans="1:58">
      <c r="A12">
        <f t="shared" si="0"/>
        <v>11</v>
      </c>
      <c r="B12">
        <v>2023</v>
      </c>
      <c r="C12" t="s">
        <v>61</v>
      </c>
      <c r="D12">
        <v>50144</v>
      </c>
      <c r="E12" t="s">
        <v>59</v>
      </c>
      <c r="G12" s="6">
        <v>44930</v>
      </c>
      <c r="H12" s="6">
        <v>45660</v>
      </c>
      <c r="I12">
        <v>24</v>
      </c>
      <c r="J12">
        <v>2023</v>
      </c>
      <c r="K12" t="s">
        <v>62</v>
      </c>
      <c r="L12">
        <v>24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5000</v>
      </c>
      <c r="AC12" s="7">
        <v>5000</v>
      </c>
      <c r="AD12" s="7">
        <v>5000</v>
      </c>
      <c r="AE12" s="7">
        <v>5000</v>
      </c>
      <c r="AF12" s="7">
        <v>5000</v>
      </c>
      <c r="AG12" s="7">
        <v>5000</v>
      </c>
      <c r="AH12" s="7">
        <v>5000</v>
      </c>
      <c r="AI12" s="7">
        <v>5000</v>
      </c>
      <c r="AJ12" s="7">
        <v>5000</v>
      </c>
      <c r="AK12" s="7">
        <v>5000</v>
      </c>
      <c r="AL12" s="7">
        <v>5000</v>
      </c>
      <c r="AM12" s="7">
        <v>5000</v>
      </c>
      <c r="AN12" s="7">
        <v>60000</v>
      </c>
      <c r="AO12" s="7">
        <v>5000</v>
      </c>
      <c r="AP12" s="7">
        <v>5000</v>
      </c>
      <c r="AQ12" s="7">
        <v>5000</v>
      </c>
      <c r="AR12" s="7">
        <v>5000</v>
      </c>
      <c r="AS12" s="7">
        <v>5000</v>
      </c>
      <c r="AT12" s="7">
        <v>5000</v>
      </c>
      <c r="AU12" s="7">
        <v>5000</v>
      </c>
      <c r="AV12" s="7">
        <v>5000</v>
      </c>
      <c r="AW12" s="7">
        <v>5000</v>
      </c>
      <c r="AX12" s="7">
        <v>5000</v>
      </c>
      <c r="AY12" s="7">
        <v>5000</v>
      </c>
      <c r="AZ12" s="7">
        <v>5000</v>
      </c>
      <c r="BA12" s="7">
        <v>60000</v>
      </c>
      <c r="BB12" s="7">
        <v>120000</v>
      </c>
      <c r="BC12" s="7">
        <v>0</v>
      </c>
      <c r="BD12" s="7">
        <v>60000</v>
      </c>
      <c r="BE12" s="7">
        <v>0</v>
      </c>
      <c r="BF12" s="7">
        <v>8986.0583973313805</v>
      </c>
    </row>
    <row r="13" spans="1:58">
      <c r="A13">
        <f t="shared" si="0"/>
        <v>12</v>
      </c>
      <c r="B13">
        <v>2023</v>
      </c>
      <c r="C13" t="s">
        <v>61</v>
      </c>
      <c r="D13">
        <v>50142</v>
      </c>
      <c r="E13" t="s">
        <v>59</v>
      </c>
      <c r="G13" s="6">
        <v>44930</v>
      </c>
      <c r="H13" s="6">
        <v>45660</v>
      </c>
      <c r="I13">
        <v>24</v>
      </c>
      <c r="J13">
        <v>2023</v>
      </c>
      <c r="K13" t="s">
        <v>62</v>
      </c>
      <c r="L13">
        <v>24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5000</v>
      </c>
      <c r="AC13" s="7">
        <v>5000</v>
      </c>
      <c r="AD13" s="7">
        <v>5000</v>
      </c>
      <c r="AE13" s="7">
        <v>5000</v>
      </c>
      <c r="AF13" s="7">
        <v>5000</v>
      </c>
      <c r="AG13" s="7">
        <v>5000</v>
      </c>
      <c r="AH13" s="7">
        <v>5000</v>
      </c>
      <c r="AI13" s="7">
        <v>5000</v>
      </c>
      <c r="AJ13" s="7">
        <v>5000</v>
      </c>
      <c r="AK13" s="7">
        <v>5000</v>
      </c>
      <c r="AL13" s="7">
        <v>5000</v>
      </c>
      <c r="AM13" s="7">
        <v>5000</v>
      </c>
      <c r="AN13" s="7">
        <v>60000</v>
      </c>
      <c r="AO13" s="7">
        <v>5000</v>
      </c>
      <c r="AP13" s="7">
        <v>5000</v>
      </c>
      <c r="AQ13" s="7">
        <v>5000</v>
      </c>
      <c r="AR13" s="7">
        <v>5000</v>
      </c>
      <c r="AS13" s="7">
        <v>5000</v>
      </c>
      <c r="AT13" s="7">
        <v>5000</v>
      </c>
      <c r="AU13" s="7">
        <v>5000</v>
      </c>
      <c r="AV13" s="7">
        <v>5000</v>
      </c>
      <c r="AW13" s="7">
        <v>5000</v>
      </c>
      <c r="AX13" s="7">
        <v>5000</v>
      </c>
      <c r="AY13" s="7">
        <v>5000</v>
      </c>
      <c r="AZ13" s="7">
        <v>5000</v>
      </c>
      <c r="BA13" s="7">
        <v>60000</v>
      </c>
      <c r="BB13" s="7">
        <v>120000</v>
      </c>
      <c r="BC13" s="7">
        <v>0</v>
      </c>
      <c r="BD13" s="7">
        <v>60000</v>
      </c>
      <c r="BE13" s="7">
        <v>0</v>
      </c>
      <c r="BF13" s="7">
        <v>8414.7086381742865</v>
      </c>
    </row>
    <row r="14" spans="1:58">
      <c r="A14">
        <f t="shared" si="0"/>
        <v>13</v>
      </c>
      <c r="B14">
        <v>2023</v>
      </c>
      <c r="C14" t="s">
        <v>61</v>
      </c>
      <c r="D14">
        <v>50111</v>
      </c>
      <c r="E14" t="s">
        <v>59</v>
      </c>
      <c r="G14" s="6">
        <v>44930</v>
      </c>
      <c r="H14" s="6">
        <v>45660</v>
      </c>
      <c r="I14">
        <v>24</v>
      </c>
      <c r="J14">
        <v>2023</v>
      </c>
      <c r="K14" t="s">
        <v>62</v>
      </c>
      <c r="L14">
        <v>24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5750</v>
      </c>
      <c r="AC14" s="7">
        <v>5750</v>
      </c>
      <c r="AD14" s="7">
        <v>5750</v>
      </c>
      <c r="AE14" s="7">
        <v>5750</v>
      </c>
      <c r="AF14" s="7">
        <v>5750</v>
      </c>
      <c r="AG14" s="7">
        <v>5750</v>
      </c>
      <c r="AH14" s="7">
        <v>5750</v>
      </c>
      <c r="AI14" s="7">
        <v>5750</v>
      </c>
      <c r="AJ14" s="7">
        <v>5750</v>
      </c>
      <c r="AK14" s="7">
        <v>5750</v>
      </c>
      <c r="AL14" s="7">
        <v>5750</v>
      </c>
      <c r="AM14" s="7">
        <v>5750</v>
      </c>
      <c r="AN14" s="7">
        <v>69000</v>
      </c>
      <c r="AO14" s="7">
        <v>5750</v>
      </c>
      <c r="AP14" s="7">
        <v>5750</v>
      </c>
      <c r="AQ14" s="7">
        <v>5750</v>
      </c>
      <c r="AR14" s="7">
        <v>5750</v>
      </c>
      <c r="AS14" s="7">
        <v>5750</v>
      </c>
      <c r="AT14" s="7">
        <v>5750</v>
      </c>
      <c r="AU14" s="7">
        <v>5750</v>
      </c>
      <c r="AV14" s="7">
        <v>5750</v>
      </c>
      <c r="AW14" s="7">
        <v>5750</v>
      </c>
      <c r="AX14" s="7">
        <v>5750</v>
      </c>
      <c r="AY14" s="7">
        <v>5750</v>
      </c>
      <c r="AZ14" s="7">
        <v>5750</v>
      </c>
      <c r="BA14" s="7">
        <v>69000</v>
      </c>
      <c r="BB14" s="7">
        <v>138000</v>
      </c>
      <c r="BC14" s="7">
        <v>0</v>
      </c>
      <c r="BD14" s="7">
        <v>69000</v>
      </c>
      <c r="BE14" s="7">
        <v>0</v>
      </c>
      <c r="BF14" s="7">
        <v>8705.8007801436124</v>
      </c>
    </row>
    <row r="15" spans="1:58">
      <c r="A15">
        <f t="shared" si="0"/>
        <v>14</v>
      </c>
      <c r="B15">
        <v>2023</v>
      </c>
      <c r="C15" t="s">
        <v>61</v>
      </c>
      <c r="D15">
        <v>50728</v>
      </c>
      <c r="E15" t="s">
        <v>59</v>
      </c>
      <c r="G15" s="6">
        <v>44927</v>
      </c>
      <c r="H15" s="6">
        <v>45291</v>
      </c>
      <c r="I15">
        <v>12</v>
      </c>
      <c r="J15">
        <v>2023</v>
      </c>
      <c r="K15" t="s">
        <v>60</v>
      </c>
      <c r="L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</sheetData>
  <pageMargins left="0.7" right="0.7" top="0.75" bottom="0.75" header="0.3" footer="0.3"/>
  <headerFooter>
    <oddFooter>&amp;C_x000D_&amp;1#&amp;"Calibri"&amp;7&amp;K737373 Confidential - Not for you? Notify the sender and delete. See more on https://www.proximus.com/confidentiality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F183C9B5FAB41BF694B167C18AFCB" ma:contentTypeVersion="8" ma:contentTypeDescription="Crée un document." ma:contentTypeScope="" ma:versionID="53c101e385d553931727d5e20a2c37da">
  <xsd:schema xmlns:xsd="http://www.w3.org/2001/XMLSchema" xmlns:xs="http://www.w3.org/2001/XMLSchema" xmlns:p="http://schemas.microsoft.com/office/2006/metadata/properties" xmlns:ns2="db557422-61de-4dda-8b65-63f186732742" targetNamespace="http://schemas.microsoft.com/office/2006/metadata/properties" ma:root="true" ma:fieldsID="9f6b3280cd777c7ca428fbbb0ff198c9" ns2:_="">
    <xsd:import namespace="db557422-61de-4dda-8b65-63f186732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57422-61de-4dda-8b65-63f186732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71FA1C-472D-4FE1-8F72-35F4A602D81B}"/>
</file>

<file path=customXml/itemProps2.xml><?xml version="1.0" encoding="utf-8"?>
<ds:datastoreItem xmlns:ds="http://schemas.openxmlformats.org/officeDocument/2006/customXml" ds:itemID="{DFBDE5EB-7294-4A04-800F-083617972FEC}"/>
</file>

<file path=customXml/itemProps3.xml><?xml version="1.0" encoding="utf-8"?>
<ds:datastoreItem xmlns:ds="http://schemas.openxmlformats.org/officeDocument/2006/customXml" ds:itemID="{22CB8B0A-1954-4DF4-954D-454E39AFB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 JASOULI Yasser (CMA/CPM)</dc:creator>
  <cp:keywords/>
  <dc:description/>
  <cp:lastModifiedBy>Farid ASLOUN</cp:lastModifiedBy>
  <cp:revision/>
  <dcterms:created xsi:type="dcterms:W3CDTF">2024-09-11T15:34:32Z</dcterms:created>
  <dcterms:modified xsi:type="dcterms:W3CDTF">2024-10-07T16:43:53Z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c568a3-8637-42ee-a65c-3dcd5fe35721_Enabled">
    <vt:lpwstr>true</vt:lpwstr>
  </property>
  <property fmtid="{D5CDD505-2E9C-101B-9397-08002B2CF9AE}" pid="3" name="MSIP_Label_49c568a3-8637-42ee-a65c-3dcd5fe35721_SetDate">
    <vt:lpwstr>2024-09-11T15:35:05Z</vt:lpwstr>
  </property>
  <property fmtid="{D5CDD505-2E9C-101B-9397-08002B2CF9AE}" pid="4" name="MSIP_Label_49c568a3-8637-42ee-a65c-3dcd5fe35721_Method">
    <vt:lpwstr>Standard</vt:lpwstr>
  </property>
  <property fmtid="{D5CDD505-2E9C-101B-9397-08002B2CF9AE}" pid="5" name="MSIP_Label_49c568a3-8637-42ee-a65c-3dcd5fe35721_Name">
    <vt:lpwstr>49c568a3-8637-42ee-a65c-3dcd5fe35721</vt:lpwstr>
  </property>
  <property fmtid="{D5CDD505-2E9C-101B-9397-08002B2CF9AE}" pid="6" name="MSIP_Label_49c568a3-8637-42ee-a65c-3dcd5fe35721_SiteId">
    <vt:lpwstr>e7ab81b2-1e84-4bf7-9dcb-b6fec01ed138</vt:lpwstr>
  </property>
  <property fmtid="{D5CDD505-2E9C-101B-9397-08002B2CF9AE}" pid="7" name="MSIP_Label_49c568a3-8637-42ee-a65c-3dcd5fe35721_ActionId">
    <vt:lpwstr>f750d528-2a6c-44c2-84e1-2e46b4dcda0e</vt:lpwstr>
  </property>
  <property fmtid="{D5CDD505-2E9C-101B-9397-08002B2CF9AE}" pid="8" name="MSIP_Label_49c568a3-8637-42ee-a65c-3dcd5fe35721_ContentBits">
    <vt:lpwstr>2</vt:lpwstr>
  </property>
  <property fmtid="{D5CDD505-2E9C-101B-9397-08002B2CF9AE}" pid="9" name="ContentTypeId">
    <vt:lpwstr>0x010100036F183C9B5FAB41BF694B167C18AFCB</vt:lpwstr>
  </property>
</Properties>
</file>