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_stat_40" sheetId="1" state="visible" r:id="rId2"/>
  </sheets>
  <definedNames>
    <definedName function="false" hidden="true" localSheetId="0" name="_xlnm._FilterDatabase" vbProcedure="false">app_stat_40!$B$1:$V$42</definedName>
    <definedName function="false" hidden="false" name="NamedRange1" vbProcedure="false">#REF!</definedName>
    <definedName function="false" hidden="false" localSheetId="0" name="NamedRange1" vbProcedure="false">app_stat_40!$1:$1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<sst xmlns="http://schemas.openxmlformats.org/spreadsheetml/2006/main" count="182" uniqueCount="117">
  <si>
    <t xml:space="preserve">App ID</t>
  </si>
  <si>
    <t xml:space="preserve">apk</t>
  </si>
  <si>
    <t xml:space="preserve">Density</t>
  </si>
  <si>
    <t xml:space="preserve">LOC</t>
  </si>
  <si>
    <t xml:space="preserve">Category</t>
  </si>
  <si>
    <t xml:space="preserve">Installs</t>
  </si>
  <si>
    <t xml:space="preserve">From</t>
  </si>
  <si>
    <t xml:space="preserve">group</t>
  </si>
  <si>
    <t xml:space="preserve">Groudtruth Nodes </t>
  </si>
  <si>
    <t xml:space="preserve">Groundtruth Edges</t>
  </si>
  <si>
    <t xml:space="preserve">Promal Edges</t>
  </si>
  <si>
    <t xml:space="preserve">Promal Matching Edges</t>
  </si>
  <si>
    <t xml:space="preserve">Promal Precision</t>
  </si>
  <si>
    <t xml:space="preserve">Promal Recall</t>
  </si>
  <si>
    <t xml:space="preserve">Gator Edges</t>
  </si>
  <si>
    <t xml:space="preserve">Gator Matching Edges</t>
  </si>
  <si>
    <t xml:space="preserve">Gator Precision</t>
  </si>
  <si>
    <t xml:space="preserve">Gator Recall</t>
  </si>
  <si>
    <t xml:space="preserve">Paladin Edges</t>
  </si>
  <si>
    <t xml:space="preserve">Paladin Recall</t>
  </si>
  <si>
    <t xml:space="preserve">App 3</t>
  </si>
  <si>
    <t xml:space="preserve">com.ajas.CoinFlipFullFree</t>
  </si>
  <si>
    <t xml:space="preserve">Entertainment</t>
  </si>
  <si>
    <t xml:space="preserve">APKCombo</t>
  </si>
  <si>
    <t xml:space="preserve">App 5</t>
  </si>
  <si>
    <t xml:space="preserve">com.chartcross.gpstest</t>
  </si>
  <si>
    <t xml:space="preserve">Tools</t>
  </si>
  <si>
    <t xml:space="preserve">App 2</t>
  </si>
  <si>
    <t xml:space="preserve">com.galaxyodyssey.pushgenius</t>
  </si>
  <si>
    <t xml:space="preserve">Game</t>
  </si>
  <si>
    <t xml:space="preserve">App 1</t>
  </si>
  <si>
    <t xml:space="preserve">com.jacobsmedia.sparts</t>
  </si>
  <si>
    <t xml:space="preserve">Sports</t>
  </si>
  <si>
    <t xml:space="preserve">App 4</t>
  </si>
  <si>
    <t xml:space="preserve">net.kreci.crackedscreen</t>
  </si>
  <si>
    <t xml:space="preserve">App 9</t>
  </si>
  <si>
    <t xml:space="preserve">com.diotasoft.spark</t>
  </si>
  <si>
    <t xml:space="preserve">App 8</t>
  </si>
  <si>
    <t xml:space="preserve">com.kineticfoundry.ripple0beta</t>
  </si>
  <si>
    <t xml:space="preserve">App 7</t>
  </si>
  <si>
    <t xml:space="preserve">com.laan.hacky</t>
  </si>
  <si>
    <t xml:space="preserve">App 10</t>
  </si>
  <si>
    <t xml:space="preserve">com.m3roving.bettercrackedscreen</t>
  </si>
  <si>
    <t xml:space="preserve">App 6</t>
  </si>
  <si>
    <t xml:space="preserve">com.unicornrobot.instantzing</t>
  </si>
  <si>
    <t xml:space="preserve">App 11</t>
  </si>
  <si>
    <t xml:space="preserve">apps.powdercode.sailboat</t>
  </si>
  <si>
    <t xml:space="preserve">App 12</t>
  </si>
  <si>
    <t xml:space="preserve">cc.primevision.andosc</t>
  </si>
  <si>
    <t xml:space="preserve">Communication</t>
  </si>
  <si>
    <t xml:space="preserve">App 13</t>
  </si>
  <si>
    <t xml:space="preserve">com.distinctdev.tmtlite</t>
  </si>
  <si>
    <t xml:space="preserve">App 15</t>
  </si>
  <si>
    <t xml:space="preserve">com.groggy.cleanjokes.free</t>
  </si>
  <si>
    <t xml:space="preserve">Comics</t>
  </si>
  <si>
    <t xml:space="preserve">App 14</t>
  </si>
  <si>
    <t xml:space="preserve">com.hanoi</t>
  </si>
  <si>
    <t xml:space="preserve">App 16</t>
  </si>
  <si>
    <t xml:space="preserve">bg.apps.randomstuff</t>
  </si>
  <si>
    <t xml:space="preserve">App 19</t>
  </si>
  <si>
    <t xml:space="preserve">com.a4droid.sql_reference</t>
  </si>
  <si>
    <t xml:space="preserve">Books &amp; Reference</t>
  </si>
  <si>
    <t xml:space="preserve">App 18</t>
  </si>
  <si>
    <t xml:space="preserve">com.ts.sticks</t>
  </si>
  <si>
    <t xml:space="preserve">App 20</t>
  </si>
  <si>
    <t xml:space="preserve">com.twobitinc.cornholescore</t>
  </si>
  <si>
    <t xml:space="preserve">App 17</t>
  </si>
  <si>
    <t xml:space="preserve">net.mandaria.tippytipper</t>
  </si>
  <si>
    <t xml:space="preserve">Finance</t>
  </si>
  <si>
    <t xml:space="preserve">App 25</t>
  </si>
  <si>
    <t xml:space="preserve">com.MobileAnarchy.Android.CapitalizationCalculator</t>
  </si>
  <si>
    <t xml:space="preserve">App 22</t>
  </si>
  <si>
    <t xml:space="preserve">com.piviandco.fatbooth</t>
  </si>
  <si>
    <t xml:space="preserve">App 24</t>
  </si>
  <si>
    <t xml:space="preserve">com.roidapp.photogrid</t>
  </si>
  <si>
    <t xml:space="preserve">Photography</t>
  </si>
  <si>
    <t xml:space="preserve">App 21</t>
  </si>
  <si>
    <t xml:space="preserve">Gecko.Droid.PhysicsHelper</t>
  </si>
  <si>
    <t xml:space="preserve">Education</t>
  </si>
  <si>
    <t xml:space="preserve">App 23</t>
  </si>
  <si>
    <t xml:space="preserve">hr.podlanica-14</t>
  </si>
  <si>
    <t xml:space="preserve">Music &amp; Audio</t>
  </si>
  <si>
    <t xml:space="preserve">App 28</t>
  </si>
  <si>
    <t xml:space="preserve">com.cg.stickynote</t>
  </si>
  <si>
    <t xml:space="preserve">Productivity</t>
  </si>
  <si>
    <t xml:space="preserve">App 29</t>
  </si>
  <si>
    <t xml:space="preserve">com.pilot51.coinflip</t>
  </si>
  <si>
    <t xml:space="preserve">App 26</t>
  </si>
  <si>
    <t xml:space="preserve">com.tof.myquran</t>
  </si>
  <si>
    <t xml:space="preserve">App 30</t>
  </si>
  <si>
    <t xml:space="preserve">com.youthhr.phonto</t>
  </si>
  <si>
    <t xml:space="preserve">App 27</t>
  </si>
  <si>
    <t xml:space="preserve">mobi.infolife.installer</t>
  </si>
  <si>
    <t xml:space="preserve">Business</t>
  </si>
  <si>
    <t xml:space="preserve">App 32</t>
  </si>
  <si>
    <t xml:space="preserve">com.nixon.eval</t>
  </si>
  <si>
    <t xml:space="preserve">App 35</t>
  </si>
  <si>
    <t xml:space="preserve">com.pandapow.vpn</t>
  </si>
  <si>
    <t xml:space="preserve">App 34</t>
  </si>
  <si>
    <t xml:space="preserve">com.phellax.drum</t>
  </si>
  <si>
    <t xml:space="preserve">App 31</t>
  </si>
  <si>
    <t xml:space="preserve">conjugate.french.free</t>
  </si>
  <si>
    <t xml:space="preserve">App 33</t>
  </si>
  <si>
    <t xml:space="preserve">nz.gen.geek_central.ti5x</t>
  </si>
  <si>
    <t xml:space="preserve">App 38</t>
  </si>
  <si>
    <t xml:space="preserve">com.bleyl.recurrence</t>
  </si>
  <si>
    <t xml:space="preserve">F-Droid</t>
  </si>
  <si>
    <t xml:space="preserve">App 39</t>
  </si>
  <si>
    <t xml:space="preserve">com.naman14.stools</t>
  </si>
  <si>
    <t xml:space="preserve">App 40</t>
  </si>
  <si>
    <t xml:space="preserve">com.secuso.torchlight2</t>
  </si>
  <si>
    <t xml:space="preserve">App 36</t>
  </si>
  <si>
    <t xml:space="preserve">de.ub0r.android.smsdroid</t>
  </si>
  <si>
    <t xml:space="preserve">App 37</t>
  </si>
  <si>
    <t xml:space="preserve">za.co.lukestonehm.logicaldefence</t>
  </si>
  <si>
    <t xml:space="preserve">avg</t>
  </si>
  <si>
    <t xml:space="preserve">sum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</si>
</sst>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8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45" activeCellId="0" sqref="S45"/>
    </sheetView>
  </sheetViews>
  <sheetFormatPr defaultRowHeight="15.7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42.71"/>
    <col collapsed="false" customWidth="true" hidden="false" outlineLevel="0" max="4" min="3" style="0" width="14.43"/>
    <col collapsed="false" customWidth="true" hidden="false" outlineLevel="0" max="5" min="5" style="0" width="28.57"/>
    <col collapsed="false" customWidth="true" hidden="false" outlineLevel="0" max="6" min="6" style="0" width="20.98"/>
    <col collapsed="false" customWidth="true" hidden="false" outlineLevel="0" max="7" min="7" style="0" width="20.14"/>
    <col collapsed="false" customWidth="true" hidden="false" outlineLevel="0" max="8" min="8" style="0" width="14.43"/>
    <col collapsed="false" customWidth="true" hidden="false" outlineLevel="0" max="9" min="9" style="0" width="29.99"/>
    <col collapsed="false" customWidth="true" hidden="false" outlineLevel="0" max="10" min="10" style="0" width="27.29"/>
    <col collapsed="false" customWidth="true" hidden="false" outlineLevel="0" max="12" min="11" style="0" width="14.43"/>
    <col collapsed="false" customWidth="true" hidden="false" outlineLevel="0" max="13" min="13" style="0" width="13.86"/>
    <col collapsed="false" customWidth="true" hidden="false" outlineLevel="0" max="1021" min="14" style="0" width="14.43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  <c r="V1" s="3"/>
    </row>
    <row r="2" customFormat="false" ht="13.8" hidden="false" customHeight="false" outlineLevel="0" collapsed="false">
      <c r="A2" s="4" t="s">
        <v>20</v>
      </c>
      <c r="B2" s="4" t="s">
        <v>21</v>
      </c>
      <c r="C2" s="4" t="n">
        <v>2.8</v>
      </c>
      <c r="D2" s="4" t="n">
        <v>7079</v>
      </c>
      <c r="E2" s="4" t="s">
        <v>22</v>
      </c>
      <c r="F2" s="4" t="n">
        <v>100</v>
      </c>
      <c r="G2" s="4" t="s">
        <v>23</v>
      </c>
      <c r="H2" s="5" t="n">
        <v>1</v>
      </c>
      <c r="I2" s="0" t="n">
        <v>5</v>
      </c>
      <c r="J2" s="0" t="n">
        <v>11</v>
      </c>
      <c r="K2" s="6" t="n">
        <v>11</v>
      </c>
      <c r="L2" s="6" t="n">
        <v>11</v>
      </c>
      <c r="M2" s="7" t="n">
        <v>1</v>
      </c>
      <c r="N2" s="7" t="n">
        <v>1</v>
      </c>
      <c r="O2" s="0" t="n">
        <v>10</v>
      </c>
      <c r="P2" s="0" t="n">
        <v>9</v>
      </c>
      <c r="Q2" s="8" t="n">
        <v>0.9</v>
      </c>
      <c r="R2" s="8" t="n">
        <v>0.8182</v>
      </c>
      <c r="S2" s="0" t="n">
        <v>10</v>
      </c>
      <c r="T2" s="8" t="n">
        <v>0.9091</v>
      </c>
    </row>
    <row r="3" customFormat="false" ht="13.8" hidden="false" customHeight="false" outlineLevel="0" collapsed="false">
      <c r="A3" s="4" t="s">
        <v>24</v>
      </c>
      <c r="B3" s="4" t="s">
        <v>25</v>
      </c>
      <c r="C3" s="4" t="n">
        <v>3.25</v>
      </c>
      <c r="D3" s="4" t="n">
        <v>10402</v>
      </c>
      <c r="E3" s="4" t="s">
        <v>26</v>
      </c>
      <c r="F3" s="4" t="n">
        <v>10000000</v>
      </c>
      <c r="G3" s="4" t="s">
        <v>23</v>
      </c>
      <c r="H3" s="5" t="n">
        <v>1</v>
      </c>
      <c r="I3" s="0" t="n">
        <v>6</v>
      </c>
      <c r="J3" s="0" t="n">
        <v>13</v>
      </c>
      <c r="K3" s="6" t="n">
        <v>13</v>
      </c>
      <c r="L3" s="6" t="n">
        <v>13</v>
      </c>
      <c r="M3" s="7" t="n">
        <v>1</v>
      </c>
      <c r="N3" s="7" t="n">
        <v>1</v>
      </c>
      <c r="O3" s="0" t="n">
        <v>8</v>
      </c>
      <c r="P3" s="0" t="n">
        <v>7</v>
      </c>
      <c r="Q3" s="8" t="n">
        <v>0.875</v>
      </c>
      <c r="R3" s="8" t="n">
        <v>0.5385</v>
      </c>
      <c r="S3" s="0" t="n">
        <v>13</v>
      </c>
      <c r="T3" s="8" t="n">
        <v>1</v>
      </c>
    </row>
    <row r="4" customFormat="false" ht="13.8" hidden="false" customHeight="false" outlineLevel="0" collapsed="false">
      <c r="A4" s="4" t="s">
        <v>27</v>
      </c>
      <c r="B4" s="4" t="s">
        <v>28</v>
      </c>
      <c r="C4" s="4" t="n">
        <v>2.5</v>
      </c>
      <c r="D4" s="4" t="n">
        <v>1815</v>
      </c>
      <c r="E4" s="4" t="s">
        <v>29</v>
      </c>
      <c r="F4" s="4" t="n">
        <v>100</v>
      </c>
      <c r="G4" s="4" t="s">
        <v>23</v>
      </c>
      <c r="H4" s="5" t="n">
        <v>1</v>
      </c>
      <c r="I4" s="0" t="n">
        <v>5</v>
      </c>
      <c r="J4" s="0" t="n">
        <v>12</v>
      </c>
      <c r="K4" s="6" t="n">
        <v>12</v>
      </c>
      <c r="L4" s="6" t="n">
        <v>12</v>
      </c>
      <c r="M4" s="7" t="n">
        <v>1</v>
      </c>
      <c r="N4" s="7" t="n">
        <v>1</v>
      </c>
      <c r="O4" s="0" t="n">
        <v>7</v>
      </c>
      <c r="P4" s="0" t="n">
        <v>6</v>
      </c>
      <c r="Q4" s="8" t="n">
        <v>0.8571</v>
      </c>
      <c r="R4" s="8" t="n">
        <v>0.5</v>
      </c>
      <c r="S4" s="0" t="n">
        <v>12</v>
      </c>
      <c r="T4" s="8" t="n">
        <v>1</v>
      </c>
    </row>
    <row r="5" customFormat="false" ht="13.8" hidden="false" customHeight="false" outlineLevel="0" collapsed="false">
      <c r="A5" s="4" t="s">
        <v>30</v>
      </c>
      <c r="B5" s="4" t="s">
        <v>31</v>
      </c>
      <c r="C5" s="4" t="n">
        <v>1.5</v>
      </c>
      <c r="D5" s="4" t="n">
        <v>6205</v>
      </c>
      <c r="E5" s="4" t="s">
        <v>32</v>
      </c>
      <c r="F5" s="4" t="n">
        <v>10000</v>
      </c>
      <c r="G5" s="4" t="s">
        <v>23</v>
      </c>
      <c r="H5" s="5" t="n">
        <v>1</v>
      </c>
      <c r="I5" s="0" t="n">
        <v>7</v>
      </c>
      <c r="J5" s="0" t="n">
        <v>14</v>
      </c>
      <c r="K5" s="6" t="n">
        <v>9</v>
      </c>
      <c r="L5" s="6" t="n">
        <v>9</v>
      </c>
      <c r="M5" s="7" t="n">
        <v>1</v>
      </c>
      <c r="N5" s="7" t="n">
        <v>0.6429</v>
      </c>
      <c r="O5" s="0" t="n">
        <v>1</v>
      </c>
      <c r="P5" s="0" t="n">
        <v>0</v>
      </c>
      <c r="Q5" s="8" t="n">
        <v>0</v>
      </c>
      <c r="R5" s="8" t="n">
        <v>0</v>
      </c>
      <c r="S5" s="0" t="n">
        <v>9</v>
      </c>
      <c r="T5" s="8" t="n">
        <v>0.6429</v>
      </c>
    </row>
    <row r="6" customFormat="false" ht="13.8" hidden="false" customHeight="false" outlineLevel="0" collapsed="false">
      <c r="A6" s="4" t="s">
        <v>33</v>
      </c>
      <c r="B6" s="4" t="s">
        <v>34</v>
      </c>
      <c r="C6" s="4" t="n">
        <v>3.2</v>
      </c>
      <c r="D6" s="4" t="n">
        <v>7547</v>
      </c>
      <c r="E6" s="4" t="s">
        <v>22</v>
      </c>
      <c r="F6" s="4" t="n">
        <v>1000000</v>
      </c>
      <c r="G6" s="4" t="s">
        <v>23</v>
      </c>
      <c r="H6" s="5" t="n">
        <v>1</v>
      </c>
      <c r="I6" s="0" t="n">
        <v>5</v>
      </c>
      <c r="J6" s="0" t="n">
        <v>11</v>
      </c>
      <c r="K6" s="6" t="n">
        <v>11</v>
      </c>
      <c r="L6" s="6" t="n">
        <v>11</v>
      </c>
      <c r="M6" s="7" t="n">
        <v>1</v>
      </c>
      <c r="N6" s="7" t="n">
        <v>1</v>
      </c>
      <c r="O6" s="0" t="n">
        <v>10</v>
      </c>
      <c r="P6" s="0" t="n">
        <v>5</v>
      </c>
      <c r="Q6" s="8" t="n">
        <v>0.5</v>
      </c>
      <c r="R6" s="8" t="n">
        <v>0.4545</v>
      </c>
      <c r="S6" s="0" t="n">
        <v>11</v>
      </c>
      <c r="T6" s="8" t="n">
        <v>1</v>
      </c>
    </row>
    <row r="7" customFormat="false" ht="13.8" hidden="false" customHeight="false" outlineLevel="0" collapsed="false">
      <c r="A7" s="4" t="s">
        <v>35</v>
      </c>
      <c r="B7" s="4" t="s">
        <v>36</v>
      </c>
      <c r="C7" s="4" t="n">
        <v>4.5</v>
      </c>
      <c r="D7" s="4" t="n">
        <v>2345</v>
      </c>
      <c r="E7" s="4" t="s">
        <v>29</v>
      </c>
      <c r="F7" s="4" t="n">
        <v>100</v>
      </c>
      <c r="G7" s="4" t="s">
        <v>23</v>
      </c>
      <c r="H7" s="5" t="n">
        <v>2</v>
      </c>
      <c r="I7" s="0" t="n">
        <v>8</v>
      </c>
      <c r="J7" s="0" t="n">
        <v>22</v>
      </c>
      <c r="K7" s="6" t="n">
        <v>19</v>
      </c>
      <c r="L7" s="6" t="n">
        <v>19</v>
      </c>
      <c r="M7" s="7" t="n">
        <v>1</v>
      </c>
      <c r="N7" s="7" t="n">
        <v>0.8636</v>
      </c>
      <c r="O7" s="0" t="n">
        <v>15</v>
      </c>
      <c r="P7" s="0" t="n">
        <v>10</v>
      </c>
      <c r="Q7" s="8" t="n">
        <v>0.6667</v>
      </c>
      <c r="R7" s="8" t="n">
        <v>0.4545</v>
      </c>
      <c r="S7" s="0" t="n">
        <v>15</v>
      </c>
      <c r="T7" s="8" t="n">
        <v>0.6818</v>
      </c>
    </row>
    <row r="8" customFormat="false" ht="13.8" hidden="false" customHeight="false" outlineLevel="0" collapsed="false">
      <c r="A8" s="4" t="s">
        <v>37</v>
      </c>
      <c r="B8" s="4" t="s">
        <v>38</v>
      </c>
      <c r="C8" s="4" t="n">
        <v>4.4</v>
      </c>
      <c r="D8" s="4" t="n">
        <v>6508</v>
      </c>
      <c r="E8" s="4" t="s">
        <v>29</v>
      </c>
      <c r="F8" s="4" t="n">
        <v>100</v>
      </c>
      <c r="G8" s="4" t="s">
        <v>23</v>
      </c>
      <c r="H8" s="5" t="n">
        <v>2</v>
      </c>
      <c r="I8" s="0" t="n">
        <v>6</v>
      </c>
      <c r="J8" s="0" t="n">
        <v>11</v>
      </c>
      <c r="K8" s="6" t="n">
        <v>11</v>
      </c>
      <c r="L8" s="6" t="n">
        <v>11</v>
      </c>
      <c r="M8" s="7" t="n">
        <v>1</v>
      </c>
      <c r="N8" s="7" t="n">
        <v>1</v>
      </c>
      <c r="O8" s="0" t="n">
        <v>16</v>
      </c>
      <c r="P8" s="0" t="n">
        <v>9</v>
      </c>
      <c r="Q8" s="8" t="n">
        <v>0.5625</v>
      </c>
      <c r="R8" s="8" t="n">
        <v>0.8182</v>
      </c>
      <c r="S8" s="0" t="n">
        <v>11</v>
      </c>
      <c r="T8" s="8" t="n">
        <v>1</v>
      </c>
    </row>
    <row r="9" customFormat="false" ht="13.8" hidden="false" customHeight="false" outlineLevel="0" collapsed="false">
      <c r="A9" s="4" t="s">
        <v>39</v>
      </c>
      <c r="B9" s="4" t="s">
        <v>40</v>
      </c>
      <c r="C9" s="4" t="n">
        <v>4</v>
      </c>
      <c r="D9" s="4" t="n">
        <v>2708</v>
      </c>
      <c r="E9" s="4" t="s">
        <v>29</v>
      </c>
      <c r="F9" s="4" t="n">
        <v>100</v>
      </c>
      <c r="G9" s="4" t="s">
        <v>23</v>
      </c>
      <c r="H9" s="5" t="n">
        <v>2</v>
      </c>
      <c r="I9" s="0" t="n">
        <v>5</v>
      </c>
      <c r="J9" s="0" t="n">
        <v>10</v>
      </c>
      <c r="K9" s="6" t="n">
        <v>9</v>
      </c>
      <c r="L9" s="6" t="n">
        <v>9</v>
      </c>
      <c r="M9" s="7" t="n">
        <v>1</v>
      </c>
      <c r="N9" s="7" t="n">
        <v>0.9</v>
      </c>
      <c r="O9" s="0" t="n">
        <v>9</v>
      </c>
      <c r="P9" s="0" t="n">
        <v>8</v>
      </c>
      <c r="Q9" s="8" t="n">
        <v>0.8889</v>
      </c>
      <c r="R9" s="8" t="n">
        <v>0.7</v>
      </c>
      <c r="S9" s="0" t="n">
        <v>7</v>
      </c>
      <c r="T9" s="8" t="n">
        <v>0.7</v>
      </c>
    </row>
    <row r="10" customFormat="false" ht="13.8" hidden="false" customHeight="false" outlineLevel="0" collapsed="false">
      <c r="A10" s="4" t="s">
        <v>41</v>
      </c>
      <c r="B10" s="4" t="s">
        <v>42</v>
      </c>
      <c r="C10" s="4" t="n">
        <v>4.8</v>
      </c>
      <c r="D10" s="4" t="n">
        <v>8065</v>
      </c>
      <c r="E10" s="4" t="s">
        <v>22</v>
      </c>
      <c r="F10" s="4" t="n">
        <v>1000000</v>
      </c>
      <c r="G10" s="4" t="s">
        <v>23</v>
      </c>
      <c r="H10" s="5" t="n">
        <v>2</v>
      </c>
      <c r="I10" s="0" t="n">
        <v>6</v>
      </c>
      <c r="J10" s="0" t="n">
        <v>8</v>
      </c>
      <c r="K10" s="6" t="n">
        <v>4</v>
      </c>
      <c r="L10" s="6" t="n">
        <v>4</v>
      </c>
      <c r="M10" s="7" t="n">
        <v>1</v>
      </c>
      <c r="N10" s="7" t="n">
        <v>0.5</v>
      </c>
      <c r="O10" s="0" t="n">
        <v>4</v>
      </c>
      <c r="P10" s="0" t="n">
        <v>3</v>
      </c>
      <c r="Q10" s="8" t="n">
        <v>0.75</v>
      </c>
      <c r="R10" s="8" t="n">
        <v>0.375</v>
      </c>
      <c r="S10" s="0" t="n">
        <v>4</v>
      </c>
      <c r="T10" s="8" t="n">
        <v>0.5</v>
      </c>
    </row>
    <row r="11" customFormat="false" ht="13.8" hidden="false" customHeight="false" outlineLevel="0" collapsed="false">
      <c r="A11" s="4" t="s">
        <v>43</v>
      </c>
      <c r="B11" s="4" t="s">
        <v>44</v>
      </c>
      <c r="C11" s="4" t="n">
        <v>3.33</v>
      </c>
      <c r="D11" s="4" t="n">
        <v>26882</v>
      </c>
      <c r="E11" s="4" t="s">
        <v>29</v>
      </c>
      <c r="F11" s="4" t="n">
        <v>100</v>
      </c>
      <c r="G11" s="4" t="s">
        <v>23</v>
      </c>
      <c r="H11" s="5" t="n">
        <v>2</v>
      </c>
      <c r="I11" s="0" t="n">
        <v>3</v>
      </c>
      <c r="J11" s="0" t="n">
        <v>7</v>
      </c>
      <c r="K11" s="6" t="n">
        <v>7</v>
      </c>
      <c r="L11" s="6" t="n">
        <v>7</v>
      </c>
      <c r="M11" s="7" t="n">
        <v>1</v>
      </c>
      <c r="N11" s="7" t="n">
        <v>1</v>
      </c>
      <c r="O11" s="0" t="n">
        <v>4</v>
      </c>
      <c r="P11" s="0" t="n">
        <v>1</v>
      </c>
      <c r="Q11" s="8" t="n">
        <v>0.25</v>
      </c>
      <c r="R11" s="8" t="n">
        <v>0.1429</v>
      </c>
      <c r="S11" s="0" t="n">
        <v>7</v>
      </c>
      <c r="T11" s="8" t="n">
        <v>1</v>
      </c>
    </row>
    <row r="12" customFormat="false" ht="13.8" hidden="false" customHeight="false" outlineLevel="0" collapsed="false">
      <c r="A12" s="4" t="s">
        <v>45</v>
      </c>
      <c r="B12" s="4" t="s">
        <v>46</v>
      </c>
      <c r="C12" s="4" t="n">
        <v>5.18</v>
      </c>
      <c r="D12" s="4" t="n">
        <v>28662</v>
      </c>
      <c r="E12" s="4" t="s">
        <v>29</v>
      </c>
      <c r="F12" s="4" t="n">
        <v>50000</v>
      </c>
      <c r="G12" s="4" t="s">
        <v>23</v>
      </c>
      <c r="H12" s="5" t="n">
        <v>3</v>
      </c>
      <c r="I12" s="0" t="n">
        <v>8</v>
      </c>
      <c r="J12" s="0" t="n">
        <v>25</v>
      </c>
      <c r="K12" s="6" t="n">
        <v>19</v>
      </c>
      <c r="L12" s="6" t="n">
        <v>19</v>
      </c>
      <c r="M12" s="7" t="n">
        <v>1</v>
      </c>
      <c r="N12" s="7" t="n">
        <v>0.76</v>
      </c>
      <c r="O12" s="0" t="n">
        <v>47</v>
      </c>
      <c r="P12" s="0" t="n">
        <v>21</v>
      </c>
      <c r="Q12" s="8" t="n">
        <v>0.4468</v>
      </c>
      <c r="R12" s="8" t="n">
        <v>0.84</v>
      </c>
      <c r="S12" s="0" t="n">
        <v>13</v>
      </c>
      <c r="T12" s="8" t="n">
        <v>0.52</v>
      </c>
    </row>
    <row r="13" customFormat="false" ht="13.8" hidden="false" customHeight="false" outlineLevel="0" collapsed="false">
      <c r="A13" s="4" t="s">
        <v>47</v>
      </c>
      <c r="B13" s="4" t="s">
        <v>48</v>
      </c>
      <c r="C13" s="4" t="n">
        <v>5.3</v>
      </c>
      <c r="D13" s="4" t="n">
        <v>2233</v>
      </c>
      <c r="E13" s="4" t="s">
        <v>49</v>
      </c>
      <c r="F13" s="4" t="n">
        <v>100</v>
      </c>
      <c r="G13" s="4" t="s">
        <v>23</v>
      </c>
      <c r="H13" s="5" t="n">
        <v>3</v>
      </c>
      <c r="I13" s="0" t="n">
        <v>5</v>
      </c>
      <c r="J13" s="0" t="n">
        <v>12</v>
      </c>
      <c r="K13" s="6" t="n">
        <v>8</v>
      </c>
      <c r="L13" s="6" t="n">
        <v>8</v>
      </c>
      <c r="M13" s="7" t="n">
        <v>1</v>
      </c>
      <c r="N13" s="7" t="n">
        <v>0.6667</v>
      </c>
      <c r="O13" s="0" t="n">
        <v>11</v>
      </c>
      <c r="P13" s="0" t="n">
        <v>10</v>
      </c>
      <c r="Q13" s="8" t="n">
        <v>0.9091</v>
      </c>
      <c r="R13" s="8" t="n">
        <v>0.8333</v>
      </c>
      <c r="S13" s="0" t="n">
        <v>8</v>
      </c>
      <c r="T13" s="8" t="n">
        <v>0.6667</v>
      </c>
    </row>
    <row r="14" customFormat="false" ht="13.8" hidden="false" customHeight="false" outlineLevel="0" collapsed="false">
      <c r="A14" s="4" t="s">
        <v>50</v>
      </c>
      <c r="B14" s="4" t="s">
        <v>51</v>
      </c>
      <c r="C14" s="4" t="n">
        <v>7.33</v>
      </c>
      <c r="D14" s="4" t="n">
        <v>14641</v>
      </c>
      <c r="E14" s="4" t="s">
        <v>29</v>
      </c>
      <c r="F14" s="4" t="n">
        <v>10000000</v>
      </c>
      <c r="G14" s="4" t="s">
        <v>23</v>
      </c>
      <c r="H14" s="5" t="n">
        <v>3</v>
      </c>
      <c r="I14" s="0" t="n">
        <v>9</v>
      </c>
      <c r="J14" s="0" t="n">
        <v>25</v>
      </c>
      <c r="K14" s="6" t="n">
        <v>18</v>
      </c>
      <c r="L14" s="6" t="n">
        <v>18</v>
      </c>
      <c r="M14" s="7" t="n">
        <v>1</v>
      </c>
      <c r="N14" s="7" t="n">
        <v>0.72</v>
      </c>
      <c r="O14" s="0" t="n">
        <v>28</v>
      </c>
      <c r="P14" s="0" t="n">
        <v>15</v>
      </c>
      <c r="Q14" s="8" t="n">
        <v>0.5357</v>
      </c>
      <c r="R14" s="8" t="n">
        <v>0.76</v>
      </c>
      <c r="S14" s="0" t="n">
        <v>18</v>
      </c>
      <c r="T14" s="8" t="n">
        <v>0.72</v>
      </c>
    </row>
    <row r="15" customFormat="false" ht="13.8" hidden="false" customHeight="false" outlineLevel="0" collapsed="false">
      <c r="A15" s="4" t="s">
        <v>52</v>
      </c>
      <c r="B15" s="4" t="s">
        <v>53</v>
      </c>
      <c r="C15" s="4" t="n">
        <v>7.8</v>
      </c>
      <c r="D15" s="4" t="n">
        <v>28083</v>
      </c>
      <c r="E15" s="4" t="s">
        <v>54</v>
      </c>
      <c r="F15" s="4" t="n">
        <v>100</v>
      </c>
      <c r="G15" s="4" t="s">
        <v>23</v>
      </c>
      <c r="H15" s="5" t="n">
        <v>3</v>
      </c>
      <c r="I15" s="0" t="n">
        <v>5</v>
      </c>
      <c r="J15" s="0" t="n">
        <v>12</v>
      </c>
      <c r="K15" s="6" t="n">
        <v>11</v>
      </c>
      <c r="L15" s="6" t="n">
        <v>11</v>
      </c>
      <c r="M15" s="7" t="n">
        <v>1</v>
      </c>
      <c r="N15" s="7" t="n">
        <v>0.9167</v>
      </c>
      <c r="O15" s="0" t="n">
        <v>21</v>
      </c>
      <c r="P15" s="0" t="n">
        <v>9</v>
      </c>
      <c r="Q15" s="8" t="n">
        <v>0.4286</v>
      </c>
      <c r="R15" s="8" t="n">
        <v>0.75</v>
      </c>
      <c r="S15" s="0" t="n">
        <v>10</v>
      </c>
      <c r="T15" s="8" t="n">
        <v>0.8333</v>
      </c>
    </row>
    <row r="16" customFormat="false" ht="13.8" hidden="false" customHeight="false" outlineLevel="0" collapsed="false">
      <c r="A16" s="4" t="s">
        <v>55</v>
      </c>
      <c r="B16" s="4" t="s">
        <v>56</v>
      </c>
      <c r="C16" s="4" t="n">
        <v>7.67</v>
      </c>
      <c r="D16" s="4" t="n">
        <v>4598</v>
      </c>
      <c r="E16" s="4" t="s">
        <v>29</v>
      </c>
      <c r="F16" s="4" t="n">
        <v>100</v>
      </c>
      <c r="G16" s="4" t="s">
        <v>23</v>
      </c>
      <c r="H16" s="5" t="n">
        <v>3</v>
      </c>
      <c r="I16" s="0" t="n">
        <v>5</v>
      </c>
      <c r="J16" s="0" t="n">
        <v>9</v>
      </c>
      <c r="K16" s="6" t="n">
        <v>6</v>
      </c>
      <c r="L16" s="6" t="n">
        <v>6</v>
      </c>
      <c r="M16" s="7" t="n">
        <v>1</v>
      </c>
      <c r="N16" s="7" t="n">
        <v>0.6667</v>
      </c>
      <c r="O16" s="0" t="n">
        <v>13</v>
      </c>
      <c r="P16" s="0" t="n">
        <v>12</v>
      </c>
      <c r="Q16" s="8" t="n">
        <v>0.9231</v>
      </c>
      <c r="R16" s="8" t="n">
        <v>0.6667</v>
      </c>
      <c r="S16" s="0" t="n">
        <v>5</v>
      </c>
      <c r="T16" s="8" t="n">
        <v>0.5556</v>
      </c>
    </row>
    <row r="17" customFormat="false" ht="13.8" hidden="false" customHeight="false" outlineLevel="0" collapsed="false">
      <c r="A17" s="4" t="s">
        <v>57</v>
      </c>
      <c r="B17" s="4" t="s">
        <v>58</v>
      </c>
      <c r="C17" s="4" t="n">
        <v>8.75</v>
      </c>
      <c r="D17" s="4" t="n">
        <v>8451</v>
      </c>
      <c r="E17" s="4" t="s">
        <v>26</v>
      </c>
      <c r="F17" s="4" t="n">
        <v>10000</v>
      </c>
      <c r="G17" s="4" t="s">
        <v>23</v>
      </c>
      <c r="H17" s="5" t="n">
        <v>4</v>
      </c>
      <c r="I17" s="0" t="n">
        <v>5</v>
      </c>
      <c r="J17" s="0" t="n">
        <v>12</v>
      </c>
      <c r="K17" s="6" t="n">
        <v>5</v>
      </c>
      <c r="L17" s="6" t="n">
        <v>2</v>
      </c>
      <c r="M17" s="7" t="n">
        <v>0.4</v>
      </c>
      <c r="N17" s="7" t="n">
        <v>0.1667</v>
      </c>
      <c r="O17" s="0" t="n">
        <v>29</v>
      </c>
      <c r="P17" s="0" t="n">
        <v>22</v>
      </c>
      <c r="Q17" s="8" t="n">
        <v>0.7586</v>
      </c>
      <c r="R17" s="8" t="n">
        <v>0.5</v>
      </c>
      <c r="S17" s="0" t="n">
        <v>2</v>
      </c>
      <c r="T17" s="8" t="n">
        <v>0.1667</v>
      </c>
    </row>
    <row r="18" customFormat="false" ht="13.8" hidden="false" customHeight="false" outlineLevel="0" collapsed="false">
      <c r="A18" s="4" t="s">
        <v>59</v>
      </c>
      <c r="B18" s="4" t="s">
        <v>60</v>
      </c>
      <c r="C18" s="4" t="n">
        <v>10.25</v>
      </c>
      <c r="D18" s="4" t="n">
        <v>281434</v>
      </c>
      <c r="E18" s="4" t="s">
        <v>61</v>
      </c>
      <c r="F18" s="4" t="n">
        <v>100000</v>
      </c>
      <c r="G18" s="4" t="s">
        <v>23</v>
      </c>
      <c r="H18" s="5" t="n">
        <v>4</v>
      </c>
      <c r="I18" s="0" t="n">
        <v>18</v>
      </c>
      <c r="J18" s="0" t="n">
        <v>76</v>
      </c>
      <c r="K18" s="6" t="n">
        <v>74</v>
      </c>
      <c r="L18" s="6" t="n">
        <v>69</v>
      </c>
      <c r="M18" s="7" t="n">
        <v>0.9324</v>
      </c>
      <c r="N18" s="7" t="n">
        <v>0.9079</v>
      </c>
      <c r="O18" s="0" t="n">
        <v>70</v>
      </c>
      <c r="P18" s="0" t="n">
        <v>47</v>
      </c>
      <c r="Q18" s="8" t="n">
        <v>0.6714</v>
      </c>
      <c r="R18" s="8" t="n">
        <v>0.6184</v>
      </c>
      <c r="S18" s="0" t="n">
        <v>67</v>
      </c>
      <c r="T18" s="8" t="n">
        <v>0.8816</v>
      </c>
    </row>
    <row r="19" customFormat="false" ht="13.8" hidden="false" customHeight="false" outlineLevel="0" collapsed="false">
      <c r="A19" s="4" t="s">
        <v>62</v>
      </c>
      <c r="B19" s="4" t="s">
        <v>63</v>
      </c>
      <c r="C19" s="4" t="n">
        <v>8.86</v>
      </c>
      <c r="D19" s="4" t="n">
        <v>44980</v>
      </c>
      <c r="E19" s="4" t="s">
        <v>29</v>
      </c>
      <c r="F19" s="4" t="n">
        <v>100</v>
      </c>
      <c r="G19" s="4" t="s">
        <v>23</v>
      </c>
      <c r="H19" s="5" t="n">
        <v>4</v>
      </c>
      <c r="I19" s="0" t="n">
        <v>4</v>
      </c>
      <c r="J19" s="0" t="n">
        <v>11</v>
      </c>
      <c r="K19" s="6" t="n">
        <v>10</v>
      </c>
      <c r="L19" s="6" t="n">
        <v>10</v>
      </c>
      <c r="M19" s="7" t="n">
        <v>1</v>
      </c>
      <c r="N19" s="7" t="n">
        <v>0.9091</v>
      </c>
      <c r="O19" s="0" t="n">
        <v>46</v>
      </c>
      <c r="P19" s="0" t="n">
        <v>11</v>
      </c>
      <c r="Q19" s="8" t="n">
        <v>0.2391</v>
      </c>
      <c r="R19" s="8" t="n">
        <v>1</v>
      </c>
      <c r="S19" s="0" t="n">
        <v>10</v>
      </c>
      <c r="T19" s="8" t="n">
        <v>0.9091</v>
      </c>
    </row>
    <row r="20" customFormat="false" ht="13.8" hidden="false" customHeight="false" outlineLevel="0" collapsed="false">
      <c r="A20" s="4" t="s">
        <v>64</v>
      </c>
      <c r="B20" s="4" t="s">
        <v>65</v>
      </c>
      <c r="C20" s="4" t="n">
        <v>12.71</v>
      </c>
      <c r="D20" s="4" t="n">
        <v>4421</v>
      </c>
      <c r="E20" s="4" t="s">
        <v>22</v>
      </c>
      <c r="F20" s="4" t="n">
        <v>100</v>
      </c>
      <c r="G20" s="4" t="s">
        <v>23</v>
      </c>
      <c r="H20" s="5" t="n">
        <v>4</v>
      </c>
      <c r="I20" s="0" t="n">
        <v>5</v>
      </c>
      <c r="J20" s="0" t="n">
        <v>15</v>
      </c>
      <c r="K20" s="6" t="n">
        <v>13</v>
      </c>
      <c r="L20" s="6" t="n">
        <v>13</v>
      </c>
      <c r="M20" s="7" t="n">
        <v>1</v>
      </c>
      <c r="N20" s="7" t="n">
        <v>0.8667</v>
      </c>
      <c r="O20" s="0" t="n">
        <v>36</v>
      </c>
      <c r="P20" s="0" t="n">
        <v>13</v>
      </c>
      <c r="Q20" s="8" t="n">
        <v>0.3611</v>
      </c>
      <c r="R20" s="8" t="n">
        <v>0.8667</v>
      </c>
      <c r="S20" s="0" t="n">
        <v>13</v>
      </c>
      <c r="T20" s="8" t="n">
        <v>0.8667</v>
      </c>
    </row>
    <row r="21" customFormat="false" ht="13.8" hidden="false" customHeight="false" outlineLevel="0" collapsed="false">
      <c r="A21" s="4" t="s">
        <v>66</v>
      </c>
      <c r="B21" s="4" t="s">
        <v>67</v>
      </c>
      <c r="C21" s="4" t="n">
        <v>8.83</v>
      </c>
      <c r="D21" s="4" t="n">
        <v>4858</v>
      </c>
      <c r="E21" s="4" t="s">
        <v>68</v>
      </c>
      <c r="F21" s="4" t="n">
        <v>100000</v>
      </c>
      <c r="G21" s="4" t="s">
        <v>23</v>
      </c>
      <c r="H21" s="5" t="n">
        <v>4</v>
      </c>
      <c r="I21" s="0" t="n">
        <v>8</v>
      </c>
      <c r="J21" s="0" t="n">
        <v>21</v>
      </c>
      <c r="K21" s="6" t="n">
        <v>18</v>
      </c>
      <c r="L21" s="6" t="n">
        <v>13</v>
      </c>
      <c r="M21" s="7" t="n">
        <v>0.7222</v>
      </c>
      <c r="N21" s="7" t="n">
        <v>0.619</v>
      </c>
      <c r="O21" s="0" t="n">
        <v>31</v>
      </c>
      <c r="P21" s="0" t="n">
        <v>13</v>
      </c>
      <c r="Q21" s="8" t="n">
        <v>0.4194</v>
      </c>
      <c r="R21" s="8" t="n">
        <v>0.619</v>
      </c>
      <c r="S21" s="0" t="n">
        <v>12</v>
      </c>
      <c r="T21" s="8" t="n">
        <v>0.5714</v>
      </c>
    </row>
    <row r="22" customFormat="false" ht="13.8" hidden="false" customHeight="false" outlineLevel="0" collapsed="false">
      <c r="A22" s="4" t="s">
        <v>69</v>
      </c>
      <c r="B22" s="4" t="s">
        <v>70</v>
      </c>
      <c r="C22" s="4" t="n">
        <v>23.6</v>
      </c>
      <c r="D22" s="4" t="n">
        <v>9121</v>
      </c>
      <c r="E22" s="4" t="s">
        <v>68</v>
      </c>
      <c r="F22" s="4" t="n">
        <v>10000</v>
      </c>
      <c r="G22" s="4" t="s">
        <v>23</v>
      </c>
      <c r="H22" s="5" t="n">
        <v>5</v>
      </c>
      <c r="I22" s="0" t="n">
        <v>34</v>
      </c>
      <c r="J22" s="0" t="n">
        <v>66</v>
      </c>
      <c r="K22" s="6" t="n">
        <v>48</v>
      </c>
      <c r="L22" s="6" t="n">
        <v>48</v>
      </c>
      <c r="M22" s="7" t="n">
        <v>1</v>
      </c>
      <c r="N22" s="7" t="n">
        <v>0.7273</v>
      </c>
      <c r="O22" s="0" t="n">
        <v>178</v>
      </c>
      <c r="P22" s="0" t="n">
        <v>66</v>
      </c>
      <c r="Q22" s="8" t="n">
        <v>0.3708</v>
      </c>
      <c r="R22" s="8" t="n">
        <v>1</v>
      </c>
      <c r="S22" s="0" t="n">
        <v>48</v>
      </c>
      <c r="T22" s="8" t="n">
        <v>0.7273</v>
      </c>
    </row>
    <row r="23" customFormat="false" ht="13.8" hidden="false" customHeight="false" outlineLevel="0" collapsed="false">
      <c r="A23" s="4" t="s">
        <v>71</v>
      </c>
      <c r="B23" s="4" t="s">
        <v>72</v>
      </c>
      <c r="C23" s="4" t="n">
        <v>17.36</v>
      </c>
      <c r="D23" s="4" t="n">
        <v>16658</v>
      </c>
      <c r="E23" s="4" t="s">
        <v>22</v>
      </c>
      <c r="F23" s="4" t="n">
        <v>10000000</v>
      </c>
      <c r="G23" s="4" t="s">
        <v>23</v>
      </c>
      <c r="H23" s="5" t="n">
        <v>5</v>
      </c>
      <c r="I23" s="0" t="n">
        <v>13</v>
      </c>
      <c r="J23" s="0" t="n">
        <v>32</v>
      </c>
      <c r="K23" s="6" t="n">
        <v>11</v>
      </c>
      <c r="L23" s="6" t="n">
        <v>11</v>
      </c>
      <c r="M23" s="7" t="n">
        <v>1</v>
      </c>
      <c r="N23" s="7" t="n">
        <v>0.3438</v>
      </c>
      <c r="O23" s="0" t="n">
        <v>80</v>
      </c>
      <c r="P23" s="0" t="n">
        <v>26</v>
      </c>
      <c r="Q23" s="8" t="n">
        <v>0.325</v>
      </c>
      <c r="R23" s="8" t="n">
        <v>0.6875</v>
      </c>
      <c r="S23" s="0" t="n">
        <v>10</v>
      </c>
      <c r="T23" s="8" t="n">
        <v>0.3125</v>
      </c>
    </row>
    <row r="24" customFormat="false" ht="13.8" hidden="false" customHeight="false" outlineLevel="0" collapsed="false">
      <c r="A24" s="4" t="s">
        <v>73</v>
      </c>
      <c r="B24" s="4" t="s">
        <v>74</v>
      </c>
      <c r="C24" s="4" t="n">
        <v>23.3</v>
      </c>
      <c r="D24" s="4" t="n">
        <v>12558</v>
      </c>
      <c r="E24" s="4" t="s">
        <v>75</v>
      </c>
      <c r="F24" s="4" t="n">
        <v>100000000</v>
      </c>
      <c r="G24" s="4" t="s">
        <v>23</v>
      </c>
      <c r="H24" s="5" t="n">
        <v>5</v>
      </c>
      <c r="I24" s="0" t="n">
        <v>12</v>
      </c>
      <c r="J24" s="0" t="n">
        <v>51</v>
      </c>
      <c r="K24" s="6" t="n">
        <v>42</v>
      </c>
      <c r="L24" s="6" t="n">
        <v>42</v>
      </c>
      <c r="M24" s="7" t="n">
        <v>1</v>
      </c>
      <c r="N24" s="7" t="n">
        <v>0.8235</v>
      </c>
      <c r="O24" s="0" t="n">
        <v>135</v>
      </c>
      <c r="P24" s="0" t="n">
        <v>39</v>
      </c>
      <c r="Q24" s="8" t="n">
        <v>0.2889</v>
      </c>
      <c r="R24" s="8" t="n">
        <v>0.8039</v>
      </c>
      <c r="S24" s="0" t="n">
        <v>37</v>
      </c>
      <c r="T24" s="8" t="n">
        <v>0.7255</v>
      </c>
    </row>
    <row r="25" customFormat="false" ht="13.8" hidden="false" customHeight="false" outlineLevel="0" collapsed="false">
      <c r="A25" s="4" t="s">
        <v>76</v>
      </c>
      <c r="B25" s="4" t="s">
        <v>77</v>
      </c>
      <c r="C25" s="4" t="n">
        <v>14</v>
      </c>
      <c r="D25" s="4" t="n">
        <v>327700</v>
      </c>
      <c r="E25" s="4" t="s">
        <v>78</v>
      </c>
      <c r="F25" s="4" t="n">
        <v>1000000</v>
      </c>
      <c r="G25" s="4" t="s">
        <v>23</v>
      </c>
      <c r="H25" s="5" t="n">
        <v>5</v>
      </c>
      <c r="I25" s="0" t="n">
        <v>6</v>
      </c>
      <c r="J25" s="0" t="n">
        <v>19</v>
      </c>
      <c r="K25" s="6" t="n">
        <v>19</v>
      </c>
      <c r="L25" s="6" t="n">
        <v>19</v>
      </c>
      <c r="M25" s="7" t="n">
        <v>1</v>
      </c>
      <c r="N25" s="7" t="n">
        <v>1</v>
      </c>
      <c r="O25" s="0" t="n">
        <v>31</v>
      </c>
      <c r="P25" s="0" t="n">
        <v>10</v>
      </c>
      <c r="Q25" s="8" t="n">
        <v>0.3226</v>
      </c>
      <c r="R25" s="8" t="n">
        <v>0.5263</v>
      </c>
      <c r="S25" s="0" t="n">
        <v>17</v>
      </c>
      <c r="T25" s="8" t="n">
        <v>0.8947</v>
      </c>
    </row>
    <row r="26" customFormat="false" ht="13.8" hidden="false" customHeight="false" outlineLevel="0" collapsed="false">
      <c r="A26" s="4" t="s">
        <v>79</v>
      </c>
      <c r="B26" s="4" t="s">
        <v>80</v>
      </c>
      <c r="C26" s="4" t="n">
        <v>23.3</v>
      </c>
      <c r="D26" s="4" t="n">
        <v>23549</v>
      </c>
      <c r="E26" s="4" t="s">
        <v>81</v>
      </c>
      <c r="F26" s="4" t="n">
        <v>50000000</v>
      </c>
      <c r="G26" s="4" t="s">
        <v>23</v>
      </c>
      <c r="H26" s="5" t="n">
        <v>5</v>
      </c>
      <c r="I26" s="0" t="n">
        <v>7</v>
      </c>
      <c r="J26" s="0" t="n">
        <v>18</v>
      </c>
      <c r="K26" s="6" t="n">
        <v>26</v>
      </c>
      <c r="L26" s="6" t="n">
        <v>13</v>
      </c>
      <c r="M26" s="7" t="n">
        <v>0.5</v>
      </c>
      <c r="N26" s="7" t="n">
        <v>0.7222</v>
      </c>
      <c r="O26" s="0" t="n">
        <v>128</v>
      </c>
      <c r="P26" s="0" t="n">
        <v>15</v>
      </c>
      <c r="Q26" s="8" t="n">
        <v>0.1172</v>
      </c>
      <c r="R26" s="8" t="n">
        <v>0.8333</v>
      </c>
      <c r="S26" s="0" t="n">
        <v>10</v>
      </c>
      <c r="T26" s="8" t="n">
        <v>0.5556</v>
      </c>
    </row>
    <row r="27" customFormat="false" ht="13.8" hidden="false" customHeight="false" outlineLevel="0" collapsed="false">
      <c r="A27" s="4" t="s">
        <v>82</v>
      </c>
      <c r="B27" s="4" t="s">
        <v>83</v>
      </c>
      <c r="C27" s="4" t="n">
        <v>31</v>
      </c>
      <c r="D27" s="4" t="n">
        <v>341608</v>
      </c>
      <c r="E27" s="4" t="s">
        <v>84</v>
      </c>
      <c r="F27" s="4" t="n">
        <v>1000000</v>
      </c>
      <c r="G27" s="4" t="s">
        <v>23</v>
      </c>
      <c r="H27" s="5" t="n">
        <v>6</v>
      </c>
      <c r="I27" s="0" t="n">
        <v>17</v>
      </c>
      <c r="J27" s="0" t="n">
        <v>57</v>
      </c>
      <c r="K27" s="6" t="n">
        <v>43</v>
      </c>
      <c r="L27" s="6" t="n">
        <v>42</v>
      </c>
      <c r="M27" s="7" t="n">
        <v>0.9767</v>
      </c>
      <c r="N27" s="7" t="n">
        <v>0.7368</v>
      </c>
      <c r="O27" s="0" t="n">
        <v>172</v>
      </c>
      <c r="P27" s="0" t="n">
        <v>28</v>
      </c>
      <c r="Q27" s="8" t="n">
        <v>0.1628</v>
      </c>
      <c r="R27" s="8" t="n">
        <v>0.5439</v>
      </c>
      <c r="S27" s="0" t="n">
        <v>39</v>
      </c>
      <c r="T27" s="8" t="n">
        <v>0.6842</v>
      </c>
    </row>
    <row r="28" customFormat="false" ht="13.8" hidden="false" customHeight="false" outlineLevel="0" collapsed="false">
      <c r="A28" s="4" t="s">
        <v>85</v>
      </c>
      <c r="B28" s="4" t="s">
        <v>86</v>
      </c>
      <c r="C28" s="4" t="n">
        <v>31.89</v>
      </c>
      <c r="D28" s="4" t="n">
        <v>16700</v>
      </c>
      <c r="E28" s="4" t="s">
        <v>29</v>
      </c>
      <c r="F28" s="4" t="n">
        <v>10000</v>
      </c>
      <c r="G28" s="4" t="s">
        <v>23</v>
      </c>
      <c r="H28" s="5" t="n">
        <v>6</v>
      </c>
      <c r="I28" s="0" t="n">
        <v>8</v>
      </c>
      <c r="J28" s="0" t="n">
        <v>26</v>
      </c>
      <c r="K28" s="6" t="n">
        <v>23</v>
      </c>
      <c r="L28" s="6" t="n">
        <v>22</v>
      </c>
      <c r="M28" s="7" t="n">
        <v>0.9565</v>
      </c>
      <c r="N28" s="7" t="n">
        <v>0.8462</v>
      </c>
      <c r="O28" s="0" t="n">
        <v>162</v>
      </c>
      <c r="P28" s="0" t="n">
        <v>21</v>
      </c>
      <c r="Q28" s="8" t="n">
        <v>0.1296</v>
      </c>
      <c r="R28" s="8" t="n">
        <v>0.6923</v>
      </c>
      <c r="S28" s="0" t="n">
        <v>21</v>
      </c>
      <c r="T28" s="8" t="n">
        <v>0.8077</v>
      </c>
    </row>
    <row r="29" customFormat="false" ht="13.8" hidden="false" customHeight="false" outlineLevel="0" collapsed="false">
      <c r="A29" s="4" t="s">
        <v>87</v>
      </c>
      <c r="B29" s="4" t="s">
        <v>88</v>
      </c>
      <c r="C29" s="4" t="n">
        <v>25.54</v>
      </c>
      <c r="D29" s="4" t="n">
        <v>41349</v>
      </c>
      <c r="E29" s="4" t="s">
        <v>61</v>
      </c>
      <c r="F29" s="4" t="n">
        <v>100000</v>
      </c>
      <c r="G29" s="4" t="s">
        <v>23</v>
      </c>
      <c r="H29" s="5" t="n">
        <v>6</v>
      </c>
      <c r="I29" s="0" t="n">
        <v>19</v>
      </c>
      <c r="J29" s="0" t="n">
        <v>47</v>
      </c>
      <c r="K29" s="6" t="n">
        <v>1</v>
      </c>
      <c r="L29" s="6" t="n">
        <v>1</v>
      </c>
      <c r="M29" s="7" t="n">
        <v>1</v>
      </c>
      <c r="N29" s="7" t="n">
        <v>0.0213</v>
      </c>
      <c r="O29" s="0" t="n">
        <v>217</v>
      </c>
      <c r="P29" s="0" t="n">
        <v>43</v>
      </c>
      <c r="Q29" s="8" t="n">
        <v>0.1982</v>
      </c>
      <c r="R29" s="8" t="n">
        <v>0.6383</v>
      </c>
      <c r="S29" s="0" t="n">
        <v>1</v>
      </c>
      <c r="T29" s="8" t="n">
        <v>0.0213</v>
      </c>
    </row>
    <row r="30" customFormat="false" ht="13.8" hidden="false" customHeight="false" outlineLevel="0" collapsed="false">
      <c r="A30" s="4" t="s">
        <v>89</v>
      </c>
      <c r="B30" s="4" t="s">
        <v>90</v>
      </c>
      <c r="C30" s="4" t="n">
        <v>37.4</v>
      </c>
      <c r="D30" s="4" t="n">
        <v>370454</v>
      </c>
      <c r="E30" s="4" t="s">
        <v>75</v>
      </c>
      <c r="F30" s="4" t="n">
        <v>10000000</v>
      </c>
      <c r="G30" s="4" t="s">
        <v>23</v>
      </c>
      <c r="H30" s="5" t="n">
        <v>6</v>
      </c>
      <c r="I30" s="0" t="n">
        <v>17</v>
      </c>
      <c r="J30" s="0" t="n">
        <v>52</v>
      </c>
      <c r="K30" s="6" t="n">
        <v>31</v>
      </c>
      <c r="L30" s="6" t="n">
        <v>24</v>
      </c>
      <c r="M30" s="7" t="n">
        <v>0.7742</v>
      </c>
      <c r="N30" s="7" t="n">
        <v>0.4615</v>
      </c>
      <c r="O30" s="0" t="n">
        <v>115</v>
      </c>
      <c r="P30" s="0" t="n">
        <v>38</v>
      </c>
      <c r="Q30" s="8" t="n">
        <v>0.3304</v>
      </c>
      <c r="R30" s="8" t="n">
        <v>0.6346</v>
      </c>
      <c r="S30" s="0" t="n">
        <v>17</v>
      </c>
      <c r="T30" s="8" t="n">
        <v>0.3269</v>
      </c>
    </row>
    <row r="31" customFormat="false" ht="13.8" hidden="false" customHeight="false" outlineLevel="0" collapsed="false">
      <c r="A31" s="4" t="s">
        <v>91</v>
      </c>
      <c r="B31" s="4" t="s">
        <v>92</v>
      </c>
      <c r="C31" s="4" t="n">
        <v>30.91</v>
      </c>
      <c r="D31" s="4" t="n">
        <v>52975</v>
      </c>
      <c r="E31" s="4" t="s">
        <v>93</v>
      </c>
      <c r="F31" s="4" t="n">
        <v>5000000</v>
      </c>
      <c r="G31" s="4" t="s">
        <v>23</v>
      </c>
      <c r="H31" s="5" t="n">
        <v>6</v>
      </c>
      <c r="I31" s="0" t="n">
        <v>15</v>
      </c>
      <c r="J31" s="0" t="n">
        <v>44</v>
      </c>
      <c r="K31" s="6" t="n">
        <v>31</v>
      </c>
      <c r="L31" s="6" t="n">
        <v>30</v>
      </c>
      <c r="M31" s="7" t="n">
        <v>0.9677</v>
      </c>
      <c r="N31" s="7" t="n">
        <v>0.6818</v>
      </c>
      <c r="O31" s="0" t="n">
        <v>166</v>
      </c>
      <c r="P31" s="0" t="n">
        <v>100</v>
      </c>
      <c r="Q31" s="8" t="n">
        <v>0.6024</v>
      </c>
      <c r="R31" s="8" t="n">
        <v>0.5</v>
      </c>
      <c r="S31" s="0" t="n">
        <v>29</v>
      </c>
      <c r="T31" s="8" t="n">
        <v>0.6591</v>
      </c>
    </row>
    <row r="32" customFormat="false" ht="13.8" hidden="false" customHeight="false" outlineLevel="0" collapsed="false">
      <c r="A32" s="4" t="s">
        <v>94</v>
      </c>
      <c r="B32" s="4" t="s">
        <v>95</v>
      </c>
      <c r="C32" s="4" t="n">
        <v>46</v>
      </c>
      <c r="D32" s="4" t="n">
        <v>5226</v>
      </c>
      <c r="E32" s="4" t="s">
        <v>26</v>
      </c>
      <c r="F32" s="4" t="n">
        <v>10000</v>
      </c>
      <c r="G32" s="4" t="s">
        <v>23</v>
      </c>
      <c r="H32" s="5" t="n">
        <v>7</v>
      </c>
      <c r="I32" s="0" t="n">
        <v>7</v>
      </c>
      <c r="J32" s="0" t="n">
        <v>20</v>
      </c>
      <c r="K32" s="6" t="n">
        <v>14</v>
      </c>
      <c r="L32" s="6" t="n">
        <v>14</v>
      </c>
      <c r="M32" s="7" t="n">
        <v>1</v>
      </c>
      <c r="N32" s="7" t="n">
        <v>0.7</v>
      </c>
      <c r="O32" s="0" t="n">
        <v>116</v>
      </c>
      <c r="P32" s="0" t="n">
        <v>30</v>
      </c>
      <c r="Q32" s="8" t="n">
        <v>0.2586</v>
      </c>
      <c r="R32" s="8" t="n">
        <v>0.5</v>
      </c>
      <c r="S32" s="0" t="n">
        <v>14</v>
      </c>
      <c r="T32" s="8" t="n">
        <v>0.7</v>
      </c>
    </row>
    <row r="33" customFormat="false" ht="13.8" hidden="false" customHeight="false" outlineLevel="0" collapsed="false">
      <c r="A33" s="4" t="s">
        <v>96</v>
      </c>
      <c r="B33" s="4" t="s">
        <v>97</v>
      </c>
      <c r="C33" s="4" t="n">
        <v>155.57</v>
      </c>
      <c r="D33" s="4" t="n">
        <v>11363</v>
      </c>
      <c r="E33" s="4" t="s">
        <v>49</v>
      </c>
      <c r="F33" s="4" t="n">
        <v>100000</v>
      </c>
      <c r="G33" s="4" t="s">
        <v>23</v>
      </c>
      <c r="H33" s="5" t="n">
        <v>7</v>
      </c>
      <c r="I33" s="0" t="n">
        <v>12</v>
      </c>
      <c r="J33" s="0" t="n">
        <v>34</v>
      </c>
      <c r="K33" s="6" t="n">
        <v>30</v>
      </c>
      <c r="L33" s="6" t="n">
        <v>30</v>
      </c>
      <c r="M33" s="7" t="n">
        <v>1</v>
      </c>
      <c r="N33" s="7" t="n">
        <v>0.8824</v>
      </c>
      <c r="O33" s="0" t="n">
        <v>711</v>
      </c>
      <c r="P33" s="0" t="n">
        <v>31</v>
      </c>
      <c r="Q33" s="8" t="n">
        <v>0.0436</v>
      </c>
      <c r="R33" s="8" t="n">
        <v>0.7941</v>
      </c>
      <c r="S33" s="0" t="n">
        <v>24</v>
      </c>
      <c r="T33" s="8" t="n">
        <v>0.7059</v>
      </c>
    </row>
    <row r="34" customFormat="false" ht="13.8" hidden="false" customHeight="false" outlineLevel="0" collapsed="false">
      <c r="A34" s="4" t="s">
        <v>98</v>
      </c>
      <c r="B34" s="4" t="s">
        <v>99</v>
      </c>
      <c r="C34" s="4" t="n">
        <v>84</v>
      </c>
      <c r="D34" s="4" t="n">
        <v>16182</v>
      </c>
      <c r="E34" s="4" t="s">
        <v>81</v>
      </c>
      <c r="F34" s="4" t="n">
        <v>5000000</v>
      </c>
      <c r="G34" s="4" t="s">
        <v>23</v>
      </c>
      <c r="H34" s="5" t="n">
        <v>7</v>
      </c>
      <c r="I34" s="0" t="n">
        <v>6</v>
      </c>
      <c r="J34" s="0" t="n">
        <v>14</v>
      </c>
      <c r="K34" s="6" t="n">
        <v>13</v>
      </c>
      <c r="L34" s="6" t="n">
        <v>13</v>
      </c>
      <c r="M34" s="7" t="n">
        <v>1</v>
      </c>
      <c r="N34" s="7" t="n">
        <v>0.9286</v>
      </c>
      <c r="O34" s="0" t="n">
        <v>148</v>
      </c>
      <c r="P34" s="0" t="n">
        <v>5</v>
      </c>
      <c r="Q34" s="8" t="n">
        <v>0.0338</v>
      </c>
      <c r="R34" s="8" t="n">
        <v>0.3571</v>
      </c>
      <c r="S34" s="0" t="n">
        <v>12</v>
      </c>
      <c r="T34" s="8" t="n">
        <v>0.8571</v>
      </c>
    </row>
    <row r="35" customFormat="false" ht="13.8" hidden="false" customHeight="false" outlineLevel="0" collapsed="false">
      <c r="A35" s="4" t="s">
        <v>100</v>
      </c>
      <c r="B35" s="4" t="s">
        <v>101</v>
      </c>
      <c r="C35" s="4" t="n">
        <v>37.6</v>
      </c>
      <c r="D35" s="4" t="n">
        <v>10520</v>
      </c>
      <c r="E35" s="4" t="s">
        <v>78</v>
      </c>
      <c r="F35" s="4" t="n">
        <v>100</v>
      </c>
      <c r="G35" s="4" t="s">
        <v>23</v>
      </c>
      <c r="H35" s="5" t="n">
        <v>7</v>
      </c>
      <c r="I35" s="0" t="n">
        <v>7</v>
      </c>
      <c r="J35" s="0" t="n">
        <v>22</v>
      </c>
      <c r="K35" s="6" t="n">
        <v>26</v>
      </c>
      <c r="L35" s="6" t="n">
        <v>17</v>
      </c>
      <c r="M35" s="7" t="n">
        <v>0.6538</v>
      </c>
      <c r="N35" s="7" t="n">
        <v>0.7727</v>
      </c>
      <c r="O35" s="0" t="n">
        <v>76</v>
      </c>
      <c r="P35" s="0" t="n">
        <v>22</v>
      </c>
      <c r="Q35" s="8" t="n">
        <v>0.2895</v>
      </c>
      <c r="R35" s="8" t="n">
        <v>1</v>
      </c>
      <c r="S35" s="0" t="n">
        <v>10</v>
      </c>
      <c r="T35" s="8" t="n">
        <v>0.4545</v>
      </c>
    </row>
    <row r="36" customFormat="false" ht="13.8" hidden="false" customHeight="false" outlineLevel="0" collapsed="false">
      <c r="A36" s="4" t="s">
        <v>102</v>
      </c>
      <c r="B36" s="4" t="s">
        <v>103</v>
      </c>
      <c r="C36" s="4" t="n">
        <v>52</v>
      </c>
      <c r="D36" s="4" t="n">
        <v>11968</v>
      </c>
      <c r="E36" s="4" t="s">
        <v>84</v>
      </c>
      <c r="F36" s="4" t="n">
        <v>100</v>
      </c>
      <c r="G36" s="4" t="s">
        <v>23</v>
      </c>
      <c r="H36" s="5" t="n">
        <v>7</v>
      </c>
      <c r="I36" s="0" t="n">
        <v>11</v>
      </c>
      <c r="J36" s="0" t="n">
        <v>30</v>
      </c>
      <c r="K36" s="6" t="n">
        <v>22</v>
      </c>
      <c r="L36" s="6" t="n">
        <v>22</v>
      </c>
      <c r="M36" s="7" t="n">
        <v>1</v>
      </c>
      <c r="N36" s="7" t="n">
        <v>0.7333</v>
      </c>
      <c r="O36" s="0" t="n">
        <v>168</v>
      </c>
      <c r="P36" s="0" t="n">
        <v>86</v>
      </c>
      <c r="Q36" s="8" t="n">
        <v>0.5119</v>
      </c>
      <c r="R36" s="8" t="n">
        <v>0.8667</v>
      </c>
      <c r="S36" s="0" t="n">
        <v>22</v>
      </c>
      <c r="T36" s="8" t="n">
        <v>0.7333</v>
      </c>
    </row>
    <row r="37" customFormat="false" ht="13.8" hidden="false" customHeight="false" outlineLevel="0" collapsed="false">
      <c r="A37" s="4" t="s">
        <v>104</v>
      </c>
      <c r="B37" s="4" t="s">
        <v>105</v>
      </c>
      <c r="C37" s="9"/>
      <c r="D37" s="4" t="n">
        <v>249326</v>
      </c>
      <c r="E37" s="4" t="s">
        <v>84</v>
      </c>
      <c r="F37" s="4" t="n">
        <v>10000</v>
      </c>
      <c r="G37" s="4" t="s">
        <v>106</v>
      </c>
      <c r="H37" s="5" t="n">
        <v>8</v>
      </c>
      <c r="I37" s="0" t="n">
        <v>18</v>
      </c>
      <c r="J37" s="0" t="n">
        <v>69</v>
      </c>
      <c r="K37" s="6" t="n">
        <v>66</v>
      </c>
      <c r="L37" s="6" t="n">
        <v>60</v>
      </c>
      <c r="M37" s="7" t="n">
        <v>0.9091</v>
      </c>
      <c r="N37" s="7" t="n">
        <v>0.8696</v>
      </c>
      <c r="O37" s="0" t="n">
        <v>172</v>
      </c>
      <c r="P37" s="0" t="n">
        <v>13</v>
      </c>
      <c r="Q37" s="8" t="n">
        <v>0.0756</v>
      </c>
      <c r="R37" s="8" t="n">
        <v>0.2174</v>
      </c>
      <c r="S37" s="0" t="n">
        <v>58</v>
      </c>
      <c r="T37" s="8" t="n">
        <v>0.8406</v>
      </c>
    </row>
    <row r="38" customFormat="false" ht="13.8" hidden="false" customHeight="false" outlineLevel="0" collapsed="false">
      <c r="A38" s="4" t="s">
        <v>107</v>
      </c>
      <c r="B38" s="4" t="s">
        <v>108</v>
      </c>
      <c r="C38" s="9"/>
      <c r="D38" s="4" t="n">
        <v>131111</v>
      </c>
      <c r="E38" s="4" t="s">
        <v>26</v>
      </c>
      <c r="F38" s="4" t="n">
        <v>10000</v>
      </c>
      <c r="G38" s="4" t="s">
        <v>106</v>
      </c>
      <c r="H38" s="5" t="n">
        <v>8</v>
      </c>
      <c r="I38" s="0" t="n">
        <v>5</v>
      </c>
      <c r="J38" s="0" t="n">
        <v>16</v>
      </c>
      <c r="K38" s="6" t="n">
        <v>16</v>
      </c>
      <c r="L38" s="6" t="n">
        <v>16</v>
      </c>
      <c r="M38" s="7" t="n">
        <v>1</v>
      </c>
      <c r="N38" s="7" t="n">
        <v>1</v>
      </c>
      <c r="O38" s="0" t="n">
        <v>2</v>
      </c>
      <c r="P38" s="0" t="n">
        <v>0</v>
      </c>
      <c r="Q38" s="8" t="n">
        <v>0</v>
      </c>
      <c r="R38" s="8" t="n">
        <v>0</v>
      </c>
      <c r="S38" s="0" t="n">
        <v>16</v>
      </c>
      <c r="T38" s="8" t="n">
        <v>1</v>
      </c>
    </row>
    <row r="39" customFormat="false" ht="13.8" hidden="false" customHeight="false" outlineLevel="0" collapsed="false">
      <c r="A39" s="4" t="s">
        <v>109</v>
      </c>
      <c r="B39" s="4" t="s">
        <v>110</v>
      </c>
      <c r="C39" s="9"/>
      <c r="D39" s="4" t="n">
        <v>127752</v>
      </c>
      <c r="E39" s="4" t="s">
        <v>26</v>
      </c>
      <c r="F39" s="4" t="n">
        <v>1000</v>
      </c>
      <c r="G39" s="4" t="s">
        <v>106</v>
      </c>
      <c r="H39" s="5" t="n">
        <v>8</v>
      </c>
      <c r="I39" s="0" t="n">
        <v>3</v>
      </c>
      <c r="J39" s="0" t="n">
        <v>7</v>
      </c>
      <c r="K39" s="6" t="n">
        <v>7</v>
      </c>
      <c r="L39" s="6" t="n">
        <v>7</v>
      </c>
      <c r="M39" s="7" t="n">
        <v>1</v>
      </c>
      <c r="N39" s="7" t="n">
        <v>1</v>
      </c>
      <c r="O39" s="0" t="n">
        <v>4</v>
      </c>
      <c r="P39" s="0" t="n">
        <v>4</v>
      </c>
      <c r="Q39" s="8" t="n">
        <v>1</v>
      </c>
      <c r="R39" s="8" t="n">
        <v>0.5714</v>
      </c>
      <c r="S39" s="0" t="n">
        <v>7</v>
      </c>
      <c r="T39" s="8" t="n">
        <v>1</v>
      </c>
    </row>
    <row r="40" customFormat="false" ht="13.8" hidden="false" customHeight="false" outlineLevel="0" collapsed="false">
      <c r="A40" s="4" t="s">
        <v>111</v>
      </c>
      <c r="B40" s="4" t="s">
        <v>112</v>
      </c>
      <c r="C40" s="9"/>
      <c r="D40" s="4" t="n">
        <v>13762</v>
      </c>
      <c r="E40" s="4" t="s">
        <v>49</v>
      </c>
      <c r="F40" s="4" t="n">
        <v>1000000</v>
      </c>
      <c r="G40" s="4" t="s">
        <v>106</v>
      </c>
      <c r="H40" s="5" t="n">
        <v>8</v>
      </c>
      <c r="I40" s="0" t="n">
        <v>20</v>
      </c>
      <c r="J40" s="0" t="n">
        <v>72</v>
      </c>
      <c r="K40" s="6" t="n">
        <v>50</v>
      </c>
      <c r="L40" s="6" t="n">
        <v>49</v>
      </c>
      <c r="M40" s="7" t="n">
        <v>0.98</v>
      </c>
      <c r="N40" s="7" t="n">
        <v>0.6806</v>
      </c>
      <c r="O40" s="0" t="n">
        <v>33</v>
      </c>
      <c r="P40" s="0" t="n">
        <v>25</v>
      </c>
      <c r="Q40" s="8" t="n">
        <v>0.7576</v>
      </c>
      <c r="R40" s="8" t="n">
        <v>0.4167</v>
      </c>
      <c r="S40" s="0" t="n">
        <v>47</v>
      </c>
      <c r="T40" s="8" t="n">
        <v>0.6528</v>
      </c>
    </row>
    <row r="41" customFormat="false" ht="13.8" hidden="false" customHeight="false" outlineLevel="0" collapsed="false">
      <c r="A41" s="4" t="s">
        <v>113</v>
      </c>
      <c r="B41" s="4" t="s">
        <v>114</v>
      </c>
      <c r="C41" s="9"/>
      <c r="D41" s="4" t="n">
        <v>192093</v>
      </c>
      <c r="E41" s="4" t="s">
        <v>78</v>
      </c>
      <c r="F41" s="4" t="n">
        <v>100000</v>
      </c>
      <c r="G41" s="4" t="s">
        <v>106</v>
      </c>
      <c r="H41" s="5" t="n">
        <v>8</v>
      </c>
      <c r="I41" s="0" t="n">
        <v>4</v>
      </c>
      <c r="J41" s="0" t="n">
        <v>12</v>
      </c>
      <c r="K41" s="6" t="n">
        <v>12</v>
      </c>
      <c r="L41" s="6" t="n">
        <v>12</v>
      </c>
      <c r="M41" s="7" t="n">
        <v>1</v>
      </c>
      <c r="N41" s="7" t="n">
        <v>1</v>
      </c>
      <c r="O41" s="0" t="n">
        <v>6</v>
      </c>
      <c r="P41" s="0" t="n">
        <v>4</v>
      </c>
      <c r="Q41" s="8" t="n">
        <v>0.6667</v>
      </c>
      <c r="R41" s="8" t="n">
        <v>0.4167</v>
      </c>
      <c r="S41" s="0" t="n">
        <v>12</v>
      </c>
      <c r="T41" s="8" t="n">
        <v>1</v>
      </c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2.8" hidden="false" customHeight="false" outlineLevel="0" collapsed="false"/>
    <row r="45" customFormat="false" ht="13.8" hidden="false" customHeight="false" outlineLevel="0" collapsed="false">
      <c r="A45" s="2"/>
      <c r="B45" s="2" t="s">
        <v>115</v>
      </c>
      <c r="C45" s="3"/>
      <c r="D45" s="3" t="n">
        <f aca="false">AVERAGE(D2:D41)</f>
        <v>62097.3</v>
      </c>
      <c r="E45" s="3"/>
      <c r="F45" s="3" t="n">
        <f aca="false">AVERAGE(F2:F41)</f>
        <v>5140557.5</v>
      </c>
      <c r="G45" s="3"/>
      <c r="H45" s="3"/>
      <c r="I45" s="3"/>
      <c r="J45" s="3"/>
      <c r="K45" s="3"/>
      <c r="L45" s="3"/>
      <c r="M45" s="10" t="n">
        <f aca="false">AVERAGE(M2:M41)</f>
        <v>0.944315</v>
      </c>
      <c r="N45" s="10" t="n">
        <f aca="false">AVERAGE(N2:N41)</f>
        <v>0.77594</v>
      </c>
      <c r="O45" s="3"/>
      <c r="P45" s="3"/>
      <c r="Q45" s="10" t="n">
        <f aca="false">AVERAGE(Q2:Q41)</f>
        <v>0.4607075</v>
      </c>
      <c r="R45" s="10" t="n">
        <f aca="false">AVERAGE(R2:R41)</f>
        <v>0.6064025</v>
      </c>
      <c r="S45" s="3"/>
      <c r="T45" s="10" t="n">
        <f aca="false">AVERAGE(T2:T41)</f>
        <v>0.7195975</v>
      </c>
      <c r="U45" s="3"/>
      <c r="V45" s="3"/>
    </row>
    <row r="46" customFormat="false" ht="13.8" hidden="false" customHeight="false" outlineLevel="0" collapsed="false">
      <c r="A46" s="3"/>
      <c r="B46" s="2" t="s">
        <v>116</v>
      </c>
      <c r="C46" s="3"/>
      <c r="D46" s="3" t="n">
        <f aca="false">SUM(D2:D41)</f>
        <v>2483892</v>
      </c>
      <c r="E46" s="3"/>
      <c r="F46" s="3" t="n">
        <f aca="false">SUM(F2:F41)</f>
        <v>205622300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V4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2021-04-21T21:13:55Z</dcterms:modified>
  <cp:revision>2</cp:revision>
  <dc:subject/>
  <dc:title/>
</cp:coreProperties>
</file>