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ti\Documents\2020_1\캡스톤\"/>
    </mc:Choice>
  </mc:AlternateContent>
  <xr:revisionPtr revIDLastSave="0" documentId="13_ncr:1_{CE5BBB8E-2368-472C-A40C-591FAEF3D3DF}" xr6:coauthVersionLast="45" xr6:coauthVersionMax="45" xr10:uidLastSave="{00000000-0000-0000-0000-000000000000}"/>
  <bookViews>
    <workbookView xWindow="3320" yWindow="2340" windowWidth="11880" windowHeight="7360" xr2:uid="{7C74FFF6-7271-4782-BFD8-D5A72A821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I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D361" i="1"/>
  <c r="D362" i="1"/>
  <c r="D363" i="1"/>
  <c r="D364" i="1"/>
  <c r="D365" i="1"/>
  <c r="D366" i="1"/>
  <c r="D2" i="1"/>
  <c r="E2" i="1" s="1"/>
  <c r="E367" i="1" l="1"/>
</calcChain>
</file>

<file path=xl/sharedStrings.xml><?xml version="1.0" encoding="utf-8"?>
<sst xmlns="http://schemas.openxmlformats.org/spreadsheetml/2006/main" count="12" uniqueCount="12">
  <si>
    <t>날짜</t>
    <phoneticPr fontId="1" type="noConversion"/>
  </si>
  <si>
    <t>오차</t>
    <phoneticPr fontId="1" type="noConversion"/>
  </si>
  <si>
    <t>RMSE</t>
    <phoneticPr fontId="1" type="noConversion"/>
  </si>
  <si>
    <t>MAPE</t>
    <phoneticPr fontId="1" type="noConversion"/>
  </si>
  <si>
    <t>오차율</t>
    <phoneticPr fontId="1" type="noConversion"/>
  </si>
  <si>
    <t>실제값</t>
    <phoneticPr fontId="3" type="noConversion"/>
  </si>
  <si>
    <t>예측값</t>
    <phoneticPr fontId="3" type="noConversion"/>
  </si>
  <si>
    <t>전체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</si>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</sst>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mintemp_data</a:t>
            </a:r>
          </a:p>
        </c:rich>
      </c:tx>
      <c:layout>
        <c:manualLayout>
          <c:xMode val="edge"/>
          <c:yMode val="edge"/>
          <c:x val="0.44778228551335464"/>
          <c:y val="1.4925376642467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실제값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Sheet1!$A$2:$A$359</c:f>
              <c:numCache>
                <c:formatCode>m/d/yyyy</c:formatCode>
                <c:ptCount val="358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</c:numCache>
            </c:numRef>
          </c:cat>
          <c:val>
            <c:numRef>
              <c:f>Sheet1!$B$2:$B$360</c:f>
              <c:numCache>
                <c:formatCode>General</c:formatCode>
                <c:ptCount val="359"/>
                <c:pt idx="0">
                  <c:v>79456</c:v>
                </c:pt>
                <c:pt idx="1">
                  <c:v>78779</c:v>
                </c:pt>
                <c:pt idx="2">
                  <c:v>62827</c:v>
                </c:pt>
                <c:pt idx="3">
                  <c:v>66564</c:v>
                </c:pt>
                <c:pt idx="4">
                  <c:v>79158</c:v>
                </c:pt>
                <c:pt idx="5">
                  <c:v>77689</c:v>
                </c:pt>
                <c:pt idx="6">
                  <c:v>77666</c:v>
                </c:pt>
                <c:pt idx="7">
                  <c:v>77487</c:v>
                </c:pt>
                <c:pt idx="8">
                  <c:v>76425</c:v>
                </c:pt>
                <c:pt idx="9">
                  <c:v>61405</c:v>
                </c:pt>
                <c:pt idx="10">
                  <c:v>64861</c:v>
                </c:pt>
                <c:pt idx="11">
                  <c:v>79110</c:v>
                </c:pt>
                <c:pt idx="12">
                  <c:v>78241</c:v>
                </c:pt>
                <c:pt idx="13">
                  <c:v>76860</c:v>
                </c:pt>
                <c:pt idx="14">
                  <c:v>79201</c:v>
                </c:pt>
                <c:pt idx="15">
                  <c:v>80600</c:v>
                </c:pt>
                <c:pt idx="16">
                  <c:v>64092</c:v>
                </c:pt>
                <c:pt idx="17">
                  <c:v>67883</c:v>
                </c:pt>
                <c:pt idx="18">
                  <c:v>81787</c:v>
                </c:pt>
                <c:pt idx="19">
                  <c:v>80251</c:v>
                </c:pt>
                <c:pt idx="20">
                  <c:v>76624</c:v>
                </c:pt>
                <c:pt idx="21">
                  <c:v>77950</c:v>
                </c:pt>
                <c:pt idx="22">
                  <c:v>76453</c:v>
                </c:pt>
                <c:pt idx="23">
                  <c:v>60978</c:v>
                </c:pt>
                <c:pt idx="24">
                  <c:v>62203</c:v>
                </c:pt>
                <c:pt idx="25">
                  <c:v>73720</c:v>
                </c:pt>
                <c:pt idx="26">
                  <c:v>73693</c:v>
                </c:pt>
                <c:pt idx="27">
                  <c:v>73684</c:v>
                </c:pt>
                <c:pt idx="28">
                  <c:v>72776</c:v>
                </c:pt>
                <c:pt idx="29">
                  <c:v>74250</c:v>
                </c:pt>
                <c:pt idx="30">
                  <c:v>57696</c:v>
                </c:pt>
                <c:pt idx="31">
                  <c:v>60030</c:v>
                </c:pt>
                <c:pt idx="32">
                  <c:v>71571</c:v>
                </c:pt>
                <c:pt idx="33">
                  <c:v>74041</c:v>
                </c:pt>
                <c:pt idx="34">
                  <c:v>74148</c:v>
                </c:pt>
                <c:pt idx="35">
                  <c:v>74393</c:v>
                </c:pt>
                <c:pt idx="36">
                  <c:v>71848</c:v>
                </c:pt>
                <c:pt idx="37">
                  <c:v>58646</c:v>
                </c:pt>
                <c:pt idx="38">
                  <c:v>60421</c:v>
                </c:pt>
                <c:pt idx="39">
                  <c:v>70876</c:v>
                </c:pt>
                <c:pt idx="40">
                  <c:v>72026</c:v>
                </c:pt>
                <c:pt idx="41">
                  <c:v>71244</c:v>
                </c:pt>
                <c:pt idx="42">
                  <c:v>68342</c:v>
                </c:pt>
                <c:pt idx="43">
                  <c:v>67084</c:v>
                </c:pt>
                <c:pt idx="44">
                  <c:v>57626</c:v>
                </c:pt>
                <c:pt idx="45">
                  <c:v>58848</c:v>
                </c:pt>
                <c:pt idx="46">
                  <c:v>66895</c:v>
                </c:pt>
                <c:pt idx="47">
                  <c:v>66635</c:v>
                </c:pt>
                <c:pt idx="48">
                  <c:v>65837</c:v>
                </c:pt>
                <c:pt idx="49">
                  <c:v>66471</c:v>
                </c:pt>
                <c:pt idx="50">
                  <c:v>65979</c:v>
                </c:pt>
                <c:pt idx="51">
                  <c:v>56036</c:v>
                </c:pt>
                <c:pt idx="52">
                  <c:v>56973</c:v>
                </c:pt>
                <c:pt idx="53">
                  <c:v>65117</c:v>
                </c:pt>
                <c:pt idx="54">
                  <c:v>66888</c:v>
                </c:pt>
                <c:pt idx="55">
                  <c:v>66526</c:v>
                </c:pt>
                <c:pt idx="56">
                  <c:v>67119</c:v>
                </c:pt>
                <c:pt idx="57">
                  <c:v>66673</c:v>
                </c:pt>
                <c:pt idx="58">
                  <c:v>56033</c:v>
                </c:pt>
                <c:pt idx="59">
                  <c:v>57066</c:v>
                </c:pt>
                <c:pt idx="60">
                  <c:v>65970</c:v>
                </c:pt>
                <c:pt idx="61">
                  <c:v>66741</c:v>
                </c:pt>
                <c:pt idx="62">
                  <c:v>67006</c:v>
                </c:pt>
                <c:pt idx="63">
                  <c:v>67468</c:v>
                </c:pt>
                <c:pt idx="64">
                  <c:v>66898</c:v>
                </c:pt>
                <c:pt idx="65">
                  <c:v>56578</c:v>
                </c:pt>
                <c:pt idx="66">
                  <c:v>57570</c:v>
                </c:pt>
                <c:pt idx="67">
                  <c:v>66319</c:v>
                </c:pt>
                <c:pt idx="68">
                  <c:v>65896</c:v>
                </c:pt>
                <c:pt idx="69">
                  <c:v>65339</c:v>
                </c:pt>
                <c:pt idx="70">
                  <c:v>66840</c:v>
                </c:pt>
                <c:pt idx="71">
                  <c:v>66445</c:v>
                </c:pt>
                <c:pt idx="72">
                  <c:v>56189</c:v>
                </c:pt>
                <c:pt idx="73">
                  <c:v>56963</c:v>
                </c:pt>
                <c:pt idx="74">
                  <c:v>65826</c:v>
                </c:pt>
                <c:pt idx="75">
                  <c:v>66814</c:v>
                </c:pt>
                <c:pt idx="76">
                  <c:v>62364</c:v>
                </c:pt>
                <c:pt idx="77">
                  <c:v>66068</c:v>
                </c:pt>
                <c:pt idx="78">
                  <c:v>67701</c:v>
                </c:pt>
                <c:pt idx="79">
                  <c:v>56929</c:v>
                </c:pt>
                <c:pt idx="80">
                  <c:v>58463</c:v>
                </c:pt>
                <c:pt idx="81">
                  <c:v>69517</c:v>
                </c:pt>
                <c:pt idx="82">
                  <c:v>65389</c:v>
                </c:pt>
                <c:pt idx="83">
                  <c:v>72674</c:v>
                </c:pt>
                <c:pt idx="84">
                  <c:v>73550</c:v>
                </c:pt>
                <c:pt idx="85">
                  <c:v>72703</c:v>
                </c:pt>
                <c:pt idx="86">
                  <c:v>59910</c:v>
                </c:pt>
                <c:pt idx="87">
                  <c:v>61652</c:v>
                </c:pt>
                <c:pt idx="88">
                  <c:v>70695</c:v>
                </c:pt>
                <c:pt idx="89">
                  <c:v>70942</c:v>
                </c:pt>
                <c:pt idx="90">
                  <c:v>69484</c:v>
                </c:pt>
                <c:pt idx="91">
                  <c:v>68030</c:v>
                </c:pt>
                <c:pt idx="92">
                  <c:v>67955</c:v>
                </c:pt>
                <c:pt idx="93">
                  <c:v>57175</c:v>
                </c:pt>
                <c:pt idx="94">
                  <c:v>60423</c:v>
                </c:pt>
                <c:pt idx="95">
                  <c:v>68997</c:v>
                </c:pt>
                <c:pt idx="96">
                  <c:v>71203</c:v>
                </c:pt>
                <c:pt idx="97">
                  <c:v>71310</c:v>
                </c:pt>
                <c:pt idx="98">
                  <c:v>72654</c:v>
                </c:pt>
                <c:pt idx="99">
                  <c:v>71926</c:v>
                </c:pt>
                <c:pt idx="100">
                  <c:v>58401</c:v>
                </c:pt>
                <c:pt idx="101">
                  <c:v>55077</c:v>
                </c:pt>
                <c:pt idx="102">
                  <c:v>50583</c:v>
                </c:pt>
                <c:pt idx="103">
                  <c:v>55025</c:v>
                </c:pt>
                <c:pt idx="104">
                  <c:v>73271</c:v>
                </c:pt>
                <c:pt idx="105">
                  <c:v>78650</c:v>
                </c:pt>
                <c:pt idx="106">
                  <c:v>78980</c:v>
                </c:pt>
                <c:pt idx="107">
                  <c:v>65686</c:v>
                </c:pt>
                <c:pt idx="108">
                  <c:v>68972</c:v>
                </c:pt>
                <c:pt idx="109">
                  <c:v>79916</c:v>
                </c:pt>
                <c:pt idx="110">
                  <c:v>79390</c:v>
                </c:pt>
                <c:pt idx="111">
                  <c:v>77939</c:v>
                </c:pt>
                <c:pt idx="112">
                  <c:v>77067</c:v>
                </c:pt>
                <c:pt idx="113">
                  <c:v>76231</c:v>
                </c:pt>
                <c:pt idx="114">
                  <c:v>61847</c:v>
                </c:pt>
                <c:pt idx="115">
                  <c:v>63393</c:v>
                </c:pt>
                <c:pt idx="116">
                  <c:v>73735</c:v>
                </c:pt>
                <c:pt idx="117">
                  <c:v>76683</c:v>
                </c:pt>
                <c:pt idx="118">
                  <c:v>79037</c:v>
                </c:pt>
                <c:pt idx="119">
                  <c:v>77998</c:v>
                </c:pt>
                <c:pt idx="120">
                  <c:v>79478</c:v>
                </c:pt>
                <c:pt idx="121">
                  <c:v>63326</c:v>
                </c:pt>
                <c:pt idx="122">
                  <c:v>64735</c:v>
                </c:pt>
                <c:pt idx="123">
                  <c:v>79012</c:v>
                </c:pt>
                <c:pt idx="124">
                  <c:v>82264</c:v>
                </c:pt>
                <c:pt idx="125">
                  <c:v>83782</c:v>
                </c:pt>
                <c:pt idx="126">
                  <c:v>83162</c:v>
                </c:pt>
                <c:pt idx="127">
                  <c:v>81590</c:v>
                </c:pt>
                <c:pt idx="128">
                  <c:v>66051</c:v>
                </c:pt>
                <c:pt idx="129">
                  <c:v>68337</c:v>
                </c:pt>
                <c:pt idx="130">
                  <c:v>81147</c:v>
                </c:pt>
                <c:pt idx="131">
                  <c:v>75693</c:v>
                </c:pt>
                <c:pt idx="132">
                  <c:v>90052</c:v>
                </c:pt>
                <c:pt idx="133">
                  <c:v>90314</c:v>
                </c:pt>
                <c:pt idx="134">
                  <c:v>86941</c:v>
                </c:pt>
                <c:pt idx="135">
                  <c:v>73304</c:v>
                </c:pt>
                <c:pt idx="136">
                  <c:v>75211</c:v>
                </c:pt>
                <c:pt idx="137">
                  <c:v>85400</c:v>
                </c:pt>
                <c:pt idx="138">
                  <c:v>84356</c:v>
                </c:pt>
                <c:pt idx="139">
                  <c:v>81077</c:v>
                </c:pt>
                <c:pt idx="140">
                  <c:v>82491</c:v>
                </c:pt>
                <c:pt idx="141">
                  <c:v>82885</c:v>
                </c:pt>
                <c:pt idx="142">
                  <c:v>70852</c:v>
                </c:pt>
                <c:pt idx="143">
                  <c:v>70485</c:v>
                </c:pt>
                <c:pt idx="144">
                  <c:v>77913</c:v>
                </c:pt>
                <c:pt idx="145">
                  <c:v>77967</c:v>
                </c:pt>
                <c:pt idx="146">
                  <c:v>78182</c:v>
                </c:pt>
                <c:pt idx="147">
                  <c:v>81567</c:v>
                </c:pt>
                <c:pt idx="148">
                  <c:v>80114</c:v>
                </c:pt>
                <c:pt idx="149">
                  <c:v>67137</c:v>
                </c:pt>
                <c:pt idx="150">
                  <c:v>71548</c:v>
                </c:pt>
                <c:pt idx="151">
                  <c:v>80943</c:v>
                </c:pt>
                <c:pt idx="152">
                  <c:v>82349</c:v>
                </c:pt>
                <c:pt idx="153">
                  <c:v>82716</c:v>
                </c:pt>
                <c:pt idx="154">
                  <c:v>84164</c:v>
                </c:pt>
                <c:pt idx="155">
                  <c:v>81923</c:v>
                </c:pt>
                <c:pt idx="156">
                  <c:v>64826</c:v>
                </c:pt>
                <c:pt idx="157">
                  <c:v>68096</c:v>
                </c:pt>
                <c:pt idx="158">
                  <c:v>81037</c:v>
                </c:pt>
                <c:pt idx="159">
                  <c:v>78538</c:v>
                </c:pt>
                <c:pt idx="160">
                  <c:v>77875</c:v>
                </c:pt>
                <c:pt idx="161">
                  <c:v>77005</c:v>
                </c:pt>
                <c:pt idx="162">
                  <c:v>75227</c:v>
                </c:pt>
                <c:pt idx="163">
                  <c:v>62384</c:v>
                </c:pt>
                <c:pt idx="164">
                  <c:v>62192</c:v>
                </c:pt>
                <c:pt idx="165">
                  <c:v>73720</c:v>
                </c:pt>
                <c:pt idx="166">
                  <c:v>73762</c:v>
                </c:pt>
                <c:pt idx="167">
                  <c:v>73582</c:v>
                </c:pt>
                <c:pt idx="168">
                  <c:v>74847</c:v>
                </c:pt>
                <c:pt idx="169">
                  <c:v>74511</c:v>
                </c:pt>
                <c:pt idx="170">
                  <c:v>61231</c:v>
                </c:pt>
                <c:pt idx="171">
                  <c:v>64664</c:v>
                </c:pt>
                <c:pt idx="172">
                  <c:v>77081</c:v>
                </c:pt>
                <c:pt idx="173">
                  <c:v>75978</c:v>
                </c:pt>
                <c:pt idx="174">
                  <c:v>74051</c:v>
                </c:pt>
                <c:pt idx="175">
                  <c:v>73871</c:v>
                </c:pt>
                <c:pt idx="176">
                  <c:v>73799</c:v>
                </c:pt>
                <c:pt idx="177">
                  <c:v>60661</c:v>
                </c:pt>
                <c:pt idx="178">
                  <c:v>61863</c:v>
                </c:pt>
                <c:pt idx="179">
                  <c:v>73877</c:v>
                </c:pt>
                <c:pt idx="180">
                  <c:v>75206</c:v>
                </c:pt>
                <c:pt idx="181">
                  <c:v>72691</c:v>
                </c:pt>
                <c:pt idx="182">
                  <c:v>74192</c:v>
                </c:pt>
                <c:pt idx="183">
                  <c:v>72358</c:v>
                </c:pt>
                <c:pt idx="184">
                  <c:v>58504</c:v>
                </c:pt>
                <c:pt idx="185">
                  <c:v>59611</c:v>
                </c:pt>
                <c:pt idx="186">
                  <c:v>71392</c:v>
                </c:pt>
                <c:pt idx="187">
                  <c:v>72419</c:v>
                </c:pt>
                <c:pt idx="188">
                  <c:v>71045</c:v>
                </c:pt>
                <c:pt idx="189">
                  <c:v>70283</c:v>
                </c:pt>
                <c:pt idx="190">
                  <c:v>69144</c:v>
                </c:pt>
                <c:pt idx="191">
                  <c:v>57589</c:v>
                </c:pt>
                <c:pt idx="192">
                  <c:v>58299</c:v>
                </c:pt>
                <c:pt idx="193">
                  <c:v>70094</c:v>
                </c:pt>
                <c:pt idx="194">
                  <c:v>69302</c:v>
                </c:pt>
                <c:pt idx="195">
                  <c:v>68360</c:v>
                </c:pt>
                <c:pt idx="196">
                  <c:v>67125</c:v>
                </c:pt>
                <c:pt idx="197">
                  <c:v>67097</c:v>
                </c:pt>
                <c:pt idx="198">
                  <c:v>56627</c:v>
                </c:pt>
                <c:pt idx="199">
                  <c:v>57222</c:v>
                </c:pt>
                <c:pt idx="200">
                  <c:v>65956</c:v>
                </c:pt>
                <c:pt idx="201">
                  <c:v>65996</c:v>
                </c:pt>
                <c:pt idx="202">
                  <c:v>70897</c:v>
                </c:pt>
                <c:pt idx="203">
                  <c:v>70611</c:v>
                </c:pt>
                <c:pt idx="204">
                  <c:v>69235</c:v>
                </c:pt>
                <c:pt idx="205">
                  <c:v>56758</c:v>
                </c:pt>
                <c:pt idx="206">
                  <c:v>56860</c:v>
                </c:pt>
                <c:pt idx="207">
                  <c:v>64992</c:v>
                </c:pt>
                <c:pt idx="208">
                  <c:v>68850</c:v>
                </c:pt>
                <c:pt idx="209">
                  <c:v>67474</c:v>
                </c:pt>
                <c:pt idx="210">
                  <c:v>66168</c:v>
                </c:pt>
                <c:pt idx="211">
                  <c:v>69700</c:v>
                </c:pt>
                <c:pt idx="212">
                  <c:v>57613</c:v>
                </c:pt>
                <c:pt idx="213">
                  <c:v>58952</c:v>
                </c:pt>
                <c:pt idx="214">
                  <c:v>70964</c:v>
                </c:pt>
                <c:pt idx="215">
                  <c:v>68535</c:v>
                </c:pt>
                <c:pt idx="216">
                  <c:v>66689</c:v>
                </c:pt>
                <c:pt idx="217">
                  <c:v>65571</c:v>
                </c:pt>
                <c:pt idx="218">
                  <c:v>64838</c:v>
                </c:pt>
                <c:pt idx="219">
                  <c:v>57545</c:v>
                </c:pt>
                <c:pt idx="220">
                  <c:v>58102</c:v>
                </c:pt>
                <c:pt idx="221">
                  <c:v>69583</c:v>
                </c:pt>
                <c:pt idx="222">
                  <c:v>69631</c:v>
                </c:pt>
                <c:pt idx="223">
                  <c:v>68076</c:v>
                </c:pt>
                <c:pt idx="224">
                  <c:v>66716</c:v>
                </c:pt>
                <c:pt idx="225">
                  <c:v>66385</c:v>
                </c:pt>
                <c:pt idx="226">
                  <c:v>55971</c:v>
                </c:pt>
                <c:pt idx="227">
                  <c:v>56737</c:v>
                </c:pt>
                <c:pt idx="228">
                  <c:v>65051</c:v>
                </c:pt>
                <c:pt idx="229">
                  <c:v>64637</c:v>
                </c:pt>
                <c:pt idx="230">
                  <c:v>65191</c:v>
                </c:pt>
                <c:pt idx="231">
                  <c:v>64119</c:v>
                </c:pt>
                <c:pt idx="232">
                  <c:v>59232</c:v>
                </c:pt>
                <c:pt idx="233">
                  <c:v>54877</c:v>
                </c:pt>
                <c:pt idx="234">
                  <c:v>55891</c:v>
                </c:pt>
                <c:pt idx="235">
                  <c:v>63488</c:v>
                </c:pt>
                <c:pt idx="236">
                  <c:v>64347</c:v>
                </c:pt>
                <c:pt idx="237">
                  <c:v>59257</c:v>
                </c:pt>
                <c:pt idx="238">
                  <c:v>65866</c:v>
                </c:pt>
                <c:pt idx="239">
                  <c:v>68904</c:v>
                </c:pt>
                <c:pt idx="240">
                  <c:v>56304</c:v>
                </c:pt>
                <c:pt idx="241">
                  <c:v>58248</c:v>
                </c:pt>
                <c:pt idx="242">
                  <c:v>68703</c:v>
                </c:pt>
                <c:pt idx="243">
                  <c:v>68406</c:v>
                </c:pt>
                <c:pt idx="244">
                  <c:v>66843</c:v>
                </c:pt>
                <c:pt idx="245">
                  <c:v>67676</c:v>
                </c:pt>
                <c:pt idx="246">
                  <c:v>65036</c:v>
                </c:pt>
                <c:pt idx="247">
                  <c:v>56357</c:v>
                </c:pt>
                <c:pt idx="248">
                  <c:v>57536</c:v>
                </c:pt>
                <c:pt idx="249">
                  <c:v>67286</c:v>
                </c:pt>
                <c:pt idx="250">
                  <c:v>65665</c:v>
                </c:pt>
                <c:pt idx="251">
                  <c:v>64858</c:v>
                </c:pt>
                <c:pt idx="252">
                  <c:v>65846</c:v>
                </c:pt>
                <c:pt idx="253">
                  <c:v>65652</c:v>
                </c:pt>
                <c:pt idx="254">
                  <c:v>57347</c:v>
                </c:pt>
                <c:pt idx="255">
                  <c:v>58741</c:v>
                </c:pt>
                <c:pt idx="256">
                  <c:v>65841</c:v>
                </c:pt>
                <c:pt idx="257">
                  <c:v>68823</c:v>
                </c:pt>
                <c:pt idx="258">
                  <c:v>73010</c:v>
                </c:pt>
                <c:pt idx="259">
                  <c:v>70499</c:v>
                </c:pt>
                <c:pt idx="260">
                  <c:v>66789</c:v>
                </c:pt>
                <c:pt idx="261">
                  <c:v>57246</c:v>
                </c:pt>
                <c:pt idx="262">
                  <c:v>59799</c:v>
                </c:pt>
                <c:pt idx="263">
                  <c:v>69788</c:v>
                </c:pt>
                <c:pt idx="264">
                  <c:v>68612</c:v>
                </c:pt>
                <c:pt idx="265">
                  <c:v>68911</c:v>
                </c:pt>
                <c:pt idx="266">
                  <c:v>69375</c:v>
                </c:pt>
                <c:pt idx="267">
                  <c:v>68918</c:v>
                </c:pt>
                <c:pt idx="268">
                  <c:v>59005</c:v>
                </c:pt>
                <c:pt idx="269">
                  <c:v>59993</c:v>
                </c:pt>
                <c:pt idx="270">
                  <c:v>67957</c:v>
                </c:pt>
                <c:pt idx="271">
                  <c:v>68564</c:v>
                </c:pt>
                <c:pt idx="272">
                  <c:v>68679</c:v>
                </c:pt>
                <c:pt idx="273">
                  <c:v>70390</c:v>
                </c:pt>
                <c:pt idx="274">
                  <c:v>72375</c:v>
                </c:pt>
                <c:pt idx="275">
                  <c:v>59274</c:v>
                </c:pt>
                <c:pt idx="276">
                  <c:v>62029</c:v>
                </c:pt>
                <c:pt idx="277">
                  <c:v>71687</c:v>
                </c:pt>
                <c:pt idx="278">
                  <c:v>71884</c:v>
                </c:pt>
                <c:pt idx="279">
                  <c:v>71675</c:v>
                </c:pt>
                <c:pt idx="280">
                  <c:v>70866</c:v>
                </c:pt>
                <c:pt idx="281">
                  <c:v>72008</c:v>
                </c:pt>
                <c:pt idx="282">
                  <c:v>59480</c:v>
                </c:pt>
                <c:pt idx="283">
                  <c:v>63088</c:v>
                </c:pt>
                <c:pt idx="284">
                  <c:v>73568</c:v>
                </c:pt>
                <c:pt idx="285">
                  <c:v>73378</c:v>
                </c:pt>
                <c:pt idx="286">
                  <c:v>74136</c:v>
                </c:pt>
                <c:pt idx="287">
                  <c:v>73773</c:v>
                </c:pt>
                <c:pt idx="288">
                  <c:v>72149</c:v>
                </c:pt>
                <c:pt idx="289">
                  <c:v>59584</c:v>
                </c:pt>
                <c:pt idx="290">
                  <c:v>62527</c:v>
                </c:pt>
                <c:pt idx="291">
                  <c:v>72390</c:v>
                </c:pt>
                <c:pt idx="292">
                  <c:v>72768</c:v>
                </c:pt>
                <c:pt idx="293">
                  <c:v>73573</c:v>
                </c:pt>
                <c:pt idx="294">
                  <c:v>73603</c:v>
                </c:pt>
                <c:pt idx="295">
                  <c:v>71880</c:v>
                </c:pt>
                <c:pt idx="296">
                  <c:v>59211</c:v>
                </c:pt>
                <c:pt idx="297">
                  <c:v>60563</c:v>
                </c:pt>
                <c:pt idx="298">
                  <c:v>63532</c:v>
                </c:pt>
                <c:pt idx="299">
                  <c:v>73115</c:v>
                </c:pt>
                <c:pt idx="300">
                  <c:v>74792</c:v>
                </c:pt>
                <c:pt idx="301">
                  <c:v>74488</c:v>
                </c:pt>
                <c:pt idx="302">
                  <c:v>74848</c:v>
                </c:pt>
                <c:pt idx="303">
                  <c:v>60881</c:v>
                </c:pt>
                <c:pt idx="304">
                  <c:v>65016</c:v>
                </c:pt>
                <c:pt idx="305">
                  <c:v>77656</c:v>
                </c:pt>
                <c:pt idx="306">
                  <c:v>78291</c:v>
                </c:pt>
                <c:pt idx="307">
                  <c:v>79777</c:v>
                </c:pt>
                <c:pt idx="308">
                  <c:v>82869</c:v>
                </c:pt>
                <c:pt idx="309">
                  <c:v>80394</c:v>
                </c:pt>
                <c:pt idx="310">
                  <c:v>64033</c:v>
                </c:pt>
                <c:pt idx="311">
                  <c:v>67769</c:v>
                </c:pt>
                <c:pt idx="312">
                  <c:v>81471</c:v>
                </c:pt>
                <c:pt idx="313">
                  <c:v>81477</c:v>
                </c:pt>
                <c:pt idx="314">
                  <c:v>80849</c:v>
                </c:pt>
                <c:pt idx="315">
                  <c:v>81684</c:v>
                </c:pt>
                <c:pt idx="316">
                  <c:v>81369</c:v>
                </c:pt>
                <c:pt idx="317">
                  <c:v>65225</c:v>
                </c:pt>
                <c:pt idx="318">
                  <c:v>67608</c:v>
                </c:pt>
                <c:pt idx="319">
                  <c:v>79253</c:v>
                </c:pt>
                <c:pt idx="320">
                  <c:v>72824</c:v>
                </c:pt>
                <c:pt idx="321">
                  <c:v>56835</c:v>
                </c:pt>
                <c:pt idx="322">
                  <c:v>55340</c:v>
                </c:pt>
                <c:pt idx="323">
                  <c:v>57603</c:v>
                </c:pt>
                <c:pt idx="324">
                  <c:v>60334</c:v>
                </c:pt>
                <c:pt idx="325">
                  <c:v>67202</c:v>
                </c:pt>
                <c:pt idx="326">
                  <c:v>80556</c:v>
                </c:pt>
                <c:pt idx="327">
                  <c:v>83652</c:v>
                </c:pt>
                <c:pt idx="328">
                  <c:v>80741</c:v>
                </c:pt>
                <c:pt idx="329">
                  <c:v>81215</c:v>
                </c:pt>
                <c:pt idx="330">
                  <c:v>80399</c:v>
                </c:pt>
                <c:pt idx="331">
                  <c:v>65189</c:v>
                </c:pt>
                <c:pt idx="332">
                  <c:v>68954</c:v>
                </c:pt>
                <c:pt idx="333">
                  <c:v>81007</c:v>
                </c:pt>
                <c:pt idx="334">
                  <c:v>80239</c:v>
                </c:pt>
                <c:pt idx="335">
                  <c:v>80794</c:v>
                </c:pt>
                <c:pt idx="336">
                  <c:v>81134</c:v>
                </c:pt>
                <c:pt idx="337">
                  <c:v>82668</c:v>
                </c:pt>
                <c:pt idx="338">
                  <c:v>65830</c:v>
                </c:pt>
                <c:pt idx="339">
                  <c:v>67950</c:v>
                </c:pt>
                <c:pt idx="340">
                  <c:v>81668</c:v>
                </c:pt>
                <c:pt idx="341">
                  <c:v>82611</c:v>
                </c:pt>
                <c:pt idx="342">
                  <c:v>84401</c:v>
                </c:pt>
                <c:pt idx="343">
                  <c:v>81378</c:v>
                </c:pt>
                <c:pt idx="344">
                  <c:v>81783</c:v>
                </c:pt>
                <c:pt idx="345">
                  <c:v>64545</c:v>
                </c:pt>
                <c:pt idx="346">
                  <c:v>68147</c:v>
                </c:pt>
                <c:pt idx="347">
                  <c:v>81941</c:v>
                </c:pt>
                <c:pt idx="348">
                  <c:v>83833</c:v>
                </c:pt>
                <c:pt idx="349">
                  <c:v>85392</c:v>
                </c:pt>
                <c:pt idx="350">
                  <c:v>83818</c:v>
                </c:pt>
                <c:pt idx="351">
                  <c:v>84074</c:v>
                </c:pt>
                <c:pt idx="352">
                  <c:v>66493</c:v>
                </c:pt>
                <c:pt idx="353">
                  <c:v>69496</c:v>
                </c:pt>
                <c:pt idx="354">
                  <c:v>84746</c:v>
                </c:pt>
                <c:pt idx="355">
                  <c:v>84196</c:v>
                </c:pt>
                <c:pt idx="356">
                  <c:v>82437</c:v>
                </c:pt>
                <c:pt idx="357">
                  <c:v>65493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D-4271-971C-A40EEC64A7D3}"/>
            </c:ext>
          </c:extLst>
        </c:ser>
        <c:ser>
          <c:idx val="1"/>
          <c:order val="1"/>
          <c:tx>
            <c:v>예측값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Sheet1!$A$2:$A$359</c:f>
              <c:numCache>
                <c:formatCode>m/d/yyyy</c:formatCode>
                <c:ptCount val="358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</c:numCache>
            </c:numRef>
          </c:cat>
          <c:val>
            <c:numRef>
              <c:f>Sheet1!$C$2:$C$359</c:f>
              <c:numCache>
                <c:formatCode>General</c:formatCode>
                <c:ptCount val="358"/>
                <c:pt idx="0">
                  <c:v>83817.415075981815</c:v>
                </c:pt>
                <c:pt idx="1">
                  <c:v>77697.94653964907</c:v>
                </c:pt>
                <c:pt idx="2">
                  <c:v>76106.782747571342</c:v>
                </c:pt>
                <c:pt idx="3">
                  <c:v>75417.001600685631</c:v>
                </c:pt>
                <c:pt idx="4">
                  <c:v>82085.178092678208</c:v>
                </c:pt>
                <c:pt idx="5">
                  <c:v>82751.059848151112</c:v>
                </c:pt>
                <c:pt idx="6">
                  <c:v>84549.49615642037</c:v>
                </c:pt>
                <c:pt idx="7">
                  <c:v>82937.708127341641</c:v>
                </c:pt>
                <c:pt idx="8">
                  <c:v>76546.134173637416</c:v>
                </c:pt>
                <c:pt idx="9">
                  <c:v>78244.461586425779</c:v>
                </c:pt>
                <c:pt idx="10">
                  <c:v>78061.024521539235</c:v>
                </c:pt>
                <c:pt idx="11">
                  <c:v>81500.291876751522</c:v>
                </c:pt>
                <c:pt idx="12">
                  <c:v>82468.920570155766</c:v>
                </c:pt>
                <c:pt idx="13">
                  <c:v>84494.067187394627</c:v>
                </c:pt>
                <c:pt idx="14">
                  <c:v>74203.465717255924</c:v>
                </c:pt>
                <c:pt idx="15">
                  <c:v>76951.088189847083</c:v>
                </c:pt>
                <c:pt idx="16">
                  <c:v>78290.138504932518</c:v>
                </c:pt>
                <c:pt idx="17">
                  <c:v>79377.662644756783</c:v>
                </c:pt>
                <c:pt idx="18">
                  <c:v>82852.994588933158</c:v>
                </c:pt>
                <c:pt idx="19">
                  <c:v>85429.847242443051</c:v>
                </c:pt>
                <c:pt idx="20">
                  <c:v>84333.151249374467</c:v>
                </c:pt>
                <c:pt idx="21">
                  <c:v>82776.555374107324</c:v>
                </c:pt>
                <c:pt idx="22">
                  <c:v>76391.856166070094</c:v>
                </c:pt>
                <c:pt idx="23">
                  <c:v>76409.906221693192</c:v>
                </c:pt>
                <c:pt idx="24">
                  <c:v>82778.724601469017</c:v>
                </c:pt>
                <c:pt idx="25">
                  <c:v>75842.705365959802</c:v>
                </c:pt>
                <c:pt idx="26">
                  <c:v>83102.877266608077</c:v>
                </c:pt>
                <c:pt idx="27">
                  <c:v>80208.239909067808</c:v>
                </c:pt>
                <c:pt idx="28">
                  <c:v>81551.737613875128</c:v>
                </c:pt>
                <c:pt idx="29">
                  <c:v>80293.467336491027</c:v>
                </c:pt>
                <c:pt idx="30">
                  <c:v>77672.308924564364</c:v>
                </c:pt>
                <c:pt idx="31">
                  <c:v>68560.497809634166</c:v>
                </c:pt>
                <c:pt idx="32">
                  <c:v>65448.033081807363</c:v>
                </c:pt>
                <c:pt idx="33">
                  <c:v>72597.531760271173</c:v>
                </c:pt>
                <c:pt idx="34">
                  <c:v>81276.56070317603</c:v>
                </c:pt>
                <c:pt idx="35">
                  <c:v>80837.263744609212</c:v>
                </c:pt>
                <c:pt idx="36">
                  <c:v>81292.467581111006</c:v>
                </c:pt>
                <c:pt idx="37">
                  <c:v>77904.740689108003</c:v>
                </c:pt>
                <c:pt idx="38">
                  <c:v>79345.02714009372</c:v>
                </c:pt>
                <c:pt idx="39">
                  <c:v>81648.99999048184</c:v>
                </c:pt>
                <c:pt idx="40">
                  <c:v>81961.830520232033</c:v>
                </c:pt>
                <c:pt idx="41">
                  <c:v>79710.861651076673</c:v>
                </c:pt>
                <c:pt idx="42">
                  <c:v>81609.165303308371</c:v>
                </c:pt>
                <c:pt idx="43">
                  <c:v>76946.775784797268</c:v>
                </c:pt>
                <c:pt idx="44">
                  <c:v>76286.241316860047</c:v>
                </c:pt>
                <c:pt idx="45">
                  <c:v>74139.852414428868</c:v>
                </c:pt>
                <c:pt idx="46">
                  <c:v>74495.837780655012</c:v>
                </c:pt>
                <c:pt idx="47">
                  <c:v>75799.946010891494</c:v>
                </c:pt>
                <c:pt idx="48">
                  <c:v>70823.996571770593</c:v>
                </c:pt>
                <c:pt idx="49">
                  <c:v>73952.621569811512</c:v>
                </c:pt>
                <c:pt idx="50">
                  <c:v>71069.07426875025</c:v>
                </c:pt>
                <c:pt idx="51">
                  <c:v>69600.031346309363</c:v>
                </c:pt>
                <c:pt idx="52">
                  <c:v>67903.301252140489</c:v>
                </c:pt>
                <c:pt idx="53">
                  <c:v>65474.215371884631</c:v>
                </c:pt>
                <c:pt idx="54">
                  <c:v>64622.769950902039</c:v>
                </c:pt>
                <c:pt idx="55">
                  <c:v>66272.808373371518</c:v>
                </c:pt>
                <c:pt idx="56">
                  <c:v>69359.298024433432</c:v>
                </c:pt>
                <c:pt idx="57">
                  <c:v>68744.687946901729</c:v>
                </c:pt>
                <c:pt idx="58">
                  <c:v>68726.822607145674</c:v>
                </c:pt>
                <c:pt idx="59">
                  <c:v>69840.140660096004</c:v>
                </c:pt>
                <c:pt idx="60">
                  <c:v>69612.056822884289</c:v>
                </c:pt>
                <c:pt idx="61">
                  <c:v>67919.370348497148</c:v>
                </c:pt>
                <c:pt idx="62">
                  <c:v>63301.489065410919</c:v>
                </c:pt>
                <c:pt idx="63">
                  <c:v>64599.155921822297</c:v>
                </c:pt>
                <c:pt idx="64">
                  <c:v>66652.65524057619</c:v>
                </c:pt>
                <c:pt idx="65">
                  <c:v>65833.104092636349</c:v>
                </c:pt>
                <c:pt idx="66">
                  <c:v>65122.239287234188</c:v>
                </c:pt>
                <c:pt idx="67">
                  <c:v>65838.696483918684</c:v>
                </c:pt>
                <c:pt idx="68">
                  <c:v>65377.219412393853</c:v>
                </c:pt>
                <c:pt idx="69">
                  <c:v>64683.87656468722</c:v>
                </c:pt>
                <c:pt idx="70">
                  <c:v>66052.309727469285</c:v>
                </c:pt>
                <c:pt idx="71">
                  <c:v>65371.56900138405</c:v>
                </c:pt>
                <c:pt idx="72">
                  <c:v>65482.867415733883</c:v>
                </c:pt>
                <c:pt idx="73">
                  <c:v>64934.885298705463</c:v>
                </c:pt>
                <c:pt idx="74">
                  <c:v>65787.603601464158</c:v>
                </c:pt>
                <c:pt idx="75">
                  <c:v>65705.55068198673</c:v>
                </c:pt>
                <c:pt idx="76">
                  <c:v>69063.95037786843</c:v>
                </c:pt>
                <c:pt idx="77">
                  <c:v>70552.831310799316</c:v>
                </c:pt>
                <c:pt idx="78">
                  <c:v>69770.102560508865</c:v>
                </c:pt>
                <c:pt idx="79">
                  <c:v>71367.987168364387</c:v>
                </c:pt>
                <c:pt idx="80">
                  <c:v>67660.043480081629</c:v>
                </c:pt>
                <c:pt idx="81">
                  <c:v>62846.345616788727</c:v>
                </c:pt>
                <c:pt idx="82">
                  <c:v>64480.226137196238</c:v>
                </c:pt>
                <c:pt idx="83">
                  <c:v>64352.213305031153</c:v>
                </c:pt>
                <c:pt idx="84">
                  <c:v>68672.906887338395</c:v>
                </c:pt>
                <c:pt idx="85">
                  <c:v>68414.998542055662</c:v>
                </c:pt>
                <c:pt idx="86">
                  <c:v>68869.967931495441</c:v>
                </c:pt>
                <c:pt idx="87">
                  <c:v>67071.67726458289</c:v>
                </c:pt>
                <c:pt idx="88">
                  <c:v>72183.58350222779</c:v>
                </c:pt>
                <c:pt idx="89">
                  <c:v>66281.295830646923</c:v>
                </c:pt>
                <c:pt idx="90">
                  <c:v>68288.906281277392</c:v>
                </c:pt>
                <c:pt idx="91">
                  <c:v>63505.754028382638</c:v>
                </c:pt>
                <c:pt idx="92">
                  <c:v>62884.522597463103</c:v>
                </c:pt>
                <c:pt idx="93">
                  <c:v>64829.258608734701</c:v>
                </c:pt>
                <c:pt idx="94">
                  <c:v>60914.529059525506</c:v>
                </c:pt>
                <c:pt idx="95">
                  <c:v>60207.192800814293</c:v>
                </c:pt>
                <c:pt idx="96">
                  <c:v>66379.555199305236</c:v>
                </c:pt>
                <c:pt idx="97">
                  <c:v>64333.882623379272</c:v>
                </c:pt>
                <c:pt idx="98">
                  <c:v>64455.058600311633</c:v>
                </c:pt>
                <c:pt idx="99">
                  <c:v>64837.096008247252</c:v>
                </c:pt>
                <c:pt idx="100">
                  <c:v>69311.400963293956</c:v>
                </c:pt>
                <c:pt idx="101">
                  <c:v>73934.704130708342</c:v>
                </c:pt>
                <c:pt idx="102">
                  <c:v>66302.117808351744</c:v>
                </c:pt>
                <c:pt idx="103">
                  <c:v>66396.496959726079</c:v>
                </c:pt>
                <c:pt idx="104">
                  <c:v>66480.992628137552</c:v>
                </c:pt>
                <c:pt idx="105">
                  <c:v>70201.984834720395</c:v>
                </c:pt>
                <c:pt idx="106">
                  <c:v>73350.765175638284</c:v>
                </c:pt>
                <c:pt idx="107">
                  <c:v>72036.488100105882</c:v>
                </c:pt>
                <c:pt idx="108">
                  <c:v>68944.865479277098</c:v>
                </c:pt>
                <c:pt idx="109">
                  <c:v>72535.974013503015</c:v>
                </c:pt>
                <c:pt idx="110">
                  <c:v>65955.845418134282</c:v>
                </c:pt>
                <c:pt idx="111">
                  <c:v>67591.428639931575</c:v>
                </c:pt>
                <c:pt idx="112">
                  <c:v>65806.930091091563</c:v>
                </c:pt>
                <c:pt idx="113">
                  <c:v>66535.553669403409</c:v>
                </c:pt>
                <c:pt idx="114">
                  <c:v>69397.036896961596</c:v>
                </c:pt>
                <c:pt idx="115">
                  <c:v>63993.290246073382</c:v>
                </c:pt>
                <c:pt idx="116">
                  <c:v>64713.519909119408</c:v>
                </c:pt>
                <c:pt idx="117">
                  <c:v>64420.034814213766</c:v>
                </c:pt>
                <c:pt idx="118">
                  <c:v>67497.237756652496</c:v>
                </c:pt>
                <c:pt idx="119">
                  <c:v>73825.977529584256</c:v>
                </c:pt>
                <c:pt idx="120">
                  <c:v>73654.769602356799</c:v>
                </c:pt>
                <c:pt idx="121">
                  <c:v>70033.133218873816</c:v>
                </c:pt>
                <c:pt idx="122">
                  <c:v>69860.140889007685</c:v>
                </c:pt>
                <c:pt idx="123">
                  <c:v>73414.814218459374</c:v>
                </c:pt>
                <c:pt idx="124">
                  <c:v>71490.484574191738</c:v>
                </c:pt>
                <c:pt idx="125">
                  <c:v>72688.577737506246</c:v>
                </c:pt>
                <c:pt idx="126">
                  <c:v>75700.033672038349</c:v>
                </c:pt>
                <c:pt idx="127">
                  <c:v>80524.452160076165</c:v>
                </c:pt>
                <c:pt idx="128">
                  <c:v>74692.313891233091</c:v>
                </c:pt>
                <c:pt idx="129">
                  <c:v>70796.575738123269</c:v>
                </c:pt>
                <c:pt idx="130">
                  <c:v>71308.783364824965</c:v>
                </c:pt>
                <c:pt idx="131">
                  <c:v>73164.187941012002</c:v>
                </c:pt>
                <c:pt idx="132">
                  <c:v>75003.910613717511</c:v>
                </c:pt>
                <c:pt idx="133">
                  <c:v>77394.517573900957</c:v>
                </c:pt>
                <c:pt idx="134">
                  <c:v>79089.695344341017</c:v>
                </c:pt>
                <c:pt idx="135">
                  <c:v>80463.375148192747</c:v>
                </c:pt>
                <c:pt idx="136">
                  <c:v>79693.751751853779</c:v>
                </c:pt>
                <c:pt idx="137">
                  <c:v>80382.699309185642</c:v>
                </c:pt>
                <c:pt idx="138">
                  <c:v>82387.482186159075</c:v>
                </c:pt>
                <c:pt idx="139">
                  <c:v>77670.061548181999</c:v>
                </c:pt>
                <c:pt idx="140">
                  <c:v>72751.106426652434</c:v>
                </c:pt>
                <c:pt idx="141">
                  <c:v>72917.521213945336</c:v>
                </c:pt>
                <c:pt idx="142">
                  <c:v>82575.09667142338</c:v>
                </c:pt>
                <c:pt idx="143">
                  <c:v>82137.452683051379</c:v>
                </c:pt>
                <c:pt idx="144">
                  <c:v>78667.991388033988</c:v>
                </c:pt>
                <c:pt idx="145">
                  <c:v>74957.79321891244</c:v>
                </c:pt>
                <c:pt idx="146">
                  <c:v>75776.596030775545</c:v>
                </c:pt>
                <c:pt idx="147">
                  <c:v>77174.056818432975</c:v>
                </c:pt>
                <c:pt idx="148">
                  <c:v>81504.350889522175</c:v>
                </c:pt>
                <c:pt idx="149">
                  <c:v>79694.438515974834</c:v>
                </c:pt>
                <c:pt idx="150">
                  <c:v>77261.114827461628</c:v>
                </c:pt>
                <c:pt idx="151">
                  <c:v>75396.839153352252</c:v>
                </c:pt>
                <c:pt idx="152">
                  <c:v>73821.875890075054</c:v>
                </c:pt>
                <c:pt idx="153">
                  <c:v>71186.458834103949</c:v>
                </c:pt>
                <c:pt idx="154">
                  <c:v>74624.916281283804</c:v>
                </c:pt>
                <c:pt idx="155">
                  <c:v>74815.576210202169</c:v>
                </c:pt>
                <c:pt idx="156">
                  <c:v>68813.108598576175</c:v>
                </c:pt>
                <c:pt idx="157">
                  <c:v>68501.86709891299</c:v>
                </c:pt>
                <c:pt idx="158">
                  <c:v>71844.921168917295</c:v>
                </c:pt>
                <c:pt idx="159">
                  <c:v>79584.347859217203</c:v>
                </c:pt>
                <c:pt idx="160">
                  <c:v>78422.508737038108</c:v>
                </c:pt>
                <c:pt idx="161">
                  <c:v>76325.618950670178</c:v>
                </c:pt>
                <c:pt idx="162">
                  <c:v>69290.935392486455</c:v>
                </c:pt>
                <c:pt idx="163">
                  <c:v>68303.939311072128</c:v>
                </c:pt>
                <c:pt idx="164">
                  <c:v>67439.232238096709</c:v>
                </c:pt>
                <c:pt idx="165">
                  <c:v>69720.620021510607</c:v>
                </c:pt>
                <c:pt idx="166">
                  <c:v>70363.310463061047</c:v>
                </c:pt>
                <c:pt idx="167">
                  <c:v>69260.372020947252</c:v>
                </c:pt>
                <c:pt idx="168">
                  <c:v>69993.521138001655</c:v>
                </c:pt>
                <c:pt idx="169">
                  <c:v>73372.130644259596</c:v>
                </c:pt>
                <c:pt idx="170">
                  <c:v>72642.6782126982</c:v>
                </c:pt>
                <c:pt idx="171">
                  <c:v>77758.966715881077</c:v>
                </c:pt>
                <c:pt idx="172">
                  <c:v>72891.372077998036</c:v>
                </c:pt>
                <c:pt idx="173">
                  <c:v>73290.389136788785</c:v>
                </c:pt>
                <c:pt idx="174">
                  <c:v>72486.811175043869</c:v>
                </c:pt>
                <c:pt idx="175">
                  <c:v>66803.6663822642</c:v>
                </c:pt>
                <c:pt idx="176">
                  <c:v>68007.67045332407</c:v>
                </c:pt>
                <c:pt idx="177">
                  <c:v>67470.593676907607</c:v>
                </c:pt>
                <c:pt idx="178">
                  <c:v>70545.158497860612</c:v>
                </c:pt>
                <c:pt idx="179">
                  <c:v>69747.64774190243</c:v>
                </c:pt>
                <c:pt idx="180">
                  <c:v>70552.95682286282</c:v>
                </c:pt>
                <c:pt idx="181">
                  <c:v>70925.886317661934</c:v>
                </c:pt>
                <c:pt idx="182">
                  <c:v>70273.197537769767</c:v>
                </c:pt>
                <c:pt idx="183">
                  <c:v>68140.953608080235</c:v>
                </c:pt>
                <c:pt idx="184">
                  <c:v>69481.351401734239</c:v>
                </c:pt>
                <c:pt idx="185">
                  <c:v>71769.587881141575</c:v>
                </c:pt>
                <c:pt idx="186">
                  <c:v>66872.049143504366</c:v>
                </c:pt>
                <c:pt idx="187">
                  <c:v>71531.612272434504</c:v>
                </c:pt>
                <c:pt idx="188">
                  <c:v>73030.747304138422</c:v>
                </c:pt>
                <c:pt idx="189">
                  <c:v>65437.160895325367</c:v>
                </c:pt>
                <c:pt idx="190">
                  <c:v>64061.896797690941</c:v>
                </c:pt>
                <c:pt idx="191">
                  <c:v>67541.856111151938</c:v>
                </c:pt>
                <c:pt idx="192">
                  <c:v>68087.901079728559</c:v>
                </c:pt>
                <c:pt idx="193">
                  <c:v>68213.286447092571</c:v>
                </c:pt>
                <c:pt idx="194">
                  <c:v>67702.170538528138</c:v>
                </c:pt>
                <c:pt idx="195">
                  <c:v>66459.279041151429</c:v>
                </c:pt>
                <c:pt idx="196">
                  <c:v>65271.632981009498</c:v>
                </c:pt>
                <c:pt idx="197">
                  <c:v>66129.78382478097</c:v>
                </c:pt>
                <c:pt idx="198">
                  <c:v>64919.135902887901</c:v>
                </c:pt>
                <c:pt idx="199">
                  <c:v>64561.979485427757</c:v>
                </c:pt>
                <c:pt idx="200">
                  <c:v>67013.153120708099</c:v>
                </c:pt>
                <c:pt idx="201">
                  <c:v>62291.624922841453</c:v>
                </c:pt>
                <c:pt idx="202">
                  <c:v>64809.102081781668</c:v>
                </c:pt>
                <c:pt idx="203">
                  <c:v>69519.876500773418</c:v>
                </c:pt>
                <c:pt idx="204">
                  <c:v>69171.526057051713</c:v>
                </c:pt>
                <c:pt idx="205">
                  <c:v>66662.950782011685</c:v>
                </c:pt>
                <c:pt idx="206">
                  <c:v>66661.525154422459</c:v>
                </c:pt>
                <c:pt idx="207">
                  <c:v>71843.798664802176</c:v>
                </c:pt>
                <c:pt idx="208">
                  <c:v>67080.33167658429</c:v>
                </c:pt>
                <c:pt idx="209">
                  <c:v>63841.710747871388</c:v>
                </c:pt>
                <c:pt idx="210">
                  <c:v>62141.562226086142</c:v>
                </c:pt>
                <c:pt idx="211">
                  <c:v>62347.830645769653</c:v>
                </c:pt>
                <c:pt idx="212">
                  <c:v>60926.05248784642</c:v>
                </c:pt>
                <c:pt idx="213">
                  <c:v>58613.219196220583</c:v>
                </c:pt>
                <c:pt idx="214">
                  <c:v>59130.641493938027</c:v>
                </c:pt>
                <c:pt idx="215">
                  <c:v>62054.44619733002</c:v>
                </c:pt>
                <c:pt idx="216">
                  <c:v>62992.834771962407</c:v>
                </c:pt>
                <c:pt idx="217">
                  <c:v>66082.55103031722</c:v>
                </c:pt>
                <c:pt idx="218">
                  <c:v>68233.727152302585</c:v>
                </c:pt>
                <c:pt idx="219">
                  <c:v>61803.137892065868</c:v>
                </c:pt>
                <c:pt idx="220">
                  <c:v>59210.101286820427</c:v>
                </c:pt>
                <c:pt idx="221">
                  <c:v>62461.150277972323</c:v>
                </c:pt>
                <c:pt idx="222">
                  <c:v>63432.028715911067</c:v>
                </c:pt>
                <c:pt idx="223">
                  <c:v>62347.790387183239</c:v>
                </c:pt>
                <c:pt idx="224">
                  <c:v>65429.433614887414</c:v>
                </c:pt>
                <c:pt idx="225">
                  <c:v>65266.593553252227</c:v>
                </c:pt>
                <c:pt idx="226">
                  <c:v>67316.882841778192</c:v>
                </c:pt>
                <c:pt idx="227">
                  <c:v>65823.93934384844</c:v>
                </c:pt>
                <c:pt idx="228">
                  <c:v>62927.918985457487</c:v>
                </c:pt>
                <c:pt idx="229">
                  <c:v>63874.324939165192</c:v>
                </c:pt>
                <c:pt idx="230">
                  <c:v>61747.030447451558</c:v>
                </c:pt>
                <c:pt idx="231">
                  <c:v>63271.811382772677</c:v>
                </c:pt>
                <c:pt idx="232">
                  <c:v>65975.032186785334</c:v>
                </c:pt>
                <c:pt idx="233">
                  <c:v>66677.125356655102</c:v>
                </c:pt>
                <c:pt idx="234">
                  <c:v>65121.550154960983</c:v>
                </c:pt>
                <c:pt idx="235">
                  <c:v>67342.038537902103</c:v>
                </c:pt>
                <c:pt idx="236">
                  <c:v>68734.601986930764</c:v>
                </c:pt>
                <c:pt idx="237">
                  <c:v>71825.883593851147</c:v>
                </c:pt>
                <c:pt idx="238">
                  <c:v>64226.31286457635</c:v>
                </c:pt>
                <c:pt idx="239">
                  <c:v>57558.838529693763</c:v>
                </c:pt>
                <c:pt idx="240">
                  <c:v>60231.595424557177</c:v>
                </c:pt>
                <c:pt idx="241">
                  <c:v>68031.154234036017</c:v>
                </c:pt>
                <c:pt idx="242">
                  <c:v>68034.51937822919</c:v>
                </c:pt>
                <c:pt idx="243">
                  <c:v>69257.817968862568</c:v>
                </c:pt>
                <c:pt idx="244">
                  <c:v>66380.952409068763</c:v>
                </c:pt>
                <c:pt idx="245">
                  <c:v>71748.236621433127</c:v>
                </c:pt>
                <c:pt idx="246">
                  <c:v>64541.290124242863</c:v>
                </c:pt>
                <c:pt idx="247">
                  <c:v>66167.116559216869</c:v>
                </c:pt>
                <c:pt idx="248">
                  <c:v>65443.057594157901</c:v>
                </c:pt>
                <c:pt idx="249">
                  <c:v>60733.13452586106</c:v>
                </c:pt>
                <c:pt idx="250">
                  <c:v>63143.612650664472</c:v>
                </c:pt>
                <c:pt idx="251">
                  <c:v>65329.829135812681</c:v>
                </c:pt>
                <c:pt idx="252">
                  <c:v>61696.50828966315</c:v>
                </c:pt>
                <c:pt idx="253">
                  <c:v>71168.925035647699</c:v>
                </c:pt>
                <c:pt idx="254">
                  <c:v>72438.278265054396</c:v>
                </c:pt>
                <c:pt idx="255">
                  <c:v>67083.973894578026</c:v>
                </c:pt>
                <c:pt idx="256">
                  <c:v>70968.032321325591</c:v>
                </c:pt>
                <c:pt idx="257">
                  <c:v>72423.283125693939</c:v>
                </c:pt>
                <c:pt idx="258">
                  <c:v>65613.094470151351</c:v>
                </c:pt>
                <c:pt idx="259">
                  <c:v>64869.282748079488</c:v>
                </c:pt>
                <c:pt idx="260">
                  <c:v>70485.476327588578</c:v>
                </c:pt>
                <c:pt idx="261">
                  <c:v>76031.551290337724</c:v>
                </c:pt>
                <c:pt idx="262">
                  <c:v>72669.083109076775</c:v>
                </c:pt>
                <c:pt idx="263">
                  <c:v>64825.357078081463</c:v>
                </c:pt>
                <c:pt idx="264">
                  <c:v>69193.23017142927</c:v>
                </c:pt>
                <c:pt idx="265">
                  <c:v>71415.520718150117</c:v>
                </c:pt>
                <c:pt idx="266">
                  <c:v>68750.251920358365</c:v>
                </c:pt>
                <c:pt idx="267">
                  <c:v>68076.730506076739</c:v>
                </c:pt>
                <c:pt idx="268">
                  <c:v>71025.744189015822</c:v>
                </c:pt>
                <c:pt idx="269">
                  <c:v>71893.484864884609</c:v>
                </c:pt>
                <c:pt idx="270">
                  <c:v>74828.757345022197</c:v>
                </c:pt>
                <c:pt idx="271">
                  <c:v>75306.32364219689</c:v>
                </c:pt>
                <c:pt idx="272">
                  <c:v>66216.996947774896</c:v>
                </c:pt>
                <c:pt idx="273">
                  <c:v>76524.098517960039</c:v>
                </c:pt>
                <c:pt idx="274">
                  <c:v>71334.103647522701</c:v>
                </c:pt>
                <c:pt idx="275">
                  <c:v>66716.820322852203</c:v>
                </c:pt>
                <c:pt idx="276">
                  <c:v>65348.338612951251</c:v>
                </c:pt>
                <c:pt idx="277">
                  <c:v>72151.51872223083</c:v>
                </c:pt>
                <c:pt idx="278">
                  <c:v>71572.294758074655</c:v>
                </c:pt>
                <c:pt idx="279">
                  <c:v>68643.443522468966</c:v>
                </c:pt>
                <c:pt idx="280">
                  <c:v>64638.638938402742</c:v>
                </c:pt>
                <c:pt idx="281">
                  <c:v>72167.683728749238</c:v>
                </c:pt>
                <c:pt idx="282">
                  <c:v>74499.797331035734</c:v>
                </c:pt>
                <c:pt idx="283">
                  <c:v>72001.212105804938</c:v>
                </c:pt>
                <c:pt idx="284">
                  <c:v>72682.257139440364</c:v>
                </c:pt>
                <c:pt idx="285">
                  <c:v>75881.822503034375</c:v>
                </c:pt>
                <c:pt idx="286">
                  <c:v>72696.975205000272</c:v>
                </c:pt>
                <c:pt idx="287">
                  <c:v>74004.280440627874</c:v>
                </c:pt>
                <c:pt idx="288">
                  <c:v>68469.404469356261</c:v>
                </c:pt>
                <c:pt idx="289">
                  <c:v>65903.082988419948</c:v>
                </c:pt>
                <c:pt idx="290">
                  <c:v>61382.432111886497</c:v>
                </c:pt>
                <c:pt idx="291">
                  <c:v>59939.631867402502</c:v>
                </c:pt>
                <c:pt idx="292">
                  <c:v>70370.881445457664</c:v>
                </c:pt>
                <c:pt idx="293">
                  <c:v>72140.698635095978</c:v>
                </c:pt>
                <c:pt idx="294">
                  <c:v>73919.555061458668</c:v>
                </c:pt>
                <c:pt idx="295">
                  <c:v>66095.089211830797</c:v>
                </c:pt>
                <c:pt idx="296">
                  <c:v>70849.619977942464</c:v>
                </c:pt>
                <c:pt idx="297">
                  <c:v>69272.849814581234</c:v>
                </c:pt>
                <c:pt idx="298">
                  <c:v>70425.872306337231</c:v>
                </c:pt>
                <c:pt idx="299">
                  <c:v>72185.054124707705</c:v>
                </c:pt>
                <c:pt idx="300">
                  <c:v>70510.412969639394</c:v>
                </c:pt>
                <c:pt idx="301">
                  <c:v>64438.046979402607</c:v>
                </c:pt>
                <c:pt idx="302">
                  <c:v>66309.907844821457</c:v>
                </c:pt>
                <c:pt idx="303">
                  <c:v>74196.792264520947</c:v>
                </c:pt>
                <c:pt idx="304">
                  <c:v>73436.354930339163</c:v>
                </c:pt>
                <c:pt idx="305">
                  <c:v>71372.074598960753</c:v>
                </c:pt>
                <c:pt idx="306">
                  <c:v>70666.708642831334</c:v>
                </c:pt>
                <c:pt idx="307">
                  <c:v>74130.000901519918</c:v>
                </c:pt>
                <c:pt idx="308">
                  <c:v>71772.915134900497</c:v>
                </c:pt>
                <c:pt idx="309">
                  <c:v>72880.83380096803</c:v>
                </c:pt>
                <c:pt idx="310">
                  <c:v>75239.45649832733</c:v>
                </c:pt>
                <c:pt idx="311">
                  <c:v>73823.538332878437</c:v>
                </c:pt>
                <c:pt idx="312">
                  <c:v>69232.241925733542</c:v>
                </c:pt>
                <c:pt idx="313">
                  <c:v>73439.883477030118</c:v>
                </c:pt>
                <c:pt idx="314">
                  <c:v>71332.220966570152</c:v>
                </c:pt>
                <c:pt idx="315">
                  <c:v>65041.880780614047</c:v>
                </c:pt>
                <c:pt idx="316">
                  <c:v>73056.309138354598</c:v>
                </c:pt>
                <c:pt idx="317">
                  <c:v>75542.139496150849</c:v>
                </c:pt>
                <c:pt idx="318">
                  <c:v>74911.031686724862</c:v>
                </c:pt>
                <c:pt idx="319">
                  <c:v>72788.044863756761</c:v>
                </c:pt>
                <c:pt idx="320">
                  <c:v>75709.359455171885</c:v>
                </c:pt>
                <c:pt idx="321">
                  <c:v>76519.812162583781</c:v>
                </c:pt>
                <c:pt idx="322">
                  <c:v>79604.886842741107</c:v>
                </c:pt>
                <c:pt idx="323">
                  <c:v>77393.665039129977</c:v>
                </c:pt>
                <c:pt idx="324">
                  <c:v>74506.470783770696</c:v>
                </c:pt>
                <c:pt idx="325">
                  <c:v>70974.795763841932</c:v>
                </c:pt>
                <c:pt idx="326">
                  <c:v>62210.708716391979</c:v>
                </c:pt>
                <c:pt idx="327">
                  <c:v>58899.641869402003</c:v>
                </c:pt>
                <c:pt idx="328">
                  <c:v>64935.692838585739</c:v>
                </c:pt>
                <c:pt idx="329">
                  <c:v>69326.994061070174</c:v>
                </c:pt>
                <c:pt idx="330">
                  <c:v>64423.899638508818</c:v>
                </c:pt>
                <c:pt idx="331">
                  <c:v>75043.193521441994</c:v>
                </c:pt>
                <c:pt idx="332">
                  <c:v>77442.354247160809</c:v>
                </c:pt>
                <c:pt idx="333">
                  <c:v>74776.137004436343</c:v>
                </c:pt>
                <c:pt idx="334">
                  <c:v>73201.96470397443</c:v>
                </c:pt>
                <c:pt idx="335">
                  <c:v>73134.024787184724</c:v>
                </c:pt>
                <c:pt idx="336">
                  <c:v>75744.455469910055</c:v>
                </c:pt>
                <c:pt idx="337">
                  <c:v>79449.178471280276</c:v>
                </c:pt>
                <c:pt idx="338">
                  <c:v>79166.738437962951</c:v>
                </c:pt>
                <c:pt idx="339">
                  <c:v>76529.024274414522</c:v>
                </c:pt>
                <c:pt idx="340">
                  <c:v>72271.626662547336</c:v>
                </c:pt>
                <c:pt idx="341">
                  <c:v>72847.433383163225</c:v>
                </c:pt>
                <c:pt idx="342">
                  <c:v>74653.705906868956</c:v>
                </c:pt>
                <c:pt idx="343">
                  <c:v>73740.435137926223</c:v>
                </c:pt>
                <c:pt idx="344">
                  <c:v>73439.454841492479</c:v>
                </c:pt>
                <c:pt idx="345">
                  <c:v>67901.726430966344</c:v>
                </c:pt>
                <c:pt idx="346">
                  <c:v>70458.143115570507</c:v>
                </c:pt>
                <c:pt idx="347">
                  <c:v>74952.981133760753</c:v>
                </c:pt>
                <c:pt idx="348">
                  <c:v>78494.955247353239</c:v>
                </c:pt>
                <c:pt idx="349">
                  <c:v>72582.084303851661</c:v>
                </c:pt>
                <c:pt idx="350">
                  <c:v>71738.782958083946</c:v>
                </c:pt>
                <c:pt idx="351">
                  <c:v>68487.453340903288</c:v>
                </c:pt>
                <c:pt idx="352">
                  <c:v>70863.130285910156</c:v>
                </c:pt>
                <c:pt idx="353">
                  <c:v>75718.159508529992</c:v>
                </c:pt>
                <c:pt idx="354">
                  <c:v>77364.787791915587</c:v>
                </c:pt>
                <c:pt idx="355">
                  <c:v>77294.875204391952</c:v>
                </c:pt>
                <c:pt idx="356">
                  <c:v>78823.455839824222</c:v>
                </c:pt>
                <c:pt idx="357">
                  <c:v>77912.039334008339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D-4271-971C-A40EEC64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11016"/>
        <c:axId val="532015608"/>
      </c:lineChart>
      <c:dateAx>
        <c:axId val="53201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날짜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015608"/>
        <c:crosses val="autoZero"/>
        <c:auto val="1"/>
        <c:lblOffset val="100"/>
        <c:baseTimeUnit val="days"/>
      </c:dateAx>
      <c:valAx>
        <c:axId val="532015608"/>
        <c:scaling>
          <c:orientation val="minMax"/>
          <c:max val="92000"/>
          <c:min val="4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01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150813</xdr:colOff>
      <xdr:row>6</xdr:row>
      <xdr:rowOff>142876</xdr:rowOff>
    </xdr:from>
    <xdr:to>
      <xdr:col>17</xdr:col>
      <xdr:colOff>309563</xdr:colOff>
      <xdr:row>26</xdr:row>
      <xdr:rowOff>111125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3917A9-31EC-4D22-88B0-47E91163F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C5B6-5C09-49C3-AB68-C4D97AF5A292}">
  <dimension ref="A1:I367"/>
  <sheetViews>
    <sheetView tabSelected="1" zoomScale="44" workbookViewId="0">
      <selection activeCell="K5" sqref="K5"/>
    </sheetView>
  </sheetViews>
  <sheetFormatPr defaultRowHeight="17" x14ac:dyDescent="0.45"/>
  <cols>
    <col min="1" max="1" width="16.58203125" bestFit="1" customWidth="1"/>
    <col min="2" max="3" width="8.6640625" style="3"/>
    <col min="4" max="4" width="8.5" customWidth="1"/>
    <col min="5" max="5" width="8.58203125" customWidth="1"/>
    <col min="7" max="7" width="10.83203125" bestFit="1" customWidth="1"/>
    <col min="8" max="8" width="12" bestFit="1" customWidth="1"/>
    <col min="9" max="9" width="13.08203125" bestFit="1" customWidth="1"/>
  </cols>
  <sheetData>
    <row r="1" spans="1:9" x14ac:dyDescent="0.45">
      <c r="A1" s="4" t="s">
        <v>0</v>
      </c>
      <c r="B1" s="2" t="s">
        <v>5</v>
      </c>
      <c r="C1" s="2" t="s">
        <v>6</v>
      </c>
      <c r="D1" s="4" t="s">
        <v>1</v>
      </c>
      <c r="E1" s="4" t="s">
        <v>4</v>
      </c>
      <c r="G1" s="5"/>
      <c r="H1" s="4" t="s">
        <v>2</v>
      </c>
      <c r="I1" s="4" t="s">
        <v>3</v>
      </c>
    </row>
    <row r="2" spans="1:9" x14ac:dyDescent="0.45">
      <c r="A2" s="1">
        <v>43466</v>
      </c>
      <c r="B2" s="3">
        <v>79456</v>
      </c>
      <c r="C2" s="3">
        <v>83817.415075981815</v>
      </c>
      <c r="D2">
        <f t="shared" ref="D2:D65" si="0">B2-C2</f>
        <v>-4361.4150759818149</v>
      </c>
      <c r="E2">
        <f t="shared" ref="E2:E65" si="1">100*(ABS(D2)/B2)</f>
        <v>5.4890946888615266</v>
      </c>
      <c r="G2" s="5" t="s">
        <v>7</v>
      </c>
      <c r="H2" s="6">
        <f>AVERAGE(H3:H6)</f>
        <v>0.20591893749999998</v>
      </c>
      <c r="I2" s="5">
        <f>AVERAGE(I3:I6)</f>
        <v>9.9138977873018579</v>
      </c>
    </row>
    <row r="3" spans="1:9" x14ac:dyDescent="0.45">
      <c r="A3" s="1">
        <v>43467</v>
      </c>
      <c r="B3" s="3">
        <v>78779</v>
      </c>
      <c r="C3" s="3">
        <v>77697.94653964907</v>
      </c>
      <c r="D3">
        <f t="shared" si="0"/>
        <v>1081.0534603509295</v>
      </c>
      <c r="E3">
        <f t="shared" si="1"/>
        <v>1.3722609583149437</v>
      </c>
      <c r="G3" s="5" t="s">
        <v>8</v>
      </c>
      <c r="H3" s="7">
        <v>0.21813107000000001</v>
      </c>
      <c r="I3" s="3">
        <v>10.70524261496738</v>
      </c>
    </row>
    <row r="4" spans="1:9" x14ac:dyDescent="0.45">
      <c r="A4" s="1">
        <v>43468</v>
      </c>
      <c r="B4" s="3">
        <v>62827</v>
      </c>
      <c r="C4" s="3">
        <v>76106.782747571342</v>
      </c>
      <c r="D4">
        <f t="shared" si="0"/>
        <v>-13279.782747571342</v>
      </c>
      <c r="E4">
        <f t="shared" si="1"/>
        <v>21.13706328102781</v>
      </c>
      <c r="G4" s="5" t="s">
        <v>9</v>
      </c>
      <c r="H4" s="7">
        <v>0.19595731999999999</v>
      </c>
      <c r="I4" s="3">
        <v>9.2844331644794309</v>
      </c>
    </row>
    <row r="5" spans="1:9" x14ac:dyDescent="0.45">
      <c r="A5" s="1">
        <v>43469</v>
      </c>
      <c r="B5" s="3">
        <v>66564</v>
      </c>
      <c r="C5" s="3">
        <v>75417.001600685631</v>
      </c>
      <c r="D5">
        <f t="shared" si="0"/>
        <v>-8853.0016006856313</v>
      </c>
      <c r="E5">
        <f t="shared" si="1"/>
        <v>13.299984376968979</v>
      </c>
      <c r="G5" s="5" t="s">
        <v>10</v>
      </c>
      <c r="H5" s="7">
        <v>0.16667177</v>
      </c>
      <c r="I5" s="3">
        <v>8.4233730343509645</v>
      </c>
    </row>
    <row r="6" spans="1:9" x14ac:dyDescent="0.45">
      <c r="A6" s="1">
        <v>43470</v>
      </c>
      <c r="B6" s="3">
        <v>79158</v>
      </c>
      <c r="C6" s="3">
        <v>82085.178092678208</v>
      </c>
      <c r="D6">
        <f t="shared" si="0"/>
        <v>-2927.1780926782085</v>
      </c>
      <c r="E6">
        <f t="shared" si="1"/>
        <v>3.6978929390310626</v>
      </c>
      <c r="G6" s="5" t="s">
        <v>11</v>
      </c>
      <c r="H6" s="7">
        <v>0.24291558999999999</v>
      </c>
      <c r="I6" s="3">
        <v>11.242542335409651</v>
      </c>
    </row>
    <row r="7" spans="1:9" x14ac:dyDescent="0.45">
      <c r="A7" s="1">
        <v>43471</v>
      </c>
      <c r="B7" s="3">
        <v>77689</v>
      </c>
      <c r="C7" s="3">
        <v>82751.059848151112</v>
      </c>
      <c r="D7">
        <f t="shared" si="0"/>
        <v>-5062.0598481511115</v>
      </c>
      <c r="E7">
        <f t="shared" si="1"/>
        <v>6.515799982173939</v>
      </c>
    </row>
    <row r="8" spans="1:9" x14ac:dyDescent="0.45">
      <c r="A8" s="1">
        <v>43472</v>
      </c>
      <c r="B8" s="3">
        <v>77666</v>
      </c>
      <c r="C8" s="3">
        <v>84549.49615642037</v>
      </c>
      <c r="D8">
        <f t="shared" si="0"/>
        <v>-6883.4961564203695</v>
      </c>
      <c r="E8">
        <f t="shared" si="1"/>
        <v>8.8629466644611146</v>
      </c>
    </row>
    <row r="9" spans="1:9" x14ac:dyDescent="0.45">
      <c r="A9" s="1">
        <v>43473</v>
      </c>
      <c r="B9" s="3">
        <v>77487</v>
      </c>
      <c r="C9" s="3">
        <v>82937.708127341641</v>
      </c>
      <c r="D9">
        <f t="shared" si="0"/>
        <v>-5450.7081273416406</v>
      </c>
      <c r="E9">
        <f t="shared" si="1"/>
        <v>7.0343517329895855</v>
      </c>
    </row>
    <row r="10" spans="1:9" x14ac:dyDescent="0.45">
      <c r="A10" s="1">
        <v>43474</v>
      </c>
      <c r="B10" s="3">
        <v>76425</v>
      </c>
      <c r="C10" s="3">
        <v>76546.134173637416</v>
      </c>
      <c r="D10">
        <f t="shared" si="0"/>
        <v>-121.1341736374161</v>
      </c>
      <c r="E10">
        <f t="shared" si="1"/>
        <v>0.15850071787689379</v>
      </c>
    </row>
    <row r="11" spans="1:9" x14ac:dyDescent="0.45">
      <c r="A11" s="1">
        <v>43475</v>
      </c>
      <c r="B11" s="3">
        <v>61405</v>
      </c>
      <c r="C11" s="3">
        <v>78244.461586425779</v>
      </c>
      <c r="D11">
        <f t="shared" si="0"/>
        <v>-16839.461586425779</v>
      </c>
      <c r="E11">
        <f t="shared" si="1"/>
        <v>27.42360001046459</v>
      </c>
    </row>
    <row r="12" spans="1:9" x14ac:dyDescent="0.45">
      <c r="A12" s="1">
        <v>43476</v>
      </c>
      <c r="B12" s="3">
        <v>64861</v>
      </c>
      <c r="C12" s="3">
        <v>78061.024521539235</v>
      </c>
      <c r="D12">
        <f t="shared" si="0"/>
        <v>-13200.024521539235</v>
      </c>
      <c r="E12">
        <f t="shared" si="1"/>
        <v>20.351250399375949</v>
      </c>
    </row>
    <row r="13" spans="1:9" x14ac:dyDescent="0.45">
      <c r="A13" s="1">
        <v>43477</v>
      </c>
      <c r="B13" s="3">
        <v>79110</v>
      </c>
      <c r="C13" s="3">
        <v>81500.291876751522</v>
      </c>
      <c r="D13">
        <f t="shared" si="0"/>
        <v>-2390.2918767515221</v>
      </c>
      <c r="E13">
        <f t="shared" si="1"/>
        <v>3.021478797562283</v>
      </c>
    </row>
    <row r="14" spans="1:9" x14ac:dyDescent="0.45">
      <c r="A14" s="1">
        <v>43478</v>
      </c>
      <c r="B14" s="3">
        <v>78241</v>
      </c>
      <c r="C14" s="3">
        <v>82468.920570155766</v>
      </c>
      <c r="D14">
        <f t="shared" si="0"/>
        <v>-4227.9205701557657</v>
      </c>
      <c r="E14">
        <f t="shared" si="1"/>
        <v>5.4037148939248807</v>
      </c>
    </row>
    <row r="15" spans="1:9" x14ac:dyDescent="0.45">
      <c r="A15" s="1">
        <v>43479</v>
      </c>
      <c r="B15" s="3">
        <v>76860</v>
      </c>
      <c r="C15" s="3">
        <v>84494.067187394627</v>
      </c>
      <c r="D15">
        <f t="shared" si="0"/>
        <v>-7634.0671873946267</v>
      </c>
      <c r="E15">
        <f t="shared" si="1"/>
        <v>9.9324319378020132</v>
      </c>
    </row>
    <row r="16" spans="1:9" x14ac:dyDescent="0.45">
      <c r="A16" s="1">
        <v>43480</v>
      </c>
      <c r="B16" s="3">
        <v>79201</v>
      </c>
      <c r="C16" s="3">
        <v>74203.465717255924</v>
      </c>
      <c r="D16">
        <f t="shared" si="0"/>
        <v>4997.5342827440763</v>
      </c>
      <c r="E16">
        <f t="shared" si="1"/>
        <v>6.3099383628288486</v>
      </c>
    </row>
    <row r="17" spans="1:5" x14ac:dyDescent="0.45">
      <c r="A17" s="1">
        <v>43481</v>
      </c>
      <c r="B17" s="3">
        <v>80600</v>
      </c>
      <c r="C17" s="3">
        <v>76951.088189847083</v>
      </c>
      <c r="D17">
        <f t="shared" si="0"/>
        <v>3648.9118101529166</v>
      </c>
      <c r="E17">
        <f t="shared" si="1"/>
        <v>4.5271858686760753</v>
      </c>
    </row>
    <row r="18" spans="1:5" x14ac:dyDescent="0.45">
      <c r="A18" s="1">
        <v>43482</v>
      </c>
      <c r="B18" s="3">
        <v>64092</v>
      </c>
      <c r="C18" s="3">
        <v>78290.138504932518</v>
      </c>
      <c r="D18">
        <f t="shared" si="0"/>
        <v>-14198.138504932518</v>
      </c>
      <c r="E18">
        <f t="shared" si="1"/>
        <v>22.152746840374022</v>
      </c>
    </row>
    <row r="19" spans="1:5" x14ac:dyDescent="0.45">
      <c r="A19" s="1">
        <v>43483</v>
      </c>
      <c r="B19" s="3">
        <v>67883</v>
      </c>
      <c r="C19" s="3">
        <v>79377.662644756783</v>
      </c>
      <c r="D19">
        <f t="shared" si="0"/>
        <v>-11494.662644756783</v>
      </c>
      <c r="E19">
        <f t="shared" si="1"/>
        <v>16.933050461465733</v>
      </c>
    </row>
    <row r="20" spans="1:5" x14ac:dyDescent="0.45">
      <c r="A20" s="1">
        <v>43484</v>
      </c>
      <c r="B20" s="3">
        <v>81787</v>
      </c>
      <c r="C20" s="3">
        <v>82852.994588933158</v>
      </c>
      <c r="D20">
        <f t="shared" si="0"/>
        <v>-1065.9945889331575</v>
      </c>
      <c r="E20">
        <f t="shared" si="1"/>
        <v>1.3033790075845275</v>
      </c>
    </row>
    <row r="21" spans="1:5" x14ac:dyDescent="0.45">
      <c r="A21" s="1">
        <v>43485</v>
      </c>
      <c r="B21" s="3">
        <v>80251</v>
      </c>
      <c r="C21" s="3">
        <v>85429.847242443051</v>
      </c>
      <c r="D21">
        <f t="shared" si="0"/>
        <v>-5178.8472424430511</v>
      </c>
      <c r="E21">
        <f t="shared" si="1"/>
        <v>6.4533117873210939</v>
      </c>
    </row>
    <row r="22" spans="1:5" x14ac:dyDescent="0.45">
      <c r="A22" s="1">
        <v>43486</v>
      </c>
      <c r="B22" s="3">
        <v>76624</v>
      </c>
      <c r="C22" s="3">
        <v>84333.151249374467</v>
      </c>
      <c r="D22">
        <f t="shared" si="0"/>
        <v>-7709.1512493744667</v>
      </c>
      <c r="E22">
        <f t="shared" si="1"/>
        <v>10.061013846020133</v>
      </c>
    </row>
    <row r="23" spans="1:5" x14ac:dyDescent="0.45">
      <c r="A23" s="1">
        <v>43487</v>
      </c>
      <c r="B23" s="3">
        <v>77950</v>
      </c>
      <c r="C23" s="3">
        <v>82776.555374107324</v>
      </c>
      <c r="D23">
        <f t="shared" si="0"/>
        <v>-4826.5553741073236</v>
      </c>
      <c r="E23">
        <f t="shared" si="1"/>
        <v>6.1918606467059956</v>
      </c>
    </row>
    <row r="24" spans="1:5" x14ac:dyDescent="0.45">
      <c r="A24" s="1">
        <v>43488</v>
      </c>
      <c r="B24" s="3">
        <v>76453</v>
      </c>
      <c r="C24" s="3">
        <v>76391.856166070094</v>
      </c>
      <c r="D24">
        <f t="shared" si="0"/>
        <v>61.143833929905668</v>
      </c>
      <c r="E24">
        <f t="shared" si="1"/>
        <v>7.99757157075663E-2</v>
      </c>
    </row>
    <row r="25" spans="1:5" x14ac:dyDescent="0.45">
      <c r="A25" s="1">
        <v>43489</v>
      </c>
      <c r="B25" s="3">
        <v>60978</v>
      </c>
      <c r="C25" s="3">
        <v>76409.906221693192</v>
      </c>
      <c r="D25">
        <f t="shared" si="0"/>
        <v>-15431.906221693192</v>
      </c>
      <c r="E25">
        <f t="shared" si="1"/>
        <v>25.307334156077914</v>
      </c>
    </row>
    <row r="26" spans="1:5" x14ac:dyDescent="0.45">
      <c r="A26" s="1">
        <v>43490</v>
      </c>
      <c r="B26" s="3">
        <v>62203</v>
      </c>
      <c r="C26" s="3">
        <v>82778.724601469017</v>
      </c>
      <c r="D26">
        <f t="shared" si="0"/>
        <v>-20575.724601469017</v>
      </c>
      <c r="E26">
        <f t="shared" si="1"/>
        <v>33.078347670480554</v>
      </c>
    </row>
    <row r="27" spans="1:5" x14ac:dyDescent="0.45">
      <c r="A27" s="1">
        <v>43491</v>
      </c>
      <c r="B27" s="3">
        <v>73720</v>
      </c>
      <c r="C27" s="3">
        <v>75842.705365959802</v>
      </c>
      <c r="D27">
        <f t="shared" si="0"/>
        <v>-2122.7053659598023</v>
      </c>
      <c r="E27">
        <f t="shared" si="1"/>
        <v>2.8794158518174204</v>
      </c>
    </row>
    <row r="28" spans="1:5" x14ac:dyDescent="0.45">
      <c r="A28" s="1">
        <v>43492</v>
      </c>
      <c r="B28" s="3">
        <v>73693</v>
      </c>
      <c r="C28" s="3">
        <v>83102.877266608077</v>
      </c>
      <c r="D28">
        <f t="shared" si="0"/>
        <v>-9409.8772666080768</v>
      </c>
      <c r="E28">
        <f t="shared" si="1"/>
        <v>12.76902455675312</v>
      </c>
    </row>
    <row r="29" spans="1:5" x14ac:dyDescent="0.45">
      <c r="A29" s="1">
        <v>43493</v>
      </c>
      <c r="B29" s="3">
        <v>73684</v>
      </c>
      <c r="C29" s="3">
        <v>80208.239909067808</v>
      </c>
      <c r="D29">
        <f t="shared" si="0"/>
        <v>-6524.2399090678082</v>
      </c>
      <c r="E29">
        <f t="shared" si="1"/>
        <v>8.8543508890231362</v>
      </c>
    </row>
    <row r="30" spans="1:5" x14ac:dyDescent="0.45">
      <c r="A30" s="1">
        <v>43494</v>
      </c>
      <c r="B30" s="3">
        <v>72776</v>
      </c>
      <c r="C30" s="3">
        <v>81551.737613875128</v>
      </c>
      <c r="D30">
        <f t="shared" si="0"/>
        <v>-8775.7376138751279</v>
      </c>
      <c r="E30">
        <f t="shared" si="1"/>
        <v>12.058559983889094</v>
      </c>
    </row>
    <row r="31" spans="1:5" x14ac:dyDescent="0.45">
      <c r="A31" s="1">
        <v>43495</v>
      </c>
      <c r="B31" s="3">
        <v>74250</v>
      </c>
      <c r="C31" s="3">
        <v>80293.467336491027</v>
      </c>
      <c r="D31">
        <f t="shared" si="0"/>
        <v>-6043.4673364910268</v>
      </c>
      <c r="E31">
        <f t="shared" si="1"/>
        <v>8.1393499481360632</v>
      </c>
    </row>
    <row r="32" spans="1:5" x14ac:dyDescent="0.45">
      <c r="A32" s="1">
        <v>43496</v>
      </c>
      <c r="B32" s="3">
        <v>57696</v>
      </c>
      <c r="C32" s="3">
        <v>77672.308924564364</v>
      </c>
      <c r="D32">
        <f t="shared" si="0"/>
        <v>-19976.308924564364</v>
      </c>
      <c r="E32">
        <f t="shared" si="1"/>
        <v>34.623386239192257</v>
      </c>
    </row>
    <row r="33" spans="1:5" x14ac:dyDescent="0.45">
      <c r="A33" s="1">
        <v>43497</v>
      </c>
      <c r="B33" s="3">
        <v>60030</v>
      </c>
      <c r="C33" s="3">
        <v>68560.497809634166</v>
      </c>
      <c r="D33">
        <f t="shared" si="0"/>
        <v>-8530.4978096341656</v>
      </c>
      <c r="E33">
        <f t="shared" si="1"/>
        <v>14.21039115381337</v>
      </c>
    </row>
    <row r="34" spans="1:5" x14ac:dyDescent="0.45">
      <c r="A34" s="1">
        <v>43498</v>
      </c>
      <c r="B34" s="3">
        <v>71571</v>
      </c>
      <c r="C34" s="3">
        <v>65448.033081807363</v>
      </c>
      <c r="D34">
        <f t="shared" si="0"/>
        <v>6122.9669181926365</v>
      </c>
      <c r="E34">
        <f t="shared" si="1"/>
        <v>8.5550948263858793</v>
      </c>
    </row>
    <row r="35" spans="1:5" x14ac:dyDescent="0.45">
      <c r="A35" s="1">
        <v>43499</v>
      </c>
      <c r="B35" s="3">
        <v>74041</v>
      </c>
      <c r="C35" s="3">
        <v>72597.531760271173</v>
      </c>
      <c r="D35">
        <f t="shared" si="0"/>
        <v>1443.468239728827</v>
      </c>
      <c r="E35">
        <f t="shared" si="1"/>
        <v>1.9495525988693116</v>
      </c>
    </row>
    <row r="36" spans="1:5" x14ac:dyDescent="0.45">
      <c r="A36" s="1">
        <v>43500</v>
      </c>
      <c r="B36" s="3">
        <v>74148</v>
      </c>
      <c r="C36" s="3">
        <v>81276.56070317603</v>
      </c>
      <c r="D36">
        <f t="shared" si="0"/>
        <v>-7128.5607031760301</v>
      </c>
      <c r="E36">
        <f t="shared" si="1"/>
        <v>9.6139622149970734</v>
      </c>
    </row>
    <row r="37" spans="1:5" x14ac:dyDescent="0.45">
      <c r="A37" s="1">
        <v>43501</v>
      </c>
      <c r="B37" s="3">
        <v>74393</v>
      </c>
      <c r="C37" s="3">
        <v>80837.263744609212</v>
      </c>
      <c r="D37">
        <f t="shared" si="0"/>
        <v>-6444.2637446092122</v>
      </c>
      <c r="E37">
        <f t="shared" si="1"/>
        <v>8.6624598344054053</v>
      </c>
    </row>
    <row r="38" spans="1:5" x14ac:dyDescent="0.45">
      <c r="A38" s="1">
        <v>43502</v>
      </c>
      <c r="B38" s="3">
        <v>71848</v>
      </c>
      <c r="C38" s="3">
        <v>81292.467581111006</v>
      </c>
      <c r="D38">
        <f t="shared" si="0"/>
        <v>-9444.4675811110064</v>
      </c>
      <c r="E38">
        <f t="shared" si="1"/>
        <v>13.145066781414942</v>
      </c>
    </row>
    <row r="39" spans="1:5" x14ac:dyDescent="0.45">
      <c r="A39" s="1">
        <v>43503</v>
      </c>
      <c r="B39" s="3">
        <v>58646</v>
      </c>
      <c r="C39" s="3">
        <v>77904.740689108003</v>
      </c>
      <c r="D39">
        <f t="shared" si="0"/>
        <v>-19258.740689108003</v>
      </c>
      <c r="E39">
        <f t="shared" si="1"/>
        <v>32.838967174415991</v>
      </c>
    </row>
    <row r="40" spans="1:5" x14ac:dyDescent="0.45">
      <c r="A40" s="1">
        <v>43504</v>
      </c>
      <c r="B40" s="3">
        <v>60421</v>
      </c>
      <c r="C40" s="3">
        <v>79345.02714009372</v>
      </c>
      <c r="D40">
        <f t="shared" si="0"/>
        <v>-18924.02714009372</v>
      </c>
      <c r="E40">
        <f t="shared" si="1"/>
        <v>31.320281259981993</v>
      </c>
    </row>
    <row r="41" spans="1:5" x14ac:dyDescent="0.45">
      <c r="A41" s="1">
        <v>43505</v>
      </c>
      <c r="B41" s="3">
        <v>70876</v>
      </c>
      <c r="C41" s="3">
        <v>81648.99999048184</v>
      </c>
      <c r="D41">
        <f t="shared" si="0"/>
        <v>-10772.99999048184</v>
      </c>
      <c r="E41">
        <f t="shared" si="1"/>
        <v>15.199785527515436</v>
      </c>
    </row>
    <row r="42" spans="1:5" x14ac:dyDescent="0.45">
      <c r="A42" s="1">
        <v>43506</v>
      </c>
      <c r="B42" s="3">
        <v>72026</v>
      </c>
      <c r="C42" s="3">
        <v>81961.830520232033</v>
      </c>
      <c r="D42">
        <f t="shared" si="0"/>
        <v>-9935.8305202320335</v>
      </c>
      <c r="E42">
        <f t="shared" si="1"/>
        <v>13.794783161958229</v>
      </c>
    </row>
    <row r="43" spans="1:5" x14ac:dyDescent="0.45">
      <c r="A43" s="1">
        <v>43507</v>
      </c>
      <c r="B43" s="3">
        <v>71244</v>
      </c>
      <c r="C43" s="3">
        <v>79710.861651076673</v>
      </c>
      <c r="D43">
        <f t="shared" si="0"/>
        <v>-8466.8616510766733</v>
      </c>
      <c r="E43">
        <f t="shared" si="1"/>
        <v>11.884315382455608</v>
      </c>
    </row>
    <row r="44" spans="1:5" x14ac:dyDescent="0.45">
      <c r="A44" s="1">
        <v>43508</v>
      </c>
      <c r="B44" s="3">
        <v>68342</v>
      </c>
      <c r="C44" s="3">
        <v>81609.165303308371</v>
      </c>
      <c r="D44">
        <f t="shared" si="0"/>
        <v>-13267.165303308371</v>
      </c>
      <c r="E44">
        <f t="shared" si="1"/>
        <v>19.412901734377648</v>
      </c>
    </row>
    <row r="45" spans="1:5" x14ac:dyDescent="0.45">
      <c r="A45" s="1">
        <v>43509</v>
      </c>
      <c r="B45" s="3">
        <v>67084</v>
      </c>
      <c r="C45" s="3">
        <v>76946.775784797268</v>
      </c>
      <c r="D45">
        <f t="shared" si="0"/>
        <v>-9862.775784797268</v>
      </c>
      <c r="E45">
        <f t="shared" si="1"/>
        <v>14.702128353701729</v>
      </c>
    </row>
    <row r="46" spans="1:5" x14ac:dyDescent="0.45">
      <c r="A46" s="1">
        <v>43510</v>
      </c>
      <c r="B46" s="3">
        <v>57626</v>
      </c>
      <c r="C46" s="3">
        <v>76286.241316860047</v>
      </c>
      <c r="D46">
        <f t="shared" si="0"/>
        <v>-18660.241316860047</v>
      </c>
      <c r="E46">
        <f t="shared" si="1"/>
        <v>32.38163557571243</v>
      </c>
    </row>
    <row r="47" spans="1:5" x14ac:dyDescent="0.45">
      <c r="A47" s="1">
        <v>43511</v>
      </c>
      <c r="B47" s="3">
        <v>58848</v>
      </c>
      <c r="C47" s="3">
        <v>74139.852414428868</v>
      </c>
      <c r="D47">
        <f t="shared" si="0"/>
        <v>-15291.852414428868</v>
      </c>
      <c r="E47">
        <f t="shared" si="1"/>
        <v>25.985339203420455</v>
      </c>
    </row>
    <row r="48" spans="1:5" x14ac:dyDescent="0.45">
      <c r="A48" s="1">
        <v>43512</v>
      </c>
      <c r="B48" s="3">
        <v>66895</v>
      </c>
      <c r="C48" s="3">
        <v>74495.837780655012</v>
      </c>
      <c r="D48">
        <f t="shared" si="0"/>
        <v>-7600.8377806550125</v>
      </c>
      <c r="E48">
        <f t="shared" si="1"/>
        <v>11.362340654241741</v>
      </c>
    </row>
    <row r="49" spans="1:5" x14ac:dyDescent="0.45">
      <c r="A49" s="1">
        <v>43513</v>
      </c>
      <c r="B49" s="3">
        <v>66635</v>
      </c>
      <c r="C49" s="3">
        <v>75799.946010891494</v>
      </c>
      <c r="D49">
        <f t="shared" si="0"/>
        <v>-9164.9460108914936</v>
      </c>
      <c r="E49">
        <f t="shared" si="1"/>
        <v>13.753952143605453</v>
      </c>
    </row>
    <row r="50" spans="1:5" x14ac:dyDescent="0.45">
      <c r="A50" s="1">
        <v>43514</v>
      </c>
      <c r="B50" s="3">
        <v>65837</v>
      </c>
      <c r="C50" s="3">
        <v>70823.996571770593</v>
      </c>
      <c r="D50">
        <f t="shared" si="0"/>
        <v>-4986.9965717705927</v>
      </c>
      <c r="E50">
        <f t="shared" si="1"/>
        <v>7.5747627804586974</v>
      </c>
    </row>
    <row r="51" spans="1:5" x14ac:dyDescent="0.45">
      <c r="A51" s="1">
        <v>43515</v>
      </c>
      <c r="B51" s="3">
        <v>66471</v>
      </c>
      <c r="C51" s="3">
        <v>73952.621569811512</v>
      </c>
      <c r="D51">
        <f t="shared" si="0"/>
        <v>-7481.621569811512</v>
      </c>
      <c r="E51">
        <f t="shared" si="1"/>
        <v>11.255467150804881</v>
      </c>
    </row>
    <row r="52" spans="1:5" x14ac:dyDescent="0.45">
      <c r="A52" s="1">
        <v>43516</v>
      </c>
      <c r="B52" s="3">
        <v>65979</v>
      </c>
      <c r="C52" s="3">
        <v>71069.07426875025</v>
      </c>
      <c r="D52">
        <f t="shared" si="0"/>
        <v>-5090.0742687502498</v>
      </c>
      <c r="E52">
        <f t="shared" si="1"/>
        <v>7.7146884141169911</v>
      </c>
    </row>
    <row r="53" spans="1:5" x14ac:dyDescent="0.45">
      <c r="A53" s="1">
        <v>43517</v>
      </c>
      <c r="B53" s="3">
        <v>56036</v>
      </c>
      <c r="C53" s="3">
        <v>69600.031346309363</v>
      </c>
      <c r="D53">
        <f t="shared" si="0"/>
        <v>-13564.031346309363</v>
      </c>
      <c r="E53">
        <f t="shared" si="1"/>
        <v>24.205923596097797</v>
      </c>
    </row>
    <row r="54" spans="1:5" x14ac:dyDescent="0.45">
      <c r="A54" s="1">
        <v>43518</v>
      </c>
      <c r="B54" s="3">
        <v>56973</v>
      </c>
      <c r="C54" s="3">
        <v>67903.301252140489</v>
      </c>
      <c r="D54">
        <f t="shared" si="0"/>
        <v>-10930.301252140489</v>
      </c>
      <c r="E54">
        <f t="shared" si="1"/>
        <v>19.185054766539395</v>
      </c>
    </row>
    <row r="55" spans="1:5" x14ac:dyDescent="0.45">
      <c r="A55" s="1">
        <v>43519</v>
      </c>
      <c r="B55" s="3">
        <v>65117</v>
      </c>
      <c r="C55" s="3">
        <v>65474.215371884631</v>
      </c>
      <c r="D55">
        <f t="shared" si="0"/>
        <v>-357.21537188463117</v>
      </c>
      <c r="E55">
        <f t="shared" si="1"/>
        <v>0.54857467617462596</v>
      </c>
    </row>
    <row r="56" spans="1:5" x14ac:dyDescent="0.45">
      <c r="A56" s="1">
        <v>43520</v>
      </c>
      <c r="B56" s="3">
        <v>66888</v>
      </c>
      <c r="C56" s="3">
        <v>64622.769950902039</v>
      </c>
      <c r="D56">
        <f t="shared" si="0"/>
        <v>2265.2300490979615</v>
      </c>
      <c r="E56">
        <f t="shared" si="1"/>
        <v>3.3866015564794307</v>
      </c>
    </row>
    <row r="57" spans="1:5" x14ac:dyDescent="0.45">
      <c r="A57" s="1">
        <v>43521</v>
      </c>
      <c r="B57" s="3">
        <v>66526</v>
      </c>
      <c r="C57" s="3">
        <v>66272.808373371518</v>
      </c>
      <c r="D57">
        <f t="shared" si="0"/>
        <v>253.19162662848248</v>
      </c>
      <c r="E57">
        <f t="shared" si="1"/>
        <v>0.380590485867905</v>
      </c>
    </row>
    <row r="58" spans="1:5" x14ac:dyDescent="0.45">
      <c r="A58" s="1">
        <v>43522</v>
      </c>
      <c r="B58" s="3">
        <v>67119</v>
      </c>
      <c r="C58" s="3">
        <v>69359.298024433432</v>
      </c>
      <c r="D58">
        <f t="shared" si="0"/>
        <v>-2240.2980244334321</v>
      </c>
      <c r="E58">
        <f t="shared" si="1"/>
        <v>3.3378000632211928</v>
      </c>
    </row>
    <row r="59" spans="1:5" x14ac:dyDescent="0.45">
      <c r="A59" s="1">
        <v>43523</v>
      </c>
      <c r="B59" s="3">
        <v>66673</v>
      </c>
      <c r="C59" s="3">
        <v>68744.687946901729</v>
      </c>
      <c r="D59">
        <f t="shared" si="0"/>
        <v>-2071.6879469017294</v>
      </c>
      <c r="E59">
        <f t="shared" si="1"/>
        <v>3.107236732862972</v>
      </c>
    </row>
    <row r="60" spans="1:5" x14ac:dyDescent="0.45">
      <c r="A60" s="1">
        <v>43524</v>
      </c>
      <c r="B60" s="3">
        <v>56033</v>
      </c>
      <c r="C60" s="3">
        <v>68726.822607145674</v>
      </c>
      <c r="D60">
        <f t="shared" si="0"/>
        <v>-12693.822607145674</v>
      </c>
      <c r="E60">
        <f t="shared" si="1"/>
        <v>22.654190579026061</v>
      </c>
    </row>
    <row r="61" spans="1:5" x14ac:dyDescent="0.45">
      <c r="A61" s="1">
        <v>43525</v>
      </c>
      <c r="B61" s="3">
        <v>57066</v>
      </c>
      <c r="C61" s="3">
        <v>69840.140660096004</v>
      </c>
      <c r="D61">
        <f t="shared" si="0"/>
        <v>-12774.140660096004</v>
      </c>
      <c r="E61">
        <f t="shared" si="1"/>
        <v>22.384853783506824</v>
      </c>
    </row>
    <row r="62" spans="1:5" x14ac:dyDescent="0.45">
      <c r="A62" s="1">
        <v>43526</v>
      </c>
      <c r="B62" s="3">
        <v>65970</v>
      </c>
      <c r="C62" s="3">
        <v>69612.056822884289</v>
      </c>
      <c r="D62">
        <f t="shared" si="0"/>
        <v>-3642.0568228842894</v>
      </c>
      <c r="E62">
        <f t="shared" si="1"/>
        <v>5.5207773577145511</v>
      </c>
    </row>
    <row r="63" spans="1:5" x14ac:dyDescent="0.45">
      <c r="A63" s="1">
        <v>43527</v>
      </c>
      <c r="B63" s="3">
        <v>66741</v>
      </c>
      <c r="C63" s="3">
        <v>67919.370348497148</v>
      </c>
      <c r="D63">
        <f t="shared" si="0"/>
        <v>-1178.3703484971484</v>
      </c>
      <c r="E63">
        <f t="shared" si="1"/>
        <v>1.7655868933596264</v>
      </c>
    </row>
    <row r="64" spans="1:5" x14ac:dyDescent="0.45">
      <c r="A64" s="1">
        <v>43528</v>
      </c>
      <c r="B64" s="3">
        <v>67006</v>
      </c>
      <c r="C64" s="3">
        <v>63301.489065410919</v>
      </c>
      <c r="D64">
        <f t="shared" si="0"/>
        <v>3704.5109345890814</v>
      </c>
      <c r="E64">
        <f t="shared" si="1"/>
        <v>5.5286256970854568</v>
      </c>
    </row>
    <row r="65" spans="1:5" x14ac:dyDescent="0.45">
      <c r="A65" s="1">
        <v>43529</v>
      </c>
      <c r="B65" s="3">
        <v>67468</v>
      </c>
      <c r="C65" s="3">
        <v>64599.155921822297</v>
      </c>
      <c r="D65">
        <f t="shared" si="0"/>
        <v>2868.8440781777026</v>
      </c>
      <c r="E65">
        <f t="shared" si="1"/>
        <v>4.2521552116228474</v>
      </c>
    </row>
    <row r="66" spans="1:5" x14ac:dyDescent="0.45">
      <c r="A66" s="1">
        <v>43530</v>
      </c>
      <c r="B66" s="3">
        <v>66898</v>
      </c>
      <c r="C66" s="3">
        <v>66652.65524057619</v>
      </c>
      <c r="D66">
        <f t="shared" ref="D66:D129" si="2">B66-C66</f>
        <v>245.34475942380959</v>
      </c>
      <c r="E66">
        <f t="shared" ref="E66:E129" si="3">100*(ABS(D66)/B66)</f>
        <v>0.36674453559719211</v>
      </c>
    </row>
    <row r="67" spans="1:5" x14ac:dyDescent="0.45">
      <c r="A67" s="1">
        <v>43531</v>
      </c>
      <c r="B67" s="3">
        <v>56578</v>
      </c>
      <c r="C67" s="3">
        <v>65833.104092636349</v>
      </c>
      <c r="D67">
        <f t="shared" si="2"/>
        <v>-9255.1040926363494</v>
      </c>
      <c r="E67">
        <f t="shared" si="3"/>
        <v>16.358132299898102</v>
      </c>
    </row>
    <row r="68" spans="1:5" x14ac:dyDescent="0.45">
      <c r="A68" s="1">
        <v>43532</v>
      </c>
      <c r="B68" s="3">
        <v>57570</v>
      </c>
      <c r="C68" s="3">
        <v>65122.239287234188</v>
      </c>
      <c r="D68">
        <f t="shared" si="2"/>
        <v>-7552.2392872341879</v>
      </c>
      <c r="E68">
        <f t="shared" si="3"/>
        <v>13.118359018992857</v>
      </c>
    </row>
    <row r="69" spans="1:5" x14ac:dyDescent="0.45">
      <c r="A69" s="1">
        <v>43533</v>
      </c>
      <c r="B69" s="3">
        <v>66319</v>
      </c>
      <c r="C69" s="3">
        <v>65838.696483918684</v>
      </c>
      <c r="D69">
        <f t="shared" si="2"/>
        <v>480.30351608131605</v>
      </c>
      <c r="E69">
        <f t="shared" si="3"/>
        <v>0.72423214475688125</v>
      </c>
    </row>
    <row r="70" spans="1:5" x14ac:dyDescent="0.45">
      <c r="A70" s="1">
        <v>43534</v>
      </c>
      <c r="B70" s="3">
        <v>65896</v>
      </c>
      <c r="C70" s="3">
        <v>65377.219412393853</v>
      </c>
      <c r="D70">
        <f t="shared" si="2"/>
        <v>518.78058760614658</v>
      </c>
      <c r="E70">
        <f t="shared" si="3"/>
        <v>0.78727174275547307</v>
      </c>
    </row>
    <row r="71" spans="1:5" x14ac:dyDescent="0.45">
      <c r="A71" s="1">
        <v>43535</v>
      </c>
      <c r="B71" s="3">
        <v>65339</v>
      </c>
      <c r="C71" s="3">
        <v>64683.87656468722</v>
      </c>
      <c r="D71">
        <f t="shared" si="2"/>
        <v>655.1234353127802</v>
      </c>
      <c r="E71">
        <f t="shared" si="3"/>
        <v>1.0026529872094463</v>
      </c>
    </row>
    <row r="72" spans="1:5" x14ac:dyDescent="0.45">
      <c r="A72" s="1">
        <v>43536</v>
      </c>
      <c r="B72" s="3">
        <v>66840</v>
      </c>
      <c r="C72" s="3">
        <v>66052.309727469285</v>
      </c>
      <c r="D72">
        <f t="shared" si="2"/>
        <v>787.69027253071545</v>
      </c>
      <c r="E72">
        <f t="shared" si="3"/>
        <v>1.1784713831997538</v>
      </c>
    </row>
    <row r="73" spans="1:5" x14ac:dyDescent="0.45">
      <c r="A73" s="1">
        <v>43537</v>
      </c>
      <c r="B73" s="3">
        <v>66445</v>
      </c>
      <c r="C73" s="3">
        <v>65371.56900138405</v>
      </c>
      <c r="D73">
        <f t="shared" si="2"/>
        <v>1073.4309986159496</v>
      </c>
      <c r="E73">
        <f t="shared" si="3"/>
        <v>1.615518095591767</v>
      </c>
    </row>
    <row r="74" spans="1:5" x14ac:dyDescent="0.45">
      <c r="A74" s="1">
        <v>43538</v>
      </c>
      <c r="B74" s="3">
        <v>56189</v>
      </c>
      <c r="C74" s="3">
        <v>65482.867415733883</v>
      </c>
      <c r="D74">
        <f t="shared" si="2"/>
        <v>-9293.8674157338828</v>
      </c>
      <c r="E74">
        <f t="shared" si="3"/>
        <v>16.54036807156896</v>
      </c>
    </row>
    <row r="75" spans="1:5" x14ac:dyDescent="0.45">
      <c r="A75" s="1">
        <v>43539</v>
      </c>
      <c r="B75" s="3">
        <v>56963</v>
      </c>
      <c r="C75" s="3">
        <v>64934.885298705463</v>
      </c>
      <c r="D75">
        <f t="shared" si="2"/>
        <v>-7971.8852987054634</v>
      </c>
      <c r="E75">
        <f t="shared" si="3"/>
        <v>13.99484805699395</v>
      </c>
    </row>
    <row r="76" spans="1:5" x14ac:dyDescent="0.45">
      <c r="A76" s="1">
        <v>43540</v>
      </c>
      <c r="B76" s="3">
        <v>65826</v>
      </c>
      <c r="C76" s="3">
        <v>65787.603601464158</v>
      </c>
      <c r="D76">
        <f t="shared" si="2"/>
        <v>38.396398535842309</v>
      </c>
      <c r="E76">
        <f t="shared" si="3"/>
        <v>5.8330140880263587E-2</v>
      </c>
    </row>
    <row r="77" spans="1:5" x14ac:dyDescent="0.45">
      <c r="A77" s="1">
        <v>43541</v>
      </c>
      <c r="B77" s="3">
        <v>66814</v>
      </c>
      <c r="C77" s="3">
        <v>65705.55068198673</v>
      </c>
      <c r="D77">
        <f t="shared" si="2"/>
        <v>1108.4493180132704</v>
      </c>
      <c r="E77">
        <f t="shared" si="3"/>
        <v>1.6590075702895657</v>
      </c>
    </row>
    <row r="78" spans="1:5" x14ac:dyDescent="0.45">
      <c r="A78" s="1">
        <v>43542</v>
      </c>
      <c r="B78" s="3">
        <v>62364</v>
      </c>
      <c r="C78" s="3">
        <v>69063.95037786843</v>
      </c>
      <c r="D78">
        <f t="shared" si="2"/>
        <v>-6699.9503778684302</v>
      </c>
      <c r="E78">
        <f t="shared" si="3"/>
        <v>10.743298021083366</v>
      </c>
    </row>
    <row r="79" spans="1:5" x14ac:dyDescent="0.45">
      <c r="A79" s="1">
        <v>43543</v>
      </c>
      <c r="B79" s="3">
        <v>66068</v>
      </c>
      <c r="C79" s="3">
        <v>70552.831310799316</v>
      </c>
      <c r="D79">
        <f t="shared" si="2"/>
        <v>-4484.8313107993163</v>
      </c>
      <c r="E79">
        <f t="shared" si="3"/>
        <v>6.7882050475257554</v>
      </c>
    </row>
    <row r="80" spans="1:5" x14ac:dyDescent="0.45">
      <c r="A80" s="1">
        <v>43544</v>
      </c>
      <c r="B80" s="3">
        <v>67701</v>
      </c>
      <c r="C80" s="3">
        <v>69770.102560508865</v>
      </c>
      <c r="D80">
        <f t="shared" si="2"/>
        <v>-2069.1025605088653</v>
      </c>
      <c r="E80">
        <f t="shared" si="3"/>
        <v>3.0562363340406571</v>
      </c>
    </row>
    <row r="81" spans="1:5" x14ac:dyDescent="0.45">
      <c r="A81" s="1">
        <v>43545</v>
      </c>
      <c r="B81" s="3">
        <v>56929</v>
      </c>
      <c r="C81" s="3">
        <v>71367.987168364387</v>
      </c>
      <c r="D81">
        <f t="shared" si="2"/>
        <v>-14438.987168364387</v>
      </c>
      <c r="E81">
        <f t="shared" si="3"/>
        <v>25.363149130257668</v>
      </c>
    </row>
    <row r="82" spans="1:5" x14ac:dyDescent="0.45">
      <c r="A82" s="1">
        <v>43546</v>
      </c>
      <c r="B82" s="3">
        <v>58463</v>
      </c>
      <c r="C82" s="3">
        <v>67660.043480081629</v>
      </c>
      <c r="D82">
        <f t="shared" si="2"/>
        <v>-9197.0434800816292</v>
      </c>
      <c r="E82">
        <f t="shared" si="3"/>
        <v>15.731391615349244</v>
      </c>
    </row>
    <row r="83" spans="1:5" x14ac:dyDescent="0.45">
      <c r="A83" s="1">
        <v>43547</v>
      </c>
      <c r="B83" s="3">
        <v>69517</v>
      </c>
      <c r="C83" s="3">
        <v>62846.345616788727</v>
      </c>
      <c r="D83">
        <f t="shared" si="2"/>
        <v>6670.6543832112729</v>
      </c>
      <c r="E83">
        <f t="shared" si="3"/>
        <v>9.5957167070087497</v>
      </c>
    </row>
    <row r="84" spans="1:5" x14ac:dyDescent="0.45">
      <c r="A84" s="1">
        <v>43548</v>
      </c>
      <c r="B84" s="3">
        <v>65389</v>
      </c>
      <c r="C84" s="3">
        <v>64480.226137196238</v>
      </c>
      <c r="D84">
        <f t="shared" si="2"/>
        <v>908.77386280376231</v>
      </c>
      <c r="E84">
        <f t="shared" si="3"/>
        <v>1.3897962391285421</v>
      </c>
    </row>
    <row r="85" spans="1:5" x14ac:dyDescent="0.45">
      <c r="A85" s="1">
        <v>43549</v>
      </c>
      <c r="B85" s="3">
        <v>72674</v>
      </c>
      <c r="C85" s="3">
        <v>64352.213305031153</v>
      </c>
      <c r="D85">
        <f t="shared" si="2"/>
        <v>8321.7866949688469</v>
      </c>
      <c r="E85">
        <f t="shared" si="3"/>
        <v>11.45084444914116</v>
      </c>
    </row>
    <row r="86" spans="1:5" x14ac:dyDescent="0.45">
      <c r="A86" s="1">
        <v>43550</v>
      </c>
      <c r="B86" s="3">
        <v>73550</v>
      </c>
      <c r="C86" s="3">
        <v>68672.906887338395</v>
      </c>
      <c r="D86">
        <f t="shared" si="2"/>
        <v>4877.0931126616051</v>
      </c>
      <c r="E86">
        <f t="shared" si="3"/>
        <v>6.6309899560320931</v>
      </c>
    </row>
    <row r="87" spans="1:5" x14ac:dyDescent="0.45">
      <c r="A87" s="1">
        <v>43551</v>
      </c>
      <c r="B87" s="3">
        <v>72703</v>
      </c>
      <c r="C87" s="3">
        <v>68414.998542055662</v>
      </c>
      <c r="D87">
        <f t="shared" si="2"/>
        <v>4288.0014579443377</v>
      </c>
      <c r="E87">
        <f t="shared" si="3"/>
        <v>5.8979704523119239</v>
      </c>
    </row>
    <row r="88" spans="1:5" x14ac:dyDescent="0.45">
      <c r="A88" s="1">
        <v>43552</v>
      </c>
      <c r="B88" s="3">
        <v>59910</v>
      </c>
      <c r="C88" s="3">
        <v>68869.967931495441</v>
      </c>
      <c r="D88">
        <f t="shared" si="2"/>
        <v>-8959.967931495441</v>
      </c>
      <c r="E88">
        <f t="shared" si="3"/>
        <v>14.95571345600975</v>
      </c>
    </row>
    <row r="89" spans="1:5" x14ac:dyDescent="0.45">
      <c r="A89" s="1">
        <v>43553</v>
      </c>
      <c r="B89" s="3">
        <v>61652</v>
      </c>
      <c r="C89" s="3">
        <v>67071.67726458289</v>
      </c>
      <c r="D89">
        <f t="shared" si="2"/>
        <v>-5419.6772645828896</v>
      </c>
      <c r="E89">
        <f t="shared" si="3"/>
        <v>8.7907566090035854</v>
      </c>
    </row>
    <row r="90" spans="1:5" x14ac:dyDescent="0.45">
      <c r="A90" s="1">
        <v>43554</v>
      </c>
      <c r="B90" s="3">
        <v>70695</v>
      </c>
      <c r="C90" s="3">
        <v>72183.58350222779</v>
      </c>
      <c r="D90">
        <f t="shared" si="2"/>
        <v>-1488.5835022277897</v>
      </c>
      <c r="E90">
        <f t="shared" si="3"/>
        <v>2.105641844865676</v>
      </c>
    </row>
    <row r="91" spans="1:5" x14ac:dyDescent="0.45">
      <c r="A91" s="1">
        <v>43555</v>
      </c>
      <c r="B91" s="3">
        <v>70942</v>
      </c>
      <c r="C91" s="3">
        <v>66281.295830646923</v>
      </c>
      <c r="D91">
        <f t="shared" si="2"/>
        <v>4660.7041693530773</v>
      </c>
      <c r="E91">
        <f t="shared" si="3"/>
        <v>6.5697388984706908</v>
      </c>
    </row>
    <row r="92" spans="1:5" x14ac:dyDescent="0.45">
      <c r="A92" s="1">
        <v>43556</v>
      </c>
      <c r="B92" s="3">
        <v>69484</v>
      </c>
      <c r="C92" s="3">
        <v>68288.906281277392</v>
      </c>
      <c r="D92">
        <f t="shared" si="2"/>
        <v>1195.0937187226082</v>
      </c>
      <c r="E92">
        <f t="shared" si="3"/>
        <v>1.7199552684396526</v>
      </c>
    </row>
    <row r="93" spans="1:5" x14ac:dyDescent="0.45">
      <c r="A93" s="1">
        <v>43557</v>
      </c>
      <c r="B93" s="3">
        <v>68030</v>
      </c>
      <c r="C93" s="3">
        <v>63505.754028382638</v>
      </c>
      <c r="D93">
        <f t="shared" si="2"/>
        <v>4524.2459716173616</v>
      </c>
      <c r="E93">
        <f t="shared" si="3"/>
        <v>6.6503689131520822</v>
      </c>
    </row>
    <row r="94" spans="1:5" x14ac:dyDescent="0.45">
      <c r="A94" s="1">
        <v>43558</v>
      </c>
      <c r="B94" s="3">
        <v>67955</v>
      </c>
      <c r="C94" s="3">
        <v>62884.522597463103</v>
      </c>
      <c r="D94">
        <f t="shared" si="2"/>
        <v>5070.477402536897</v>
      </c>
      <c r="E94">
        <f t="shared" si="3"/>
        <v>7.4615221875313029</v>
      </c>
    </row>
    <row r="95" spans="1:5" x14ac:dyDescent="0.45">
      <c r="A95" s="1">
        <v>43559</v>
      </c>
      <c r="B95" s="3">
        <v>57175</v>
      </c>
      <c r="C95" s="3">
        <v>64829.258608734701</v>
      </c>
      <c r="D95">
        <f t="shared" si="2"/>
        <v>-7654.2586087347008</v>
      </c>
      <c r="E95">
        <f t="shared" si="3"/>
        <v>13.38742214033179</v>
      </c>
    </row>
    <row r="96" spans="1:5" x14ac:dyDescent="0.45">
      <c r="A96" s="1">
        <v>43560</v>
      </c>
      <c r="B96" s="3">
        <v>60423</v>
      </c>
      <c r="C96" s="3">
        <v>60914.529059525506</v>
      </c>
      <c r="D96">
        <f t="shared" si="2"/>
        <v>-491.52905952550645</v>
      </c>
      <c r="E96">
        <f t="shared" si="3"/>
        <v>0.81348006475267098</v>
      </c>
    </row>
    <row r="97" spans="1:5" x14ac:dyDescent="0.45">
      <c r="A97" s="1">
        <v>43561</v>
      </c>
      <c r="B97" s="3">
        <v>68997</v>
      </c>
      <c r="C97" s="3">
        <v>60207.192800814293</v>
      </c>
      <c r="D97">
        <f t="shared" si="2"/>
        <v>8789.8071991857068</v>
      </c>
      <c r="E97">
        <f t="shared" si="3"/>
        <v>12.739404900482205</v>
      </c>
    </row>
    <row r="98" spans="1:5" x14ac:dyDescent="0.45">
      <c r="A98" s="1">
        <v>43562</v>
      </c>
      <c r="B98" s="3">
        <v>71203</v>
      </c>
      <c r="C98" s="3">
        <v>66379.555199305236</v>
      </c>
      <c r="D98">
        <f t="shared" si="2"/>
        <v>4823.4448006947641</v>
      </c>
      <c r="E98">
        <f t="shared" si="3"/>
        <v>6.7742156941347469</v>
      </c>
    </row>
    <row r="99" spans="1:5" x14ac:dyDescent="0.45">
      <c r="A99" s="1">
        <v>43563</v>
      </c>
      <c r="B99" s="3">
        <v>71310</v>
      </c>
      <c r="C99" s="3">
        <v>64333.882623379272</v>
      </c>
      <c r="D99">
        <f t="shared" si="2"/>
        <v>6976.1173766207285</v>
      </c>
      <c r="E99">
        <f t="shared" si="3"/>
        <v>9.7828037815463862</v>
      </c>
    </row>
    <row r="100" spans="1:5" x14ac:dyDescent="0.45">
      <c r="A100" s="1">
        <v>43564</v>
      </c>
      <c r="B100" s="3">
        <v>72654</v>
      </c>
      <c r="C100" s="3">
        <v>64455.058600311633</v>
      </c>
      <c r="D100">
        <f t="shared" si="2"/>
        <v>8198.9413996883668</v>
      </c>
      <c r="E100">
        <f t="shared" si="3"/>
        <v>11.284913975401722</v>
      </c>
    </row>
    <row r="101" spans="1:5" x14ac:dyDescent="0.45">
      <c r="A101" s="1">
        <v>43565</v>
      </c>
      <c r="B101" s="3">
        <v>71926</v>
      </c>
      <c r="C101" s="3">
        <v>64837.096008247252</v>
      </c>
      <c r="D101">
        <f t="shared" si="2"/>
        <v>7088.903991752748</v>
      </c>
      <c r="E101">
        <f t="shared" si="3"/>
        <v>9.8558295911808624</v>
      </c>
    </row>
    <row r="102" spans="1:5" x14ac:dyDescent="0.45">
      <c r="A102" s="1">
        <v>43566</v>
      </c>
      <c r="B102" s="3">
        <v>58401</v>
      </c>
      <c r="C102" s="3">
        <v>69311.400963293956</v>
      </c>
      <c r="D102">
        <f t="shared" si="2"/>
        <v>-10910.400963293956</v>
      </c>
      <c r="E102">
        <f t="shared" si="3"/>
        <v>18.681873535203088</v>
      </c>
    </row>
    <row r="103" spans="1:5" x14ac:dyDescent="0.45">
      <c r="A103" s="1">
        <v>43567</v>
      </c>
      <c r="B103" s="3">
        <v>55077</v>
      </c>
      <c r="C103" s="3">
        <v>73934.704130708342</v>
      </c>
      <c r="D103">
        <f t="shared" si="2"/>
        <v>-18857.704130708342</v>
      </c>
      <c r="E103">
        <f t="shared" si="3"/>
        <v>34.238800462458634</v>
      </c>
    </row>
    <row r="104" spans="1:5" x14ac:dyDescent="0.45">
      <c r="A104" s="1">
        <v>43568</v>
      </c>
      <c r="B104" s="3">
        <v>50583</v>
      </c>
      <c r="C104" s="3">
        <v>66302.117808351744</v>
      </c>
      <c r="D104">
        <f t="shared" si="2"/>
        <v>-15719.117808351744</v>
      </c>
      <c r="E104">
        <f t="shared" si="3"/>
        <v>31.075890730782561</v>
      </c>
    </row>
    <row r="105" spans="1:5" x14ac:dyDescent="0.45">
      <c r="A105" s="1">
        <v>43569</v>
      </c>
      <c r="B105" s="3">
        <v>55025</v>
      </c>
      <c r="C105" s="3">
        <v>66396.496959726079</v>
      </c>
      <c r="D105">
        <f t="shared" si="2"/>
        <v>-11371.496959726079</v>
      </c>
      <c r="E105">
        <f t="shared" si="3"/>
        <v>20.666055356158253</v>
      </c>
    </row>
    <row r="106" spans="1:5" x14ac:dyDescent="0.45">
      <c r="A106" s="1">
        <v>43570</v>
      </c>
      <c r="B106" s="3">
        <v>73271</v>
      </c>
      <c r="C106" s="3">
        <v>66480.992628137552</v>
      </c>
      <c r="D106">
        <f t="shared" si="2"/>
        <v>6790.0073718624481</v>
      </c>
      <c r="E106">
        <f t="shared" si="3"/>
        <v>9.2669778928395239</v>
      </c>
    </row>
    <row r="107" spans="1:5" x14ac:dyDescent="0.45">
      <c r="A107" s="1">
        <v>43571</v>
      </c>
      <c r="B107" s="3">
        <v>78650</v>
      </c>
      <c r="C107" s="3">
        <v>70201.984834720395</v>
      </c>
      <c r="D107">
        <f t="shared" si="2"/>
        <v>8448.0151652796048</v>
      </c>
      <c r="E107">
        <f t="shared" si="3"/>
        <v>10.74127802324171</v>
      </c>
    </row>
    <row r="108" spans="1:5" x14ac:dyDescent="0.45">
      <c r="A108" s="1">
        <v>43572</v>
      </c>
      <c r="B108" s="3">
        <v>78980</v>
      </c>
      <c r="C108" s="3">
        <v>73350.765175638284</v>
      </c>
      <c r="D108">
        <f t="shared" si="2"/>
        <v>5629.2348243617162</v>
      </c>
      <c r="E108">
        <f t="shared" si="3"/>
        <v>7.1274181113721395</v>
      </c>
    </row>
    <row r="109" spans="1:5" x14ac:dyDescent="0.45">
      <c r="A109" s="1">
        <v>43573</v>
      </c>
      <c r="B109" s="3">
        <v>65686</v>
      </c>
      <c r="C109" s="3">
        <v>72036.488100105882</v>
      </c>
      <c r="D109">
        <f t="shared" si="2"/>
        <v>-6350.488100105882</v>
      </c>
      <c r="E109">
        <f t="shared" si="3"/>
        <v>9.6679476602409675</v>
      </c>
    </row>
    <row r="110" spans="1:5" x14ac:dyDescent="0.45">
      <c r="A110" s="1">
        <v>43574</v>
      </c>
      <c r="B110" s="3">
        <v>68972</v>
      </c>
      <c r="C110" s="3">
        <v>68944.865479277098</v>
      </c>
      <c r="D110">
        <f t="shared" si="2"/>
        <v>27.13452072290238</v>
      </c>
      <c r="E110">
        <f t="shared" si="3"/>
        <v>3.9341356960654147E-2</v>
      </c>
    </row>
    <row r="111" spans="1:5" x14ac:dyDescent="0.45">
      <c r="A111" s="1">
        <v>43575</v>
      </c>
      <c r="B111" s="3">
        <v>79916</v>
      </c>
      <c r="C111" s="3">
        <v>72535.974013503015</v>
      </c>
      <c r="D111">
        <f t="shared" si="2"/>
        <v>7380.0259864969848</v>
      </c>
      <c r="E111">
        <f t="shared" si="3"/>
        <v>9.2347289485171729</v>
      </c>
    </row>
    <row r="112" spans="1:5" x14ac:dyDescent="0.45">
      <c r="A112" s="1">
        <v>43576</v>
      </c>
      <c r="B112" s="3">
        <v>79390</v>
      </c>
      <c r="C112" s="3">
        <v>65955.845418134282</v>
      </c>
      <c r="D112">
        <f t="shared" si="2"/>
        <v>13434.154581865718</v>
      </c>
      <c r="E112">
        <f t="shared" si="3"/>
        <v>16.921721352646074</v>
      </c>
    </row>
    <row r="113" spans="1:5" x14ac:dyDescent="0.45">
      <c r="A113" s="1">
        <v>43577</v>
      </c>
      <c r="B113" s="3">
        <v>77939</v>
      </c>
      <c r="C113" s="3">
        <v>67591.428639931575</v>
      </c>
      <c r="D113">
        <f t="shared" si="2"/>
        <v>10347.571360068425</v>
      </c>
      <c r="E113">
        <f t="shared" si="3"/>
        <v>13.27650003216416</v>
      </c>
    </row>
    <row r="114" spans="1:5" x14ac:dyDescent="0.45">
      <c r="A114" s="1">
        <v>43578</v>
      </c>
      <c r="B114" s="3">
        <v>77067</v>
      </c>
      <c r="C114" s="3">
        <v>65806.930091091563</v>
      </c>
      <c r="D114">
        <f t="shared" si="2"/>
        <v>11260.069908908437</v>
      </c>
      <c r="E114">
        <f t="shared" si="3"/>
        <v>14.610754160546586</v>
      </c>
    </row>
    <row r="115" spans="1:5" x14ac:dyDescent="0.45">
      <c r="A115" s="1">
        <v>43579</v>
      </c>
      <c r="B115" s="3">
        <v>76231</v>
      </c>
      <c r="C115" s="3">
        <v>66535.553669403409</v>
      </c>
      <c r="D115">
        <f t="shared" si="2"/>
        <v>9695.446330596591</v>
      </c>
      <c r="E115">
        <f t="shared" si="3"/>
        <v>12.718508652118679</v>
      </c>
    </row>
    <row r="116" spans="1:5" x14ac:dyDescent="0.45">
      <c r="A116" s="1">
        <v>43580</v>
      </c>
      <c r="B116" s="3">
        <v>61847</v>
      </c>
      <c r="C116" s="3">
        <v>69397.036896961596</v>
      </c>
      <c r="D116">
        <f t="shared" si="2"/>
        <v>-7550.0368969615956</v>
      </c>
      <c r="E116">
        <f t="shared" si="3"/>
        <v>12.207604082593489</v>
      </c>
    </row>
    <row r="117" spans="1:5" x14ac:dyDescent="0.45">
      <c r="A117" s="1">
        <v>43581</v>
      </c>
      <c r="B117" s="3">
        <v>63393</v>
      </c>
      <c r="C117" s="3">
        <v>63993.290246073382</v>
      </c>
      <c r="D117">
        <f t="shared" si="2"/>
        <v>-600.29024607338215</v>
      </c>
      <c r="E117">
        <f t="shared" si="3"/>
        <v>0.94693459226315546</v>
      </c>
    </row>
    <row r="118" spans="1:5" x14ac:dyDescent="0.45">
      <c r="A118" s="1">
        <v>43582</v>
      </c>
      <c r="B118" s="3">
        <v>73735</v>
      </c>
      <c r="C118" s="3">
        <v>64713.519909119408</v>
      </c>
      <c r="D118">
        <f t="shared" si="2"/>
        <v>9021.4800908805919</v>
      </c>
      <c r="E118">
        <f t="shared" si="3"/>
        <v>12.235003852825105</v>
      </c>
    </row>
    <row r="119" spans="1:5" x14ac:dyDescent="0.45">
      <c r="A119" s="1">
        <v>43583</v>
      </c>
      <c r="B119" s="3">
        <v>76683</v>
      </c>
      <c r="C119" s="3">
        <v>64420.034814213766</v>
      </c>
      <c r="D119">
        <f t="shared" si="2"/>
        <v>12262.965185786234</v>
      </c>
      <c r="E119">
        <f t="shared" si="3"/>
        <v>15.991765040212607</v>
      </c>
    </row>
    <row r="120" spans="1:5" x14ac:dyDescent="0.45">
      <c r="A120" s="1">
        <v>43584</v>
      </c>
      <c r="B120" s="3">
        <v>79037</v>
      </c>
      <c r="C120" s="3">
        <v>67497.237756652496</v>
      </c>
      <c r="D120">
        <f t="shared" si="2"/>
        <v>11539.762243347504</v>
      </c>
      <c r="E120">
        <f t="shared" si="3"/>
        <v>14.600455790765723</v>
      </c>
    </row>
    <row r="121" spans="1:5" x14ac:dyDescent="0.45">
      <c r="A121" s="1">
        <v>43585</v>
      </c>
      <c r="B121" s="3">
        <v>77998</v>
      </c>
      <c r="C121" s="3">
        <v>73825.977529584256</v>
      </c>
      <c r="D121">
        <f t="shared" si="2"/>
        <v>4172.0224704157445</v>
      </c>
      <c r="E121">
        <f t="shared" si="3"/>
        <v>5.3488839078126933</v>
      </c>
    </row>
    <row r="122" spans="1:5" x14ac:dyDescent="0.45">
      <c r="A122" s="1">
        <v>43586</v>
      </c>
      <c r="B122" s="3">
        <v>79478</v>
      </c>
      <c r="C122" s="3">
        <v>73654.769602356799</v>
      </c>
      <c r="D122">
        <f t="shared" si="2"/>
        <v>5823.2303976432013</v>
      </c>
      <c r="E122">
        <f t="shared" si="3"/>
        <v>7.3268456650182463</v>
      </c>
    </row>
    <row r="123" spans="1:5" x14ac:dyDescent="0.45">
      <c r="A123" s="1">
        <v>43587</v>
      </c>
      <c r="B123" s="3">
        <v>63326</v>
      </c>
      <c r="C123" s="3">
        <v>70033.133218873816</v>
      </c>
      <c r="D123">
        <f t="shared" si="2"/>
        <v>-6707.1332188738161</v>
      </c>
      <c r="E123">
        <f t="shared" si="3"/>
        <v>10.59143672247389</v>
      </c>
    </row>
    <row r="124" spans="1:5" x14ac:dyDescent="0.45">
      <c r="A124" s="1">
        <v>43588</v>
      </c>
      <c r="B124" s="3">
        <v>64735</v>
      </c>
      <c r="C124" s="3">
        <v>69860.140889007685</v>
      </c>
      <c r="D124">
        <f t="shared" si="2"/>
        <v>-5125.1408890076855</v>
      </c>
      <c r="E124">
        <f t="shared" si="3"/>
        <v>7.9171095836992125</v>
      </c>
    </row>
    <row r="125" spans="1:5" x14ac:dyDescent="0.45">
      <c r="A125" s="1">
        <v>43589</v>
      </c>
      <c r="B125" s="3">
        <v>79012</v>
      </c>
      <c r="C125" s="3">
        <v>73414.814218459374</v>
      </c>
      <c r="D125">
        <f t="shared" si="2"/>
        <v>5597.1857815406256</v>
      </c>
      <c r="E125">
        <f t="shared" si="3"/>
        <v>7.0839692471278113</v>
      </c>
    </row>
    <row r="126" spans="1:5" x14ac:dyDescent="0.45">
      <c r="A126" s="1">
        <v>43590</v>
      </c>
      <c r="B126" s="3">
        <v>82264</v>
      </c>
      <c r="C126" s="3">
        <v>71490.484574191738</v>
      </c>
      <c r="D126">
        <f t="shared" si="2"/>
        <v>10773.515425808262</v>
      </c>
      <c r="E126">
        <f t="shared" si="3"/>
        <v>13.096269845629028</v>
      </c>
    </row>
    <row r="127" spans="1:5" x14ac:dyDescent="0.45">
      <c r="A127" s="1">
        <v>43591</v>
      </c>
      <c r="B127" s="3">
        <v>83782</v>
      </c>
      <c r="C127" s="3">
        <v>72688.577737506246</v>
      </c>
      <c r="D127">
        <f t="shared" si="2"/>
        <v>11093.422262493754</v>
      </c>
      <c r="E127">
        <f t="shared" si="3"/>
        <v>13.240818150072514</v>
      </c>
    </row>
    <row r="128" spans="1:5" x14ac:dyDescent="0.45">
      <c r="A128" s="1">
        <v>43592</v>
      </c>
      <c r="B128" s="3">
        <v>83162</v>
      </c>
      <c r="C128" s="3">
        <v>75700.033672038349</v>
      </c>
      <c r="D128">
        <f t="shared" si="2"/>
        <v>7461.9663279616507</v>
      </c>
      <c r="E128">
        <f t="shared" si="3"/>
        <v>8.9728076861567203</v>
      </c>
    </row>
    <row r="129" spans="1:5" x14ac:dyDescent="0.45">
      <c r="A129" s="1">
        <v>43593</v>
      </c>
      <c r="B129" s="3">
        <v>81590</v>
      </c>
      <c r="C129" s="3">
        <v>80524.452160076165</v>
      </c>
      <c r="D129">
        <f t="shared" si="2"/>
        <v>1065.5478399238345</v>
      </c>
      <c r="E129">
        <f t="shared" si="3"/>
        <v>1.3059784776612753</v>
      </c>
    </row>
    <row r="130" spans="1:5" x14ac:dyDescent="0.45">
      <c r="A130" s="1">
        <v>43594</v>
      </c>
      <c r="B130" s="3">
        <v>66051</v>
      </c>
      <c r="C130" s="3">
        <v>74692.313891233091</v>
      </c>
      <c r="D130">
        <f t="shared" ref="D130:D193" si="4">B130-C130</f>
        <v>-8641.3138912330905</v>
      </c>
      <c r="E130">
        <f t="shared" ref="E130:E193" si="5">100*(ABS(D130)/B130)</f>
        <v>13.082790406251368</v>
      </c>
    </row>
    <row r="131" spans="1:5" x14ac:dyDescent="0.45">
      <c r="A131" s="1">
        <v>43595</v>
      </c>
      <c r="B131" s="3">
        <v>68337</v>
      </c>
      <c r="C131" s="3">
        <v>70796.575738123269</v>
      </c>
      <c r="D131">
        <f t="shared" si="4"/>
        <v>-2459.5757381232688</v>
      </c>
      <c r="E131">
        <f t="shared" si="5"/>
        <v>3.5991860019071202</v>
      </c>
    </row>
    <row r="132" spans="1:5" x14ac:dyDescent="0.45">
      <c r="A132" s="1">
        <v>43596</v>
      </c>
      <c r="B132" s="3">
        <v>81147</v>
      </c>
      <c r="C132" s="3">
        <v>71308.783364824965</v>
      </c>
      <c r="D132">
        <f t="shared" si="4"/>
        <v>9838.2166351750348</v>
      </c>
      <c r="E132">
        <f t="shared" si="5"/>
        <v>12.123943750446763</v>
      </c>
    </row>
    <row r="133" spans="1:5" x14ac:dyDescent="0.45">
      <c r="A133" s="1">
        <v>43597</v>
      </c>
      <c r="B133" s="3">
        <v>75693</v>
      </c>
      <c r="C133" s="3">
        <v>73164.187941012002</v>
      </c>
      <c r="D133">
        <f t="shared" si="4"/>
        <v>2528.8120589879982</v>
      </c>
      <c r="E133">
        <f t="shared" si="5"/>
        <v>3.3408796837065493</v>
      </c>
    </row>
    <row r="134" spans="1:5" x14ac:dyDescent="0.45">
      <c r="A134" s="1">
        <v>43598</v>
      </c>
      <c r="B134" s="3">
        <v>90052</v>
      </c>
      <c r="C134" s="3">
        <v>75003.910613717511</v>
      </c>
      <c r="D134">
        <f t="shared" si="4"/>
        <v>15048.089386282489</v>
      </c>
      <c r="E134">
        <f t="shared" si="5"/>
        <v>16.710444394663625</v>
      </c>
    </row>
    <row r="135" spans="1:5" x14ac:dyDescent="0.45">
      <c r="A135" s="1">
        <v>43599</v>
      </c>
      <c r="B135" s="3">
        <v>90314</v>
      </c>
      <c r="C135" s="3">
        <v>77394.517573900957</v>
      </c>
      <c r="D135">
        <f t="shared" si="4"/>
        <v>12919.482426099043</v>
      </c>
      <c r="E135">
        <f t="shared" si="5"/>
        <v>14.305071667846672</v>
      </c>
    </row>
    <row r="136" spans="1:5" x14ac:dyDescent="0.45">
      <c r="A136" s="1">
        <v>43600</v>
      </c>
      <c r="B136" s="3">
        <v>86941</v>
      </c>
      <c r="C136" s="3">
        <v>79089.695344341017</v>
      </c>
      <c r="D136">
        <f t="shared" si="4"/>
        <v>7851.3046556589834</v>
      </c>
      <c r="E136">
        <f t="shared" si="5"/>
        <v>9.0306123183066482</v>
      </c>
    </row>
    <row r="137" spans="1:5" x14ac:dyDescent="0.45">
      <c r="A137" s="1">
        <v>43601</v>
      </c>
      <c r="B137" s="3">
        <v>73304</v>
      </c>
      <c r="C137" s="3">
        <v>80463.375148192747</v>
      </c>
      <c r="D137">
        <f t="shared" si="4"/>
        <v>-7159.3751481927466</v>
      </c>
      <c r="E137">
        <f t="shared" si="5"/>
        <v>9.7666909693778603</v>
      </c>
    </row>
    <row r="138" spans="1:5" x14ac:dyDescent="0.45">
      <c r="A138" s="1">
        <v>43602</v>
      </c>
      <c r="B138" s="3">
        <v>75211</v>
      </c>
      <c r="C138" s="3">
        <v>79693.751751853779</v>
      </c>
      <c r="D138">
        <f t="shared" si="4"/>
        <v>-4482.7517518537788</v>
      </c>
      <c r="E138">
        <f t="shared" si="5"/>
        <v>5.9602342102269334</v>
      </c>
    </row>
    <row r="139" spans="1:5" x14ac:dyDescent="0.45">
      <c r="A139" s="1">
        <v>43603</v>
      </c>
      <c r="B139" s="3">
        <v>85400</v>
      </c>
      <c r="C139" s="3">
        <v>80382.699309185642</v>
      </c>
      <c r="D139">
        <f t="shared" si="4"/>
        <v>5017.3006908143579</v>
      </c>
      <c r="E139">
        <f t="shared" si="5"/>
        <v>5.8750593569254779</v>
      </c>
    </row>
    <row r="140" spans="1:5" x14ac:dyDescent="0.45">
      <c r="A140" s="1">
        <v>43604</v>
      </c>
      <c r="B140" s="3">
        <v>84356</v>
      </c>
      <c r="C140" s="3">
        <v>82387.482186159075</v>
      </c>
      <c r="D140">
        <f t="shared" si="4"/>
        <v>1968.5178138409246</v>
      </c>
      <c r="E140">
        <f t="shared" si="5"/>
        <v>2.3335836382011057</v>
      </c>
    </row>
    <row r="141" spans="1:5" x14ac:dyDescent="0.45">
      <c r="A141" s="1">
        <v>43605</v>
      </c>
      <c r="B141" s="3">
        <v>81077</v>
      </c>
      <c r="C141" s="3">
        <v>77670.061548181999</v>
      </c>
      <c r="D141">
        <f t="shared" si="4"/>
        <v>3406.9384518180013</v>
      </c>
      <c r="E141">
        <f t="shared" si="5"/>
        <v>4.2021022630561085</v>
      </c>
    </row>
    <row r="142" spans="1:5" x14ac:dyDescent="0.45">
      <c r="A142" s="1">
        <v>43606</v>
      </c>
      <c r="B142" s="3">
        <v>82491</v>
      </c>
      <c r="C142" s="3">
        <v>72751.106426652434</v>
      </c>
      <c r="D142">
        <f t="shared" si="4"/>
        <v>9739.8935733475664</v>
      </c>
      <c r="E142">
        <f t="shared" si="5"/>
        <v>11.807219664384681</v>
      </c>
    </row>
    <row r="143" spans="1:5" x14ac:dyDescent="0.45">
      <c r="A143" s="1">
        <v>43607</v>
      </c>
      <c r="B143" s="3">
        <v>82885</v>
      </c>
      <c r="C143" s="3">
        <v>72917.521213945336</v>
      </c>
      <c r="D143">
        <f t="shared" si="4"/>
        <v>9967.4787860546639</v>
      </c>
      <c r="E143">
        <f t="shared" si="5"/>
        <v>12.025672662188169</v>
      </c>
    </row>
    <row r="144" spans="1:5" x14ac:dyDescent="0.45">
      <c r="A144" s="1">
        <v>43608</v>
      </c>
      <c r="B144" s="3">
        <v>70852</v>
      </c>
      <c r="C144" s="3">
        <v>82575.09667142338</v>
      </c>
      <c r="D144">
        <f t="shared" si="4"/>
        <v>-11723.09667142338</v>
      </c>
      <c r="E144">
        <f t="shared" si="5"/>
        <v>16.545893794703577</v>
      </c>
    </row>
    <row r="145" spans="1:5" x14ac:dyDescent="0.45">
      <c r="A145" s="1">
        <v>43609</v>
      </c>
      <c r="B145" s="3">
        <v>70485</v>
      </c>
      <c r="C145" s="3">
        <v>82137.452683051379</v>
      </c>
      <c r="D145">
        <f t="shared" si="4"/>
        <v>-11652.452683051379</v>
      </c>
      <c r="E145">
        <f t="shared" si="5"/>
        <v>16.531819086403317</v>
      </c>
    </row>
    <row r="146" spans="1:5" x14ac:dyDescent="0.45">
      <c r="A146" s="1">
        <v>43610</v>
      </c>
      <c r="B146" s="3">
        <v>77913</v>
      </c>
      <c r="C146" s="3">
        <v>78667.991388033988</v>
      </c>
      <c r="D146">
        <f t="shared" si="4"/>
        <v>-754.99138803398819</v>
      </c>
      <c r="E146">
        <f t="shared" si="5"/>
        <v>0.96901850529948552</v>
      </c>
    </row>
    <row r="147" spans="1:5" x14ac:dyDescent="0.45">
      <c r="A147" s="1">
        <v>43611</v>
      </c>
      <c r="B147" s="3">
        <v>77967</v>
      </c>
      <c r="C147" s="3">
        <v>74957.79321891244</v>
      </c>
      <c r="D147">
        <f t="shared" si="4"/>
        <v>3009.2067810875596</v>
      </c>
      <c r="E147">
        <f t="shared" si="5"/>
        <v>3.859590315245629</v>
      </c>
    </row>
    <row r="148" spans="1:5" x14ac:dyDescent="0.45">
      <c r="A148" s="1">
        <v>43612</v>
      </c>
      <c r="B148" s="3">
        <v>78182</v>
      </c>
      <c r="C148" s="3">
        <v>75776.596030775545</v>
      </c>
      <c r="D148">
        <f t="shared" si="4"/>
        <v>2405.4039692244551</v>
      </c>
      <c r="E148">
        <f t="shared" si="5"/>
        <v>3.076672340467697</v>
      </c>
    </row>
    <row r="149" spans="1:5" x14ac:dyDescent="0.45">
      <c r="A149" s="1">
        <v>43613</v>
      </c>
      <c r="B149" s="3">
        <v>81567</v>
      </c>
      <c r="C149" s="3">
        <v>77174.056818432975</v>
      </c>
      <c r="D149">
        <f t="shared" si="4"/>
        <v>4392.943181567025</v>
      </c>
      <c r="E149">
        <f t="shared" si="5"/>
        <v>5.3856868360575048</v>
      </c>
    </row>
    <row r="150" spans="1:5" x14ac:dyDescent="0.45">
      <c r="A150" s="1">
        <v>43614</v>
      </c>
      <c r="B150" s="3">
        <v>80114</v>
      </c>
      <c r="C150" s="3">
        <v>81504.350889522175</v>
      </c>
      <c r="D150">
        <f t="shared" si="4"/>
        <v>-1390.3508895221748</v>
      </c>
      <c r="E150">
        <f t="shared" si="5"/>
        <v>1.7354655734605373</v>
      </c>
    </row>
    <row r="151" spans="1:5" x14ac:dyDescent="0.45">
      <c r="A151" s="1">
        <v>43615</v>
      </c>
      <c r="B151" s="3">
        <v>67137</v>
      </c>
      <c r="C151" s="3">
        <v>79694.438515974834</v>
      </c>
      <c r="D151">
        <f t="shared" si="4"/>
        <v>-12557.438515974834</v>
      </c>
      <c r="E151">
        <f t="shared" si="5"/>
        <v>18.704199645463508</v>
      </c>
    </row>
    <row r="152" spans="1:5" x14ac:dyDescent="0.45">
      <c r="A152" s="1">
        <v>43616</v>
      </c>
      <c r="B152" s="3">
        <v>71548</v>
      </c>
      <c r="C152" s="3">
        <v>77261.114827461628</v>
      </c>
      <c r="D152">
        <f t="shared" si="4"/>
        <v>-5713.114827461628</v>
      </c>
      <c r="E152">
        <f t="shared" si="5"/>
        <v>7.9850098220238559</v>
      </c>
    </row>
    <row r="153" spans="1:5" x14ac:dyDescent="0.45">
      <c r="A153" s="1">
        <v>43617</v>
      </c>
      <c r="B153" s="3">
        <v>80943</v>
      </c>
      <c r="C153" s="3">
        <v>75396.839153352252</v>
      </c>
      <c r="D153">
        <f t="shared" si="4"/>
        <v>5546.1608466477483</v>
      </c>
      <c r="E153">
        <f t="shared" si="5"/>
        <v>6.8519338876094888</v>
      </c>
    </row>
    <row r="154" spans="1:5" x14ac:dyDescent="0.45">
      <c r="A154" s="1">
        <v>43618</v>
      </c>
      <c r="B154" s="3">
        <v>82349</v>
      </c>
      <c r="C154" s="3">
        <v>73821.875890075054</v>
      </c>
      <c r="D154">
        <f t="shared" si="4"/>
        <v>8527.1241099249455</v>
      </c>
      <c r="E154">
        <f t="shared" si="5"/>
        <v>10.354860544663499</v>
      </c>
    </row>
    <row r="155" spans="1:5" x14ac:dyDescent="0.45">
      <c r="A155" s="1">
        <v>43619</v>
      </c>
      <c r="B155" s="3">
        <v>82716</v>
      </c>
      <c r="C155" s="3">
        <v>71186.458834103949</v>
      </c>
      <c r="D155">
        <f t="shared" si="4"/>
        <v>11529.541165896051</v>
      </c>
      <c r="E155">
        <f t="shared" si="5"/>
        <v>13.938707343072746</v>
      </c>
    </row>
    <row r="156" spans="1:5" x14ac:dyDescent="0.45">
      <c r="A156" s="1">
        <v>43620</v>
      </c>
      <c r="B156" s="3">
        <v>84164</v>
      </c>
      <c r="C156" s="3">
        <v>74624.916281283804</v>
      </c>
      <c r="D156">
        <f t="shared" si="4"/>
        <v>9539.083718716196</v>
      </c>
      <c r="E156">
        <f t="shared" si="5"/>
        <v>11.333923908935169</v>
      </c>
    </row>
    <row r="157" spans="1:5" x14ac:dyDescent="0.45">
      <c r="A157" s="1">
        <v>43621</v>
      </c>
      <c r="B157" s="3">
        <v>81923</v>
      </c>
      <c r="C157" s="3">
        <v>74815.576210202169</v>
      </c>
      <c r="D157">
        <f t="shared" si="4"/>
        <v>7107.423789797831</v>
      </c>
      <c r="E157">
        <f t="shared" si="5"/>
        <v>8.6757367159379299</v>
      </c>
    </row>
    <row r="158" spans="1:5" x14ac:dyDescent="0.45">
      <c r="A158" s="1">
        <v>43622</v>
      </c>
      <c r="B158" s="3">
        <v>64826</v>
      </c>
      <c r="C158" s="3">
        <v>68813.108598576175</v>
      </c>
      <c r="D158">
        <f t="shared" si="4"/>
        <v>-3987.1085985761747</v>
      </c>
      <c r="E158">
        <f t="shared" si="5"/>
        <v>6.1504775839573238</v>
      </c>
    </row>
    <row r="159" spans="1:5" x14ac:dyDescent="0.45">
      <c r="A159" s="1">
        <v>43623</v>
      </c>
      <c r="B159" s="3">
        <v>68096</v>
      </c>
      <c r="C159" s="3">
        <v>68501.86709891299</v>
      </c>
      <c r="D159">
        <f t="shared" si="4"/>
        <v>-405.8670989129896</v>
      </c>
      <c r="E159">
        <f t="shared" si="5"/>
        <v>0.59602193801837056</v>
      </c>
    </row>
    <row r="160" spans="1:5" x14ac:dyDescent="0.45">
      <c r="A160" s="1">
        <v>43624</v>
      </c>
      <c r="B160" s="3">
        <v>81037</v>
      </c>
      <c r="C160" s="3">
        <v>71844.921168917295</v>
      </c>
      <c r="D160">
        <f t="shared" si="4"/>
        <v>9192.0788310827047</v>
      </c>
      <c r="E160">
        <f t="shared" si="5"/>
        <v>11.34306407083518</v>
      </c>
    </row>
    <row r="161" spans="1:5" x14ac:dyDescent="0.45">
      <c r="A161" s="1">
        <v>43625</v>
      </c>
      <c r="B161" s="3">
        <v>78538</v>
      </c>
      <c r="C161" s="3">
        <v>79584.347859217203</v>
      </c>
      <c r="D161">
        <f t="shared" si="4"/>
        <v>-1046.3478592172032</v>
      </c>
      <c r="E161">
        <f t="shared" si="5"/>
        <v>1.332282282738551</v>
      </c>
    </row>
    <row r="162" spans="1:5" x14ac:dyDescent="0.45">
      <c r="A162" s="1">
        <v>43626</v>
      </c>
      <c r="B162" s="3">
        <v>77875</v>
      </c>
      <c r="C162" s="3">
        <v>78422.508737038108</v>
      </c>
      <c r="D162">
        <f t="shared" si="4"/>
        <v>-547.50873703810794</v>
      </c>
      <c r="E162">
        <f t="shared" si="5"/>
        <v>0.70306097854010652</v>
      </c>
    </row>
    <row r="163" spans="1:5" x14ac:dyDescent="0.45">
      <c r="A163" s="1">
        <v>43627</v>
      </c>
      <c r="B163" s="3">
        <v>77005</v>
      </c>
      <c r="C163" s="3">
        <v>76325.618950670178</v>
      </c>
      <c r="D163">
        <f t="shared" si="4"/>
        <v>679.38104932982242</v>
      </c>
      <c r="E163">
        <f t="shared" si="5"/>
        <v>0.8822557617425133</v>
      </c>
    </row>
    <row r="164" spans="1:5" x14ac:dyDescent="0.45">
      <c r="A164" s="1">
        <v>43628</v>
      </c>
      <c r="B164" s="3">
        <v>75227</v>
      </c>
      <c r="C164" s="3">
        <v>69290.935392486455</v>
      </c>
      <c r="D164">
        <f t="shared" si="4"/>
        <v>5936.0646075135446</v>
      </c>
      <c r="E164">
        <f t="shared" si="5"/>
        <v>7.8908697774915186</v>
      </c>
    </row>
    <row r="165" spans="1:5" x14ac:dyDescent="0.45">
      <c r="A165" s="1">
        <v>43629</v>
      </c>
      <c r="B165" s="3">
        <v>62384</v>
      </c>
      <c r="C165" s="3">
        <v>68303.939311072128</v>
      </c>
      <c r="D165">
        <f t="shared" si="4"/>
        <v>-5919.9393110721285</v>
      </c>
      <c r="E165">
        <f t="shared" si="5"/>
        <v>9.4895154383690183</v>
      </c>
    </row>
    <row r="166" spans="1:5" x14ac:dyDescent="0.45">
      <c r="A166" s="1">
        <v>43630</v>
      </c>
      <c r="B166" s="3">
        <v>62192</v>
      </c>
      <c r="C166" s="3">
        <v>67439.232238096709</v>
      </c>
      <c r="D166">
        <f t="shared" si="4"/>
        <v>-5247.2322380967089</v>
      </c>
      <c r="E166">
        <f t="shared" si="5"/>
        <v>8.4371498554423532</v>
      </c>
    </row>
    <row r="167" spans="1:5" x14ac:dyDescent="0.45">
      <c r="A167" s="1">
        <v>43631</v>
      </c>
      <c r="B167" s="3">
        <v>73720</v>
      </c>
      <c r="C167" s="3">
        <v>69720.620021510607</v>
      </c>
      <c r="D167">
        <f t="shared" si="4"/>
        <v>3999.3799784893927</v>
      </c>
      <c r="E167">
        <f t="shared" si="5"/>
        <v>5.4250949247007494</v>
      </c>
    </row>
    <row r="168" spans="1:5" x14ac:dyDescent="0.45">
      <c r="A168" s="1">
        <v>43632</v>
      </c>
      <c r="B168" s="3">
        <v>73762</v>
      </c>
      <c r="C168" s="3">
        <v>70363.310463061047</v>
      </c>
      <c r="D168">
        <f t="shared" si="4"/>
        <v>3398.6895369389531</v>
      </c>
      <c r="E168">
        <f t="shared" si="5"/>
        <v>4.6076428742970004</v>
      </c>
    </row>
    <row r="169" spans="1:5" x14ac:dyDescent="0.45">
      <c r="A169" s="1">
        <v>43633</v>
      </c>
      <c r="B169" s="3">
        <v>73582</v>
      </c>
      <c r="C169" s="3">
        <v>69260.372020947252</v>
      </c>
      <c r="D169">
        <f t="shared" si="4"/>
        <v>4321.6279790527478</v>
      </c>
      <c r="E169">
        <f t="shared" si="5"/>
        <v>5.873213529195656</v>
      </c>
    </row>
    <row r="170" spans="1:5" x14ac:dyDescent="0.45">
      <c r="A170" s="1">
        <v>43634</v>
      </c>
      <c r="B170" s="3">
        <v>74847</v>
      </c>
      <c r="C170" s="3">
        <v>69993.521138001655</v>
      </c>
      <c r="D170">
        <f t="shared" si="4"/>
        <v>4853.4788619983447</v>
      </c>
      <c r="E170">
        <f t="shared" si="5"/>
        <v>6.484533597870783</v>
      </c>
    </row>
    <row r="171" spans="1:5" x14ac:dyDescent="0.45">
      <c r="A171" s="1">
        <v>43635</v>
      </c>
      <c r="B171" s="3">
        <v>74511</v>
      </c>
      <c r="C171" s="3">
        <v>73372.130644259596</v>
      </c>
      <c r="D171">
        <f t="shared" si="4"/>
        <v>1138.869355740404</v>
      </c>
      <c r="E171">
        <f t="shared" si="5"/>
        <v>1.5284580206149483</v>
      </c>
    </row>
    <row r="172" spans="1:5" x14ac:dyDescent="0.45">
      <c r="A172" s="1">
        <v>43636</v>
      </c>
      <c r="B172" s="3">
        <v>61231</v>
      </c>
      <c r="C172" s="3">
        <v>72642.6782126982</v>
      </c>
      <c r="D172">
        <f t="shared" si="4"/>
        <v>-11411.6782126982</v>
      </c>
      <c r="E172">
        <f t="shared" si="5"/>
        <v>18.637092669886496</v>
      </c>
    </row>
    <row r="173" spans="1:5" x14ac:dyDescent="0.45">
      <c r="A173" s="1">
        <v>43637</v>
      </c>
      <c r="B173" s="3">
        <v>64664</v>
      </c>
      <c r="C173" s="3">
        <v>77758.966715881077</v>
      </c>
      <c r="D173">
        <f t="shared" si="4"/>
        <v>-13094.966715881077</v>
      </c>
      <c r="E173">
        <f t="shared" si="5"/>
        <v>20.250783613573358</v>
      </c>
    </row>
    <row r="174" spans="1:5" x14ac:dyDescent="0.45">
      <c r="A174" s="1">
        <v>43638</v>
      </c>
      <c r="B174" s="3">
        <v>77081</v>
      </c>
      <c r="C174" s="3">
        <v>72891.372077998036</v>
      </c>
      <c r="D174">
        <f t="shared" si="4"/>
        <v>4189.6279220019642</v>
      </c>
      <c r="E174">
        <f t="shared" si="5"/>
        <v>5.4353575096352724</v>
      </c>
    </row>
    <row r="175" spans="1:5" x14ac:dyDescent="0.45">
      <c r="A175" s="1">
        <v>43639</v>
      </c>
      <c r="B175" s="3">
        <v>75978</v>
      </c>
      <c r="C175" s="3">
        <v>73290.389136788785</v>
      </c>
      <c r="D175">
        <f t="shared" si="4"/>
        <v>2687.6108632112155</v>
      </c>
      <c r="E175">
        <f t="shared" si="5"/>
        <v>3.5373540540830444</v>
      </c>
    </row>
    <row r="176" spans="1:5" x14ac:dyDescent="0.45">
      <c r="A176" s="1">
        <v>43640</v>
      </c>
      <c r="B176" s="3">
        <v>74051</v>
      </c>
      <c r="C176" s="3">
        <v>72486.811175043869</v>
      </c>
      <c r="D176">
        <f t="shared" si="4"/>
        <v>1564.1888249561307</v>
      </c>
      <c r="E176">
        <f t="shared" si="5"/>
        <v>2.1123128991588644</v>
      </c>
    </row>
    <row r="177" spans="1:5" x14ac:dyDescent="0.45">
      <c r="A177" s="1">
        <v>43641</v>
      </c>
      <c r="B177" s="3">
        <v>73871</v>
      </c>
      <c r="C177" s="3">
        <v>66803.6663822642</v>
      </c>
      <c r="D177">
        <f t="shared" si="4"/>
        <v>7067.3336177357996</v>
      </c>
      <c r="E177">
        <f t="shared" si="5"/>
        <v>9.5671286671844165</v>
      </c>
    </row>
    <row r="178" spans="1:5" x14ac:dyDescent="0.45">
      <c r="A178" s="1">
        <v>43642</v>
      </c>
      <c r="B178" s="3">
        <v>73799</v>
      </c>
      <c r="C178" s="3">
        <v>68007.67045332407</v>
      </c>
      <c r="D178">
        <f t="shared" si="4"/>
        <v>5791.32954667593</v>
      </c>
      <c r="E178">
        <f t="shared" si="5"/>
        <v>7.8474363428717595</v>
      </c>
    </row>
    <row r="179" spans="1:5" x14ac:dyDescent="0.45">
      <c r="A179" s="1">
        <v>43643</v>
      </c>
      <c r="B179" s="3">
        <v>60661</v>
      </c>
      <c r="C179" s="3">
        <v>67470.593676907607</v>
      </c>
      <c r="D179">
        <f t="shared" si="4"/>
        <v>-6809.593676907607</v>
      </c>
      <c r="E179">
        <f t="shared" si="5"/>
        <v>11.225653511988934</v>
      </c>
    </row>
    <row r="180" spans="1:5" x14ac:dyDescent="0.45">
      <c r="A180" s="1">
        <v>43644</v>
      </c>
      <c r="B180" s="3">
        <v>61863</v>
      </c>
      <c r="C180" s="3">
        <v>70545.158497860612</v>
      </c>
      <c r="D180">
        <f t="shared" si="4"/>
        <v>-8682.1584978606115</v>
      </c>
      <c r="E180">
        <f t="shared" si="5"/>
        <v>14.034493150769622</v>
      </c>
    </row>
    <row r="181" spans="1:5" x14ac:dyDescent="0.45">
      <c r="A181" s="1">
        <v>43645</v>
      </c>
      <c r="B181" s="3">
        <v>73877</v>
      </c>
      <c r="C181" s="3">
        <v>69747.64774190243</v>
      </c>
      <c r="D181">
        <f t="shared" si="4"/>
        <v>4129.3522580975696</v>
      </c>
      <c r="E181">
        <f t="shared" si="5"/>
        <v>5.5894964036135333</v>
      </c>
    </row>
    <row r="182" spans="1:5" x14ac:dyDescent="0.45">
      <c r="A182" s="1">
        <v>43646</v>
      </c>
      <c r="B182" s="3">
        <v>75206</v>
      </c>
      <c r="C182" s="3">
        <v>70552.95682286282</v>
      </c>
      <c r="D182">
        <f t="shared" si="4"/>
        <v>4653.0431771371805</v>
      </c>
      <c r="E182">
        <f t="shared" si="5"/>
        <v>6.1870637677009555</v>
      </c>
    </row>
    <row r="183" spans="1:5" x14ac:dyDescent="0.45">
      <c r="A183" s="1">
        <v>43647</v>
      </c>
      <c r="B183" s="3">
        <v>72691</v>
      </c>
      <c r="C183" s="3">
        <v>70925.886317661934</v>
      </c>
      <c r="D183">
        <f t="shared" si="4"/>
        <v>1765.1136823380657</v>
      </c>
      <c r="E183">
        <f t="shared" si="5"/>
        <v>2.4282423991113973</v>
      </c>
    </row>
    <row r="184" spans="1:5" x14ac:dyDescent="0.45">
      <c r="A184" s="1">
        <v>43648</v>
      </c>
      <c r="B184" s="3">
        <v>74192</v>
      </c>
      <c r="C184" s="3">
        <v>70273.197537769767</v>
      </c>
      <c r="D184">
        <f t="shared" si="4"/>
        <v>3918.8024622302328</v>
      </c>
      <c r="E184">
        <f t="shared" si="5"/>
        <v>5.2819744207330075</v>
      </c>
    </row>
    <row r="185" spans="1:5" x14ac:dyDescent="0.45">
      <c r="A185" s="1">
        <v>43649</v>
      </c>
      <c r="B185" s="3">
        <v>72358</v>
      </c>
      <c r="C185" s="3">
        <v>68140.953608080235</v>
      </c>
      <c r="D185">
        <f t="shared" si="4"/>
        <v>4217.0463919197646</v>
      </c>
      <c r="E185">
        <f t="shared" si="5"/>
        <v>5.8280306143339562</v>
      </c>
    </row>
    <row r="186" spans="1:5" x14ac:dyDescent="0.45">
      <c r="A186" s="1">
        <v>43650</v>
      </c>
      <c r="B186" s="3">
        <v>58504</v>
      </c>
      <c r="C186" s="3">
        <v>69481.351401734239</v>
      </c>
      <c r="D186">
        <f t="shared" si="4"/>
        <v>-10977.351401734239</v>
      </c>
      <c r="E186">
        <f t="shared" si="5"/>
        <v>18.763420281919593</v>
      </c>
    </row>
    <row r="187" spans="1:5" x14ac:dyDescent="0.45">
      <c r="A187" s="1">
        <v>43651</v>
      </c>
      <c r="B187" s="3">
        <v>59611</v>
      </c>
      <c r="C187" s="3">
        <v>71769.587881141575</v>
      </c>
      <c r="D187">
        <f t="shared" si="4"/>
        <v>-12158.587881141575</v>
      </c>
      <c r="E187">
        <f t="shared" si="5"/>
        <v>20.396550772745929</v>
      </c>
    </row>
    <row r="188" spans="1:5" x14ac:dyDescent="0.45">
      <c r="A188" s="1">
        <v>43652</v>
      </c>
      <c r="B188" s="3">
        <v>71392</v>
      </c>
      <c r="C188" s="3">
        <v>66872.049143504366</v>
      </c>
      <c r="D188">
        <f t="shared" si="4"/>
        <v>4519.9508564956341</v>
      </c>
      <c r="E188">
        <f t="shared" si="5"/>
        <v>6.3311727595467753</v>
      </c>
    </row>
    <row r="189" spans="1:5" x14ac:dyDescent="0.45">
      <c r="A189" s="1">
        <v>43653</v>
      </c>
      <c r="B189" s="3">
        <v>72419</v>
      </c>
      <c r="C189" s="3">
        <v>71531.612272434504</v>
      </c>
      <c r="D189">
        <f t="shared" si="4"/>
        <v>887.38772756549588</v>
      </c>
      <c r="E189">
        <f t="shared" si="5"/>
        <v>1.2253520865594607</v>
      </c>
    </row>
    <row r="190" spans="1:5" x14ac:dyDescent="0.45">
      <c r="A190" s="1">
        <v>43654</v>
      </c>
      <c r="B190" s="3">
        <v>71045</v>
      </c>
      <c r="C190" s="3">
        <v>73030.747304138422</v>
      </c>
      <c r="D190">
        <f t="shared" si="4"/>
        <v>-1985.7473041384219</v>
      </c>
      <c r="E190">
        <f t="shared" si="5"/>
        <v>2.795055674767291</v>
      </c>
    </row>
    <row r="191" spans="1:5" x14ac:dyDescent="0.45">
      <c r="A191" s="1">
        <v>43655</v>
      </c>
      <c r="B191" s="3">
        <v>70283</v>
      </c>
      <c r="C191" s="3">
        <v>65437.160895325367</v>
      </c>
      <c r="D191">
        <f t="shared" si="4"/>
        <v>4845.8391046746328</v>
      </c>
      <c r="E191">
        <f t="shared" si="5"/>
        <v>6.8947527918196903</v>
      </c>
    </row>
    <row r="192" spans="1:5" x14ac:dyDescent="0.45">
      <c r="A192" s="1">
        <v>43656</v>
      </c>
      <c r="B192" s="3">
        <v>69144</v>
      </c>
      <c r="C192" s="3">
        <v>64061.896797690941</v>
      </c>
      <c r="D192">
        <f t="shared" si="4"/>
        <v>5082.1032023090593</v>
      </c>
      <c r="E192">
        <f t="shared" si="5"/>
        <v>7.350027771475558</v>
      </c>
    </row>
    <row r="193" spans="1:5" x14ac:dyDescent="0.45">
      <c r="A193" s="1">
        <v>43657</v>
      </c>
      <c r="B193" s="3">
        <v>57589</v>
      </c>
      <c r="C193" s="3">
        <v>67541.856111151938</v>
      </c>
      <c r="D193">
        <f t="shared" si="4"/>
        <v>-9952.8561111519375</v>
      </c>
      <c r="E193">
        <f t="shared" si="5"/>
        <v>17.282564571622945</v>
      </c>
    </row>
    <row r="194" spans="1:5" x14ac:dyDescent="0.45">
      <c r="A194" s="1">
        <v>43658</v>
      </c>
      <c r="B194" s="3">
        <v>58299</v>
      </c>
      <c r="C194" s="3">
        <v>68087.901079728559</v>
      </c>
      <c r="D194">
        <f t="shared" ref="D194:D257" si="6">B194-C194</f>
        <v>-9788.9010797285591</v>
      </c>
      <c r="E194">
        <f t="shared" ref="E194:E257" si="7">100*(ABS(D194)/B194)</f>
        <v>16.790855897577249</v>
      </c>
    </row>
    <row r="195" spans="1:5" x14ac:dyDescent="0.45">
      <c r="A195" s="1">
        <v>43659</v>
      </c>
      <c r="B195" s="3">
        <v>70094</v>
      </c>
      <c r="C195" s="3">
        <v>68213.286447092571</v>
      </c>
      <c r="D195">
        <f t="shared" si="6"/>
        <v>1880.7135529074294</v>
      </c>
      <c r="E195">
        <f t="shared" si="7"/>
        <v>2.6831305859380681</v>
      </c>
    </row>
    <row r="196" spans="1:5" x14ac:dyDescent="0.45">
      <c r="A196" s="1">
        <v>43660</v>
      </c>
      <c r="B196" s="3">
        <v>69302</v>
      </c>
      <c r="C196" s="3">
        <v>67702.170538528138</v>
      </c>
      <c r="D196">
        <f t="shared" si="6"/>
        <v>1599.8294614718616</v>
      </c>
      <c r="E196">
        <f t="shared" si="7"/>
        <v>2.3084895983836855</v>
      </c>
    </row>
    <row r="197" spans="1:5" x14ac:dyDescent="0.45">
      <c r="A197" s="1">
        <v>43661</v>
      </c>
      <c r="B197" s="3">
        <v>68360</v>
      </c>
      <c r="C197" s="3">
        <v>66459.279041151429</v>
      </c>
      <c r="D197">
        <f t="shared" si="6"/>
        <v>1900.7209588485712</v>
      </c>
      <c r="E197">
        <f t="shared" si="7"/>
        <v>2.7804578099013622</v>
      </c>
    </row>
    <row r="198" spans="1:5" x14ac:dyDescent="0.45">
      <c r="A198" s="1">
        <v>43662</v>
      </c>
      <c r="B198" s="3">
        <v>67125</v>
      </c>
      <c r="C198" s="3">
        <v>65271.632981009498</v>
      </c>
      <c r="D198">
        <f t="shared" si="6"/>
        <v>1853.3670189905024</v>
      </c>
      <c r="E198">
        <f t="shared" si="7"/>
        <v>2.7610681847158323</v>
      </c>
    </row>
    <row r="199" spans="1:5" x14ac:dyDescent="0.45">
      <c r="A199" s="1">
        <v>43663</v>
      </c>
      <c r="B199" s="3">
        <v>67097</v>
      </c>
      <c r="C199" s="3">
        <v>66129.78382478097</v>
      </c>
      <c r="D199">
        <f t="shared" si="6"/>
        <v>967.21617521902954</v>
      </c>
      <c r="E199">
        <f t="shared" si="7"/>
        <v>1.4415192560308649</v>
      </c>
    </row>
    <row r="200" spans="1:5" x14ac:dyDescent="0.45">
      <c r="A200" s="1">
        <v>43664</v>
      </c>
      <c r="B200" s="3">
        <v>56627</v>
      </c>
      <c r="C200" s="3">
        <v>64919.135902887901</v>
      </c>
      <c r="D200">
        <f t="shared" si="6"/>
        <v>-8292.1359028879015</v>
      </c>
      <c r="E200">
        <f t="shared" si="7"/>
        <v>14.643431407081254</v>
      </c>
    </row>
    <row r="201" spans="1:5" x14ac:dyDescent="0.45">
      <c r="A201" s="1">
        <v>43665</v>
      </c>
      <c r="B201" s="3">
        <v>57222</v>
      </c>
      <c r="C201" s="3">
        <v>64561.979485427757</v>
      </c>
      <c r="D201">
        <f t="shared" si="6"/>
        <v>-7339.979485427757</v>
      </c>
      <c r="E201">
        <f t="shared" si="7"/>
        <v>12.827198429673478</v>
      </c>
    </row>
    <row r="202" spans="1:5" x14ac:dyDescent="0.45">
      <c r="A202" s="1">
        <v>43666</v>
      </c>
      <c r="B202" s="3">
        <v>65956</v>
      </c>
      <c r="C202" s="3">
        <v>67013.153120708099</v>
      </c>
      <c r="D202">
        <f t="shared" si="6"/>
        <v>-1057.1531207080989</v>
      </c>
      <c r="E202">
        <f t="shared" si="7"/>
        <v>1.602815696385619</v>
      </c>
    </row>
    <row r="203" spans="1:5" x14ac:dyDescent="0.45">
      <c r="A203" s="1">
        <v>43667</v>
      </c>
      <c r="B203" s="3">
        <v>65996</v>
      </c>
      <c r="C203" s="3">
        <v>62291.624922841453</v>
      </c>
      <c r="D203">
        <f t="shared" si="6"/>
        <v>3704.3750771585474</v>
      </c>
      <c r="E203">
        <f t="shared" si="7"/>
        <v>5.6130296944641298</v>
      </c>
    </row>
    <row r="204" spans="1:5" x14ac:dyDescent="0.45">
      <c r="A204" s="1">
        <v>43668</v>
      </c>
      <c r="B204" s="3">
        <v>70897</v>
      </c>
      <c r="C204" s="3">
        <v>64809.102081781668</v>
      </c>
      <c r="D204">
        <f t="shared" si="6"/>
        <v>6087.8979182183321</v>
      </c>
      <c r="E204">
        <f t="shared" si="7"/>
        <v>8.5869612511366231</v>
      </c>
    </row>
    <row r="205" spans="1:5" x14ac:dyDescent="0.45">
      <c r="A205" s="1">
        <v>43669</v>
      </c>
      <c r="B205" s="3">
        <v>70611</v>
      </c>
      <c r="C205" s="3">
        <v>69519.876500773418</v>
      </c>
      <c r="D205">
        <f t="shared" si="6"/>
        <v>1091.1234992265818</v>
      </c>
      <c r="E205">
        <f t="shared" si="7"/>
        <v>1.5452599442389738</v>
      </c>
    </row>
    <row r="206" spans="1:5" x14ac:dyDescent="0.45">
      <c r="A206" s="1">
        <v>43670</v>
      </c>
      <c r="B206" s="3">
        <v>69235</v>
      </c>
      <c r="C206" s="3">
        <v>69171.526057051713</v>
      </c>
      <c r="D206">
        <f t="shared" si="6"/>
        <v>63.473942948287004</v>
      </c>
      <c r="E206">
        <f t="shared" si="7"/>
        <v>9.1678981654202352E-2</v>
      </c>
    </row>
    <row r="207" spans="1:5" x14ac:dyDescent="0.45">
      <c r="A207" s="1">
        <v>43671</v>
      </c>
      <c r="B207" s="3">
        <v>56758</v>
      </c>
      <c r="C207" s="3">
        <v>66662.950782011685</v>
      </c>
      <c r="D207">
        <f t="shared" si="6"/>
        <v>-9904.9507820116851</v>
      </c>
      <c r="E207">
        <f t="shared" si="7"/>
        <v>17.451197684928442</v>
      </c>
    </row>
    <row r="208" spans="1:5" x14ac:dyDescent="0.45">
      <c r="A208" s="1">
        <v>43672</v>
      </c>
      <c r="B208" s="3">
        <v>56860</v>
      </c>
      <c r="C208" s="3">
        <v>66661.525154422459</v>
      </c>
      <c r="D208">
        <f t="shared" si="6"/>
        <v>-9801.5251544224593</v>
      </c>
      <c r="E208">
        <f t="shared" si="7"/>
        <v>17.237997105913578</v>
      </c>
    </row>
    <row r="209" spans="1:5" x14ac:dyDescent="0.45">
      <c r="A209" s="1">
        <v>43673</v>
      </c>
      <c r="B209" s="3">
        <v>64992</v>
      </c>
      <c r="C209" s="3">
        <v>71843.798664802176</v>
      </c>
      <c r="D209">
        <f t="shared" si="6"/>
        <v>-6851.7986648021761</v>
      </c>
      <c r="E209">
        <f t="shared" si="7"/>
        <v>10.542526256773412</v>
      </c>
    </row>
    <row r="210" spans="1:5" x14ac:dyDescent="0.45">
      <c r="A210" s="1">
        <v>43674</v>
      </c>
      <c r="B210" s="3">
        <v>68850</v>
      </c>
      <c r="C210" s="3">
        <v>67080.33167658429</v>
      </c>
      <c r="D210">
        <f t="shared" si="6"/>
        <v>1769.6683234157099</v>
      </c>
      <c r="E210">
        <f t="shared" si="7"/>
        <v>2.5703243622595644</v>
      </c>
    </row>
    <row r="211" spans="1:5" x14ac:dyDescent="0.45">
      <c r="A211" s="1">
        <v>43675</v>
      </c>
      <c r="B211" s="3">
        <v>67474</v>
      </c>
      <c r="C211" s="3">
        <v>63841.710747871388</v>
      </c>
      <c r="D211">
        <f t="shared" si="6"/>
        <v>3632.2892521286121</v>
      </c>
      <c r="E211">
        <f t="shared" si="7"/>
        <v>5.383242807790575</v>
      </c>
    </row>
    <row r="212" spans="1:5" x14ac:dyDescent="0.45">
      <c r="A212" s="1">
        <v>43676</v>
      </c>
      <c r="B212" s="3">
        <v>66168</v>
      </c>
      <c r="C212" s="3">
        <v>62141.562226086142</v>
      </c>
      <c r="D212">
        <f t="shared" si="6"/>
        <v>4026.4377739138581</v>
      </c>
      <c r="E212">
        <f t="shared" si="7"/>
        <v>6.0851737606000755</v>
      </c>
    </row>
    <row r="213" spans="1:5" x14ac:dyDescent="0.45">
      <c r="A213" s="1">
        <v>43677</v>
      </c>
      <c r="B213" s="3">
        <v>69700</v>
      </c>
      <c r="C213" s="3">
        <v>62347.830645769653</v>
      </c>
      <c r="D213">
        <f t="shared" si="6"/>
        <v>7352.1693542303474</v>
      </c>
      <c r="E213">
        <f t="shared" si="7"/>
        <v>10.54830610363034</v>
      </c>
    </row>
    <row r="214" spans="1:5" x14ac:dyDescent="0.45">
      <c r="A214" s="1">
        <v>43678</v>
      </c>
      <c r="B214" s="3">
        <v>57613</v>
      </c>
      <c r="C214" s="3">
        <v>60926.05248784642</v>
      </c>
      <c r="D214">
        <f t="shared" si="6"/>
        <v>-3313.0524878464203</v>
      </c>
      <c r="E214">
        <f t="shared" si="7"/>
        <v>5.7505293733123084</v>
      </c>
    </row>
    <row r="215" spans="1:5" x14ac:dyDescent="0.45">
      <c r="A215" s="1">
        <v>43679</v>
      </c>
      <c r="B215" s="3">
        <v>58952</v>
      </c>
      <c r="C215" s="3">
        <v>58613.219196220583</v>
      </c>
      <c r="D215">
        <f t="shared" si="6"/>
        <v>338.7808037794166</v>
      </c>
      <c r="E215">
        <f t="shared" si="7"/>
        <v>0.57467228216076904</v>
      </c>
    </row>
    <row r="216" spans="1:5" x14ac:dyDescent="0.45">
      <c r="A216" s="1">
        <v>43680</v>
      </c>
      <c r="B216" s="3">
        <v>70964</v>
      </c>
      <c r="C216" s="3">
        <v>59130.641493938027</v>
      </c>
      <c r="D216">
        <f t="shared" si="6"/>
        <v>11833.358506061973</v>
      </c>
      <c r="E216">
        <f t="shared" si="7"/>
        <v>16.675157130463298</v>
      </c>
    </row>
    <row r="217" spans="1:5" x14ac:dyDescent="0.45">
      <c r="A217" s="1">
        <v>43681</v>
      </c>
      <c r="B217" s="3">
        <v>68535</v>
      </c>
      <c r="C217" s="3">
        <v>62054.44619733002</v>
      </c>
      <c r="D217">
        <f t="shared" si="6"/>
        <v>6480.5538026699796</v>
      </c>
      <c r="E217">
        <f t="shared" si="7"/>
        <v>9.4558310391332601</v>
      </c>
    </row>
    <row r="218" spans="1:5" x14ac:dyDescent="0.45">
      <c r="A218" s="1">
        <v>43682</v>
      </c>
      <c r="B218" s="3">
        <v>66689</v>
      </c>
      <c r="C218" s="3">
        <v>62992.834771962407</v>
      </c>
      <c r="D218">
        <f t="shared" si="6"/>
        <v>3696.1652280375929</v>
      </c>
      <c r="E218">
        <f t="shared" si="7"/>
        <v>5.5423911410241464</v>
      </c>
    </row>
    <row r="219" spans="1:5" x14ac:dyDescent="0.45">
      <c r="A219" s="1">
        <v>43683</v>
      </c>
      <c r="B219" s="3">
        <v>65571</v>
      </c>
      <c r="C219" s="3">
        <v>66082.55103031722</v>
      </c>
      <c r="D219">
        <f t="shared" si="6"/>
        <v>-511.55103031721956</v>
      </c>
      <c r="E219">
        <f t="shared" si="7"/>
        <v>0.78014828249869539</v>
      </c>
    </row>
    <row r="220" spans="1:5" x14ac:dyDescent="0.45">
      <c r="A220" s="1">
        <v>43684</v>
      </c>
      <c r="B220" s="3">
        <v>64838</v>
      </c>
      <c r="C220" s="3">
        <v>68233.727152302585</v>
      </c>
      <c r="D220">
        <f t="shared" si="6"/>
        <v>-3395.7271523025847</v>
      </c>
      <c r="E220">
        <f t="shared" si="7"/>
        <v>5.237248453534324</v>
      </c>
    </row>
    <row r="221" spans="1:5" x14ac:dyDescent="0.45">
      <c r="A221" s="1">
        <v>43685</v>
      </c>
      <c r="B221" s="3">
        <v>57545</v>
      </c>
      <c r="C221" s="3">
        <v>61803.137892065868</v>
      </c>
      <c r="D221">
        <f t="shared" si="6"/>
        <v>-4258.1378920658681</v>
      </c>
      <c r="E221">
        <f t="shared" si="7"/>
        <v>7.3996661605106748</v>
      </c>
    </row>
    <row r="222" spans="1:5" x14ac:dyDescent="0.45">
      <c r="A222" s="1">
        <v>43686</v>
      </c>
      <c r="B222" s="3">
        <v>58102</v>
      </c>
      <c r="C222" s="3">
        <v>59210.101286820427</v>
      </c>
      <c r="D222">
        <f t="shared" si="6"/>
        <v>-1108.101286820427</v>
      </c>
      <c r="E222">
        <f t="shared" si="7"/>
        <v>1.9071654793646124</v>
      </c>
    </row>
    <row r="223" spans="1:5" x14ac:dyDescent="0.45">
      <c r="A223" s="1">
        <v>43687</v>
      </c>
      <c r="B223" s="3">
        <v>69583</v>
      </c>
      <c r="C223" s="3">
        <v>62461.150277972323</v>
      </c>
      <c r="D223">
        <f t="shared" si="6"/>
        <v>7121.8497220276768</v>
      </c>
      <c r="E223">
        <f t="shared" si="7"/>
        <v>10.235042642639261</v>
      </c>
    </row>
    <row r="224" spans="1:5" x14ac:dyDescent="0.45">
      <c r="A224" s="1">
        <v>43688</v>
      </c>
      <c r="B224" s="3">
        <v>69631</v>
      </c>
      <c r="C224" s="3">
        <v>63432.028715911067</v>
      </c>
      <c r="D224">
        <f t="shared" si="6"/>
        <v>6198.9712840889333</v>
      </c>
      <c r="E224">
        <f t="shared" si="7"/>
        <v>8.9026026972022994</v>
      </c>
    </row>
    <row r="225" spans="1:5" x14ac:dyDescent="0.45">
      <c r="A225" s="1">
        <v>43689</v>
      </c>
      <c r="B225" s="3">
        <v>68076</v>
      </c>
      <c r="C225" s="3">
        <v>62347.790387183239</v>
      </c>
      <c r="D225">
        <f t="shared" si="6"/>
        <v>5728.2096128167614</v>
      </c>
      <c r="E225">
        <f t="shared" si="7"/>
        <v>8.4144332992783966</v>
      </c>
    </row>
    <row r="226" spans="1:5" x14ac:dyDescent="0.45">
      <c r="A226" s="1">
        <v>43690</v>
      </c>
      <c r="B226" s="3">
        <v>66716</v>
      </c>
      <c r="C226" s="3">
        <v>65429.433614887414</v>
      </c>
      <c r="D226">
        <f t="shared" si="6"/>
        <v>1286.5663851125864</v>
      </c>
      <c r="E226">
        <f t="shared" si="7"/>
        <v>1.9284225449855905</v>
      </c>
    </row>
    <row r="227" spans="1:5" x14ac:dyDescent="0.45">
      <c r="A227" s="1">
        <v>43691</v>
      </c>
      <c r="B227" s="3">
        <v>66385</v>
      </c>
      <c r="C227" s="3">
        <v>65266.593553252227</v>
      </c>
      <c r="D227">
        <f t="shared" si="6"/>
        <v>1118.4064467477729</v>
      </c>
      <c r="E227">
        <f t="shared" si="7"/>
        <v>1.6847276444193309</v>
      </c>
    </row>
    <row r="228" spans="1:5" x14ac:dyDescent="0.45">
      <c r="A228" s="1">
        <v>43692</v>
      </c>
      <c r="B228" s="3">
        <v>55971</v>
      </c>
      <c r="C228" s="3">
        <v>67316.882841778192</v>
      </c>
      <c r="D228">
        <f t="shared" si="6"/>
        <v>-11345.882841778192</v>
      </c>
      <c r="E228">
        <f t="shared" si="7"/>
        <v>20.271002558071487</v>
      </c>
    </row>
    <row r="229" spans="1:5" x14ac:dyDescent="0.45">
      <c r="A229" s="1">
        <v>43693</v>
      </c>
      <c r="B229" s="3">
        <v>56737</v>
      </c>
      <c r="C229" s="3">
        <v>65823.93934384844</v>
      </c>
      <c r="D229">
        <f t="shared" si="6"/>
        <v>-9086.9393438484403</v>
      </c>
      <c r="E229">
        <f t="shared" si="7"/>
        <v>16.015896758461746</v>
      </c>
    </row>
    <row r="230" spans="1:5" x14ac:dyDescent="0.45">
      <c r="A230" s="1">
        <v>43694</v>
      </c>
      <c r="B230" s="3">
        <v>65051</v>
      </c>
      <c r="C230" s="3">
        <v>62927.918985457487</v>
      </c>
      <c r="D230">
        <f t="shared" si="6"/>
        <v>2123.081014542513</v>
      </c>
      <c r="E230">
        <f t="shared" si="7"/>
        <v>3.2637177207767953</v>
      </c>
    </row>
    <row r="231" spans="1:5" x14ac:dyDescent="0.45">
      <c r="A231" s="1">
        <v>43695</v>
      </c>
      <c r="B231" s="3">
        <v>64637</v>
      </c>
      <c r="C231" s="3">
        <v>63874.324939165192</v>
      </c>
      <c r="D231">
        <f t="shared" si="6"/>
        <v>762.67506083480839</v>
      </c>
      <c r="E231">
        <f t="shared" si="7"/>
        <v>1.1799357346950019</v>
      </c>
    </row>
    <row r="232" spans="1:5" x14ac:dyDescent="0.45">
      <c r="A232" s="1">
        <v>43696</v>
      </c>
      <c r="B232" s="3">
        <v>65191</v>
      </c>
      <c r="C232" s="3">
        <v>61747.030447451558</v>
      </c>
      <c r="D232">
        <f t="shared" si="6"/>
        <v>3443.9695525484422</v>
      </c>
      <c r="E232">
        <f t="shared" si="7"/>
        <v>5.2828911238490619</v>
      </c>
    </row>
    <row r="233" spans="1:5" x14ac:dyDescent="0.45">
      <c r="A233" s="1">
        <v>43697</v>
      </c>
      <c r="B233" s="3">
        <v>64119</v>
      </c>
      <c r="C233" s="3">
        <v>63271.811382772677</v>
      </c>
      <c r="D233">
        <f t="shared" si="6"/>
        <v>847.18861722732254</v>
      </c>
      <c r="E233">
        <f t="shared" si="7"/>
        <v>1.3212754678446677</v>
      </c>
    </row>
    <row r="234" spans="1:5" x14ac:dyDescent="0.45">
      <c r="A234" s="1">
        <v>43698</v>
      </c>
      <c r="B234" s="3">
        <v>59232</v>
      </c>
      <c r="C234" s="3">
        <v>65975.032186785334</v>
      </c>
      <c r="D234">
        <f t="shared" si="6"/>
        <v>-6743.0321867853345</v>
      </c>
      <c r="E234">
        <f t="shared" si="7"/>
        <v>11.384103502811545</v>
      </c>
    </row>
    <row r="235" spans="1:5" x14ac:dyDescent="0.45">
      <c r="A235" s="1">
        <v>43699</v>
      </c>
      <c r="B235" s="3">
        <v>54877</v>
      </c>
      <c r="C235" s="3">
        <v>66677.125356655102</v>
      </c>
      <c r="D235">
        <f t="shared" si="6"/>
        <v>-11800.125356655102</v>
      </c>
      <c r="E235">
        <f t="shared" si="7"/>
        <v>21.502861593481974</v>
      </c>
    </row>
    <row r="236" spans="1:5" x14ac:dyDescent="0.45">
      <c r="A236" s="1">
        <v>43700</v>
      </c>
      <c r="B236" s="3">
        <v>55891</v>
      </c>
      <c r="C236" s="3">
        <v>65121.550154960983</v>
      </c>
      <c r="D236">
        <f t="shared" si="6"/>
        <v>-9230.5501549609835</v>
      </c>
      <c r="E236">
        <f t="shared" si="7"/>
        <v>16.515271072195851</v>
      </c>
    </row>
    <row r="237" spans="1:5" x14ac:dyDescent="0.45">
      <c r="A237" s="1">
        <v>43701</v>
      </c>
      <c r="B237" s="3">
        <v>63488</v>
      </c>
      <c r="C237" s="3">
        <v>67342.038537902103</v>
      </c>
      <c r="D237">
        <f t="shared" si="6"/>
        <v>-3854.0385379021027</v>
      </c>
      <c r="E237">
        <f t="shared" si="7"/>
        <v>6.070499209145197</v>
      </c>
    </row>
    <row r="238" spans="1:5" x14ac:dyDescent="0.45">
      <c r="A238" s="1">
        <v>43702</v>
      </c>
      <c r="B238" s="3">
        <v>64347</v>
      </c>
      <c r="C238" s="3">
        <v>68734.601986930764</v>
      </c>
      <c r="D238">
        <f t="shared" si="6"/>
        <v>-4387.6019869307638</v>
      </c>
      <c r="E238">
        <f t="shared" si="7"/>
        <v>6.818658192193519</v>
      </c>
    </row>
    <row r="239" spans="1:5" x14ac:dyDescent="0.45">
      <c r="A239" s="1">
        <v>43703</v>
      </c>
      <c r="B239" s="3">
        <v>59257</v>
      </c>
      <c r="C239" s="3">
        <v>71825.883593851147</v>
      </c>
      <c r="D239">
        <f t="shared" si="6"/>
        <v>-12568.883593851147</v>
      </c>
      <c r="E239">
        <f t="shared" si="7"/>
        <v>21.21079972636338</v>
      </c>
    </row>
    <row r="240" spans="1:5" x14ac:dyDescent="0.45">
      <c r="A240" s="1">
        <v>43704</v>
      </c>
      <c r="B240" s="3">
        <v>65866</v>
      </c>
      <c r="C240" s="3">
        <v>64226.31286457635</v>
      </c>
      <c r="D240">
        <f t="shared" si="6"/>
        <v>1639.68713542365</v>
      </c>
      <c r="E240">
        <f t="shared" si="7"/>
        <v>2.489428742330869</v>
      </c>
    </row>
    <row r="241" spans="1:5" x14ac:dyDescent="0.45">
      <c r="A241" s="1">
        <v>43705</v>
      </c>
      <c r="B241" s="3">
        <v>68904</v>
      </c>
      <c r="C241" s="3">
        <v>57558.838529693763</v>
      </c>
      <c r="D241">
        <f t="shared" si="6"/>
        <v>11345.161470306237</v>
      </c>
      <c r="E241">
        <f t="shared" si="7"/>
        <v>16.465171064533607</v>
      </c>
    </row>
    <row r="242" spans="1:5" x14ac:dyDescent="0.45">
      <c r="A242" s="1">
        <v>43706</v>
      </c>
      <c r="B242" s="3">
        <v>56304</v>
      </c>
      <c r="C242" s="3">
        <v>60231.595424557177</v>
      </c>
      <c r="D242">
        <f t="shared" si="6"/>
        <v>-3927.5954245571775</v>
      </c>
      <c r="E242">
        <f t="shared" si="7"/>
        <v>6.9756951984888778</v>
      </c>
    </row>
    <row r="243" spans="1:5" x14ac:dyDescent="0.45">
      <c r="A243" s="1">
        <v>43707</v>
      </c>
      <c r="B243" s="3">
        <v>58248</v>
      </c>
      <c r="C243" s="3">
        <v>68031.154234036017</v>
      </c>
      <c r="D243">
        <f t="shared" si="6"/>
        <v>-9783.1542340360174</v>
      </c>
      <c r="E243">
        <f t="shared" si="7"/>
        <v>16.79569124096281</v>
      </c>
    </row>
    <row r="244" spans="1:5" x14ac:dyDescent="0.45">
      <c r="A244" s="1">
        <v>43708</v>
      </c>
      <c r="B244" s="3">
        <v>68703</v>
      </c>
      <c r="C244" s="3">
        <v>68034.51937822919</v>
      </c>
      <c r="D244">
        <f t="shared" si="6"/>
        <v>668.4806217708101</v>
      </c>
      <c r="E244">
        <f t="shared" si="7"/>
        <v>0.97300062845990731</v>
      </c>
    </row>
    <row r="245" spans="1:5" x14ac:dyDescent="0.45">
      <c r="A245" s="1">
        <v>43709</v>
      </c>
      <c r="B245" s="3">
        <v>68406</v>
      </c>
      <c r="C245" s="3">
        <v>69257.817968862568</v>
      </c>
      <c r="D245">
        <f t="shared" si="6"/>
        <v>-851.8179688625678</v>
      </c>
      <c r="E245">
        <f t="shared" si="7"/>
        <v>1.2452386762309853</v>
      </c>
    </row>
    <row r="246" spans="1:5" x14ac:dyDescent="0.45">
      <c r="A246" s="1">
        <v>43710</v>
      </c>
      <c r="B246" s="3">
        <v>66843</v>
      </c>
      <c r="C246" s="3">
        <v>66380.952409068763</v>
      </c>
      <c r="D246">
        <f t="shared" si="6"/>
        <v>462.04759093123721</v>
      </c>
      <c r="E246">
        <f t="shared" si="7"/>
        <v>0.69124304853348473</v>
      </c>
    </row>
    <row r="247" spans="1:5" x14ac:dyDescent="0.45">
      <c r="A247" s="1">
        <v>43711</v>
      </c>
      <c r="B247" s="3">
        <v>67676</v>
      </c>
      <c r="C247" s="3">
        <v>71748.236621433127</v>
      </c>
      <c r="D247">
        <f t="shared" si="6"/>
        <v>-4072.2366214331269</v>
      </c>
      <c r="E247">
        <f t="shared" si="7"/>
        <v>6.0172537109656696</v>
      </c>
    </row>
    <row r="248" spans="1:5" x14ac:dyDescent="0.45">
      <c r="A248" s="1">
        <v>43712</v>
      </c>
      <c r="B248" s="3">
        <v>65036</v>
      </c>
      <c r="C248" s="3">
        <v>64541.290124242863</v>
      </c>
      <c r="D248">
        <f t="shared" si="6"/>
        <v>494.70987575713661</v>
      </c>
      <c r="E248">
        <f t="shared" si="7"/>
        <v>0.76067082194036628</v>
      </c>
    </row>
    <row r="249" spans="1:5" x14ac:dyDescent="0.45">
      <c r="A249" s="1">
        <v>43713</v>
      </c>
      <c r="B249" s="3">
        <v>56357</v>
      </c>
      <c r="C249" s="3">
        <v>66167.116559216869</v>
      </c>
      <c r="D249">
        <f t="shared" si="6"/>
        <v>-9810.1165592168691</v>
      </c>
      <c r="E249">
        <f t="shared" si="7"/>
        <v>17.407095053350726</v>
      </c>
    </row>
    <row r="250" spans="1:5" x14ac:dyDescent="0.45">
      <c r="A250" s="1">
        <v>43714</v>
      </c>
      <c r="B250" s="3">
        <v>57536</v>
      </c>
      <c r="C250" s="3">
        <v>65443.057594157901</v>
      </c>
      <c r="D250">
        <f t="shared" si="6"/>
        <v>-7907.0575941579009</v>
      </c>
      <c r="E250">
        <f t="shared" si="7"/>
        <v>13.7428003235503</v>
      </c>
    </row>
    <row r="251" spans="1:5" x14ac:dyDescent="0.45">
      <c r="A251" s="1">
        <v>43715</v>
      </c>
      <c r="B251" s="3">
        <v>67286</v>
      </c>
      <c r="C251" s="3">
        <v>60733.13452586106</v>
      </c>
      <c r="D251">
        <f t="shared" si="6"/>
        <v>6552.86547413894</v>
      </c>
      <c r="E251">
        <f t="shared" si="7"/>
        <v>9.7388245313125168</v>
      </c>
    </row>
    <row r="252" spans="1:5" x14ac:dyDescent="0.45">
      <c r="A252" s="1">
        <v>43716</v>
      </c>
      <c r="B252" s="3">
        <v>65665</v>
      </c>
      <c r="C252" s="3">
        <v>63143.612650664472</v>
      </c>
      <c r="D252">
        <f t="shared" si="6"/>
        <v>2521.3873493355277</v>
      </c>
      <c r="E252">
        <f t="shared" si="7"/>
        <v>3.8397736226841208</v>
      </c>
    </row>
    <row r="253" spans="1:5" x14ac:dyDescent="0.45">
      <c r="A253" s="1">
        <v>43717</v>
      </c>
      <c r="B253" s="3">
        <v>64858</v>
      </c>
      <c r="C253" s="3">
        <v>65329.829135812681</v>
      </c>
      <c r="D253">
        <f t="shared" si="6"/>
        <v>-471.82913581268076</v>
      </c>
      <c r="E253">
        <f t="shared" si="7"/>
        <v>0.72748024270356892</v>
      </c>
    </row>
    <row r="254" spans="1:5" x14ac:dyDescent="0.45">
      <c r="A254" s="1">
        <v>43718</v>
      </c>
      <c r="B254" s="3">
        <v>65846</v>
      </c>
      <c r="C254" s="3">
        <v>61696.50828966315</v>
      </c>
      <c r="D254">
        <f t="shared" si="6"/>
        <v>4149.4917103368498</v>
      </c>
      <c r="E254">
        <f t="shared" si="7"/>
        <v>6.3018128820837251</v>
      </c>
    </row>
    <row r="255" spans="1:5" x14ac:dyDescent="0.45">
      <c r="A255" s="1">
        <v>43719</v>
      </c>
      <c r="B255" s="3">
        <v>65652</v>
      </c>
      <c r="C255" s="3">
        <v>71168.925035647699</v>
      </c>
      <c r="D255">
        <f t="shared" si="6"/>
        <v>-5516.9250356476987</v>
      </c>
      <c r="E255">
        <f t="shared" si="7"/>
        <v>8.4032855596900298</v>
      </c>
    </row>
    <row r="256" spans="1:5" x14ac:dyDescent="0.45">
      <c r="A256" s="1">
        <v>43720</v>
      </c>
      <c r="B256" s="3">
        <v>57347</v>
      </c>
      <c r="C256" s="3">
        <v>72438.278265054396</v>
      </c>
      <c r="D256">
        <f t="shared" si="6"/>
        <v>-15091.278265054396</v>
      </c>
      <c r="E256">
        <f t="shared" si="7"/>
        <v>26.315724039713317</v>
      </c>
    </row>
    <row r="257" spans="1:5" x14ac:dyDescent="0.45">
      <c r="A257" s="1">
        <v>43721</v>
      </c>
      <c r="B257" s="3">
        <v>58741</v>
      </c>
      <c r="C257" s="3">
        <v>67083.973894578026</v>
      </c>
      <c r="D257">
        <f t="shared" si="6"/>
        <v>-8342.9738945780264</v>
      </c>
      <c r="E257">
        <f t="shared" si="7"/>
        <v>14.202982405096995</v>
      </c>
    </row>
    <row r="258" spans="1:5" x14ac:dyDescent="0.45">
      <c r="A258" s="1">
        <v>43722</v>
      </c>
      <c r="B258" s="3">
        <v>65841</v>
      </c>
      <c r="C258" s="3">
        <v>70968.032321325591</v>
      </c>
      <c r="D258">
        <f t="shared" ref="D258:D321" si="8">B258-C258</f>
        <v>-5127.0323213255906</v>
      </c>
      <c r="E258">
        <f t="shared" ref="E258:E321" si="9">100*(ABS(D258)/B258)</f>
        <v>7.786990357566852</v>
      </c>
    </row>
    <row r="259" spans="1:5" x14ac:dyDescent="0.45">
      <c r="A259" s="1">
        <v>43723</v>
      </c>
      <c r="B259" s="3">
        <v>68823</v>
      </c>
      <c r="C259" s="3">
        <v>72423.283125693939</v>
      </c>
      <c r="D259">
        <f t="shared" si="8"/>
        <v>-3600.2831256939389</v>
      </c>
      <c r="E259">
        <f t="shared" si="9"/>
        <v>5.231220850143032</v>
      </c>
    </row>
    <row r="260" spans="1:5" x14ac:dyDescent="0.45">
      <c r="A260" s="1">
        <v>43724</v>
      </c>
      <c r="B260" s="3">
        <v>73010</v>
      </c>
      <c r="C260" s="3">
        <v>65613.094470151351</v>
      </c>
      <c r="D260">
        <f t="shared" si="8"/>
        <v>7396.9055298486492</v>
      </c>
      <c r="E260">
        <f t="shared" si="9"/>
        <v>10.13135944370449</v>
      </c>
    </row>
    <row r="261" spans="1:5" x14ac:dyDescent="0.45">
      <c r="A261" s="1">
        <v>43725</v>
      </c>
      <c r="B261" s="3">
        <v>70499</v>
      </c>
      <c r="C261" s="3">
        <v>64869.282748079488</v>
      </c>
      <c r="D261">
        <f t="shared" si="8"/>
        <v>5629.7172519205124</v>
      </c>
      <c r="E261">
        <f t="shared" si="9"/>
        <v>7.9855278116292601</v>
      </c>
    </row>
    <row r="262" spans="1:5" x14ac:dyDescent="0.45">
      <c r="A262" s="1">
        <v>43726</v>
      </c>
      <c r="B262" s="3">
        <v>66789</v>
      </c>
      <c r="C262" s="3">
        <v>70485.476327588578</v>
      </c>
      <c r="D262">
        <f t="shared" si="8"/>
        <v>-3696.476327588578</v>
      </c>
      <c r="E262">
        <f t="shared" si="9"/>
        <v>5.5345585763951819</v>
      </c>
    </row>
    <row r="263" spans="1:5" x14ac:dyDescent="0.45">
      <c r="A263" s="1">
        <v>43727</v>
      </c>
      <c r="B263" s="3">
        <v>57246</v>
      </c>
      <c r="C263" s="3">
        <v>76031.551290337724</v>
      </c>
      <c r="D263">
        <f t="shared" si="8"/>
        <v>-18785.551290337724</v>
      </c>
      <c r="E263">
        <f t="shared" si="9"/>
        <v>32.81548281161605</v>
      </c>
    </row>
    <row r="264" spans="1:5" x14ac:dyDescent="0.45">
      <c r="A264" s="1">
        <v>43728</v>
      </c>
      <c r="B264" s="3">
        <v>59799</v>
      </c>
      <c r="C264" s="3">
        <v>72669.083109076775</v>
      </c>
      <c r="D264">
        <f t="shared" si="8"/>
        <v>-12870.083109076775</v>
      </c>
      <c r="E264">
        <f t="shared" si="9"/>
        <v>21.522238012469732</v>
      </c>
    </row>
    <row r="265" spans="1:5" x14ac:dyDescent="0.45">
      <c r="A265" s="1">
        <v>43729</v>
      </c>
      <c r="B265" s="3">
        <v>69788</v>
      </c>
      <c r="C265" s="3">
        <v>64825.357078081463</v>
      </c>
      <c r="D265">
        <f t="shared" si="8"/>
        <v>4962.6429219185375</v>
      </c>
      <c r="E265">
        <f t="shared" si="9"/>
        <v>7.1110261390475982</v>
      </c>
    </row>
    <row r="266" spans="1:5" x14ac:dyDescent="0.45">
      <c r="A266" s="1">
        <v>43730</v>
      </c>
      <c r="B266" s="3">
        <v>68612</v>
      </c>
      <c r="C266" s="3">
        <v>69193.23017142927</v>
      </c>
      <c r="D266">
        <f t="shared" si="8"/>
        <v>-581.23017142926983</v>
      </c>
      <c r="E266">
        <f t="shared" si="9"/>
        <v>0.84712611704843144</v>
      </c>
    </row>
    <row r="267" spans="1:5" x14ac:dyDescent="0.45">
      <c r="A267" s="1">
        <v>43731</v>
      </c>
      <c r="B267" s="3">
        <v>68911</v>
      </c>
      <c r="C267" s="3">
        <v>71415.520718150117</v>
      </c>
      <c r="D267">
        <f t="shared" si="8"/>
        <v>-2504.5207181501173</v>
      </c>
      <c r="E267">
        <f t="shared" si="9"/>
        <v>3.6344280566964886</v>
      </c>
    </row>
    <row r="268" spans="1:5" x14ac:dyDescent="0.45">
      <c r="A268" s="1">
        <v>43732</v>
      </c>
      <c r="B268" s="3">
        <v>69375</v>
      </c>
      <c r="C268" s="3">
        <v>68750.251920358365</v>
      </c>
      <c r="D268">
        <f t="shared" si="8"/>
        <v>624.74807964163483</v>
      </c>
      <c r="E268">
        <f t="shared" si="9"/>
        <v>0.90053777245641053</v>
      </c>
    </row>
    <row r="269" spans="1:5" x14ac:dyDescent="0.45">
      <c r="A269" s="1">
        <v>43733</v>
      </c>
      <c r="B269" s="3">
        <v>68918</v>
      </c>
      <c r="C269" s="3">
        <v>68076.730506076739</v>
      </c>
      <c r="D269">
        <f t="shared" si="8"/>
        <v>841.2694939232606</v>
      </c>
      <c r="E269">
        <f t="shared" si="9"/>
        <v>1.2206818159599242</v>
      </c>
    </row>
    <row r="270" spans="1:5" x14ac:dyDescent="0.45">
      <c r="A270" s="1">
        <v>43734</v>
      </c>
      <c r="B270" s="3">
        <v>59005</v>
      </c>
      <c r="C270" s="3">
        <v>71025.744189015822</v>
      </c>
      <c r="D270">
        <f t="shared" si="8"/>
        <v>-12020.744189015822</v>
      </c>
      <c r="E270">
        <f t="shared" si="9"/>
        <v>20.372416217296539</v>
      </c>
    </row>
    <row r="271" spans="1:5" x14ac:dyDescent="0.45">
      <c r="A271" s="1">
        <v>43735</v>
      </c>
      <c r="B271" s="3">
        <v>59993</v>
      </c>
      <c r="C271" s="3">
        <v>71893.484864884609</v>
      </c>
      <c r="D271">
        <f t="shared" si="8"/>
        <v>-11900.484864884609</v>
      </c>
      <c r="E271">
        <f t="shared" si="9"/>
        <v>19.836455694638726</v>
      </c>
    </row>
    <row r="272" spans="1:5" x14ac:dyDescent="0.45">
      <c r="A272" s="1">
        <v>43736</v>
      </c>
      <c r="B272" s="3">
        <v>67957</v>
      </c>
      <c r="C272" s="3">
        <v>74828.757345022197</v>
      </c>
      <c r="D272">
        <f t="shared" si="8"/>
        <v>-6871.7573450221971</v>
      </c>
      <c r="E272">
        <f t="shared" si="9"/>
        <v>10.111919809618136</v>
      </c>
    </row>
    <row r="273" spans="1:5" x14ac:dyDescent="0.45">
      <c r="A273" s="1">
        <v>43737</v>
      </c>
      <c r="B273" s="3">
        <v>68564</v>
      </c>
      <c r="C273" s="3">
        <v>75306.32364219689</v>
      </c>
      <c r="D273">
        <f t="shared" si="8"/>
        <v>-6742.3236421968904</v>
      </c>
      <c r="E273">
        <f t="shared" si="9"/>
        <v>9.8336206204376797</v>
      </c>
    </row>
    <row r="274" spans="1:5" x14ac:dyDescent="0.45">
      <c r="A274" s="1">
        <v>43738</v>
      </c>
      <c r="B274" s="3">
        <v>68679</v>
      </c>
      <c r="C274" s="3">
        <v>66216.996947774896</v>
      </c>
      <c r="D274">
        <f t="shared" si="8"/>
        <v>2462.0030522251036</v>
      </c>
      <c r="E274">
        <f t="shared" si="9"/>
        <v>3.5847974668022302</v>
      </c>
    </row>
    <row r="275" spans="1:5" x14ac:dyDescent="0.45">
      <c r="A275" s="1">
        <v>43739</v>
      </c>
      <c r="B275" s="3">
        <v>70390</v>
      </c>
      <c r="C275" s="3">
        <v>76524.098517960039</v>
      </c>
      <c r="D275">
        <f t="shared" si="8"/>
        <v>-6134.0985179600393</v>
      </c>
      <c r="E275">
        <f t="shared" si="9"/>
        <v>8.7144459695411829</v>
      </c>
    </row>
    <row r="276" spans="1:5" x14ac:dyDescent="0.45">
      <c r="A276" s="1">
        <v>43740</v>
      </c>
      <c r="B276" s="3">
        <v>72375</v>
      </c>
      <c r="C276" s="3">
        <v>71334.103647522701</v>
      </c>
      <c r="D276">
        <f t="shared" si="8"/>
        <v>1040.8963524772989</v>
      </c>
      <c r="E276">
        <f t="shared" si="9"/>
        <v>1.4381987598995494</v>
      </c>
    </row>
    <row r="277" spans="1:5" x14ac:dyDescent="0.45">
      <c r="A277" s="1">
        <v>43741</v>
      </c>
      <c r="B277" s="3">
        <v>59274</v>
      </c>
      <c r="C277" s="3">
        <v>66716.820322852203</v>
      </c>
      <c r="D277">
        <f t="shared" si="8"/>
        <v>-7442.8203228522034</v>
      </c>
      <c r="E277">
        <f t="shared" si="9"/>
        <v>12.55663583164997</v>
      </c>
    </row>
    <row r="278" spans="1:5" x14ac:dyDescent="0.45">
      <c r="A278" s="1">
        <v>43742</v>
      </c>
      <c r="B278" s="3">
        <v>62029</v>
      </c>
      <c r="C278" s="3">
        <v>65348.338612951251</v>
      </c>
      <c r="D278">
        <f t="shared" si="8"/>
        <v>-3319.338612951251</v>
      </c>
      <c r="E278">
        <f t="shared" si="9"/>
        <v>5.3512689434800675</v>
      </c>
    </row>
    <row r="279" spans="1:5" x14ac:dyDescent="0.45">
      <c r="A279" s="1">
        <v>43743</v>
      </c>
      <c r="B279" s="3">
        <v>71687</v>
      </c>
      <c r="C279" s="3">
        <v>72151.51872223083</v>
      </c>
      <c r="D279">
        <f t="shared" si="8"/>
        <v>-464.51872223083046</v>
      </c>
      <c r="E279">
        <f t="shared" si="9"/>
        <v>0.64798181292400359</v>
      </c>
    </row>
    <row r="280" spans="1:5" x14ac:dyDescent="0.45">
      <c r="A280" s="1">
        <v>43744</v>
      </c>
      <c r="B280" s="3">
        <v>71884</v>
      </c>
      <c r="C280" s="3">
        <v>71572.294758074655</v>
      </c>
      <c r="D280">
        <f t="shared" si="8"/>
        <v>311.70524192534504</v>
      </c>
      <c r="E280">
        <f t="shared" si="9"/>
        <v>0.43362256124498505</v>
      </c>
    </row>
    <row r="281" spans="1:5" x14ac:dyDescent="0.45">
      <c r="A281" s="1">
        <v>43745</v>
      </c>
      <c r="B281" s="3">
        <v>71675</v>
      </c>
      <c r="C281" s="3">
        <v>68643.443522468966</v>
      </c>
      <c r="D281">
        <f t="shared" si="8"/>
        <v>3031.556477531034</v>
      </c>
      <c r="E281">
        <f t="shared" si="9"/>
        <v>4.2295869934161612</v>
      </c>
    </row>
    <row r="282" spans="1:5" x14ac:dyDescent="0.45">
      <c r="A282" s="1">
        <v>43746</v>
      </c>
      <c r="B282" s="3">
        <v>70866</v>
      </c>
      <c r="C282" s="3">
        <v>64638.638938402742</v>
      </c>
      <c r="D282">
        <f t="shared" si="8"/>
        <v>6227.3610615972575</v>
      </c>
      <c r="E282">
        <f t="shared" si="9"/>
        <v>8.787515961952499</v>
      </c>
    </row>
    <row r="283" spans="1:5" x14ac:dyDescent="0.45">
      <c r="A283" s="1">
        <v>43747</v>
      </c>
      <c r="B283" s="3">
        <v>72008</v>
      </c>
      <c r="C283" s="3">
        <v>72167.683728749238</v>
      </c>
      <c r="D283">
        <f t="shared" si="8"/>
        <v>-159.68372874923807</v>
      </c>
      <c r="E283">
        <f t="shared" si="9"/>
        <v>0.22175831678318808</v>
      </c>
    </row>
    <row r="284" spans="1:5" x14ac:dyDescent="0.45">
      <c r="A284" s="1">
        <v>43748</v>
      </c>
      <c r="B284" s="3">
        <v>59480</v>
      </c>
      <c r="C284" s="3">
        <v>74499.797331035734</v>
      </c>
      <c r="D284">
        <f t="shared" si="8"/>
        <v>-15019.797331035734</v>
      </c>
      <c r="E284">
        <f t="shared" si="9"/>
        <v>25.251844873967272</v>
      </c>
    </row>
    <row r="285" spans="1:5" x14ac:dyDescent="0.45">
      <c r="A285" s="1">
        <v>43749</v>
      </c>
      <c r="B285" s="3">
        <v>63088</v>
      </c>
      <c r="C285" s="3">
        <v>72001.212105804938</v>
      </c>
      <c r="D285">
        <f t="shared" si="8"/>
        <v>-8913.2121058049379</v>
      </c>
      <c r="E285">
        <f t="shared" si="9"/>
        <v>14.128221065503643</v>
      </c>
    </row>
    <row r="286" spans="1:5" x14ac:dyDescent="0.45">
      <c r="A286" s="1">
        <v>43750</v>
      </c>
      <c r="B286" s="3">
        <v>73568</v>
      </c>
      <c r="C286" s="3">
        <v>72682.257139440364</v>
      </c>
      <c r="D286">
        <f t="shared" si="8"/>
        <v>885.74286055963603</v>
      </c>
      <c r="E286">
        <f t="shared" si="9"/>
        <v>1.2039784424744944</v>
      </c>
    </row>
    <row r="287" spans="1:5" x14ac:dyDescent="0.45">
      <c r="A287" s="1">
        <v>43751</v>
      </c>
      <c r="B287" s="3">
        <v>73378</v>
      </c>
      <c r="C287" s="3">
        <v>75881.822503034375</v>
      </c>
      <c r="D287">
        <f t="shared" si="8"/>
        <v>-2503.8225030343747</v>
      </c>
      <c r="E287">
        <f t="shared" si="9"/>
        <v>3.4122250579661131</v>
      </c>
    </row>
    <row r="288" spans="1:5" x14ac:dyDescent="0.45">
      <c r="A288" s="1">
        <v>43752</v>
      </c>
      <c r="B288" s="3">
        <v>74136</v>
      </c>
      <c r="C288" s="3">
        <v>72696.975205000272</v>
      </c>
      <c r="D288">
        <f t="shared" si="8"/>
        <v>1439.0247949997283</v>
      </c>
      <c r="E288">
        <f t="shared" si="9"/>
        <v>1.941060746465588</v>
      </c>
    </row>
    <row r="289" spans="1:5" x14ac:dyDescent="0.45">
      <c r="A289" s="1">
        <v>43753</v>
      </c>
      <c r="B289" s="3">
        <v>73773</v>
      </c>
      <c r="C289" s="3">
        <v>74004.280440627874</v>
      </c>
      <c r="D289">
        <f t="shared" si="8"/>
        <v>-231.28044062787376</v>
      </c>
      <c r="E289">
        <f t="shared" si="9"/>
        <v>0.3135028270883301</v>
      </c>
    </row>
    <row r="290" spans="1:5" x14ac:dyDescent="0.45">
      <c r="A290" s="1">
        <v>43754</v>
      </c>
      <c r="B290" s="3">
        <v>72149</v>
      </c>
      <c r="C290" s="3">
        <v>68469.404469356261</v>
      </c>
      <c r="D290">
        <f t="shared" si="8"/>
        <v>3679.595530643739</v>
      </c>
      <c r="E290">
        <f t="shared" si="9"/>
        <v>5.0999951914007662</v>
      </c>
    </row>
    <row r="291" spans="1:5" x14ac:dyDescent="0.45">
      <c r="A291" s="1">
        <v>43755</v>
      </c>
      <c r="B291" s="3">
        <v>59584</v>
      </c>
      <c r="C291" s="3">
        <v>65903.082988419948</v>
      </c>
      <c r="D291">
        <f t="shared" si="8"/>
        <v>-6319.0829884199484</v>
      </c>
      <c r="E291">
        <f t="shared" si="9"/>
        <v>10.605335305484607</v>
      </c>
    </row>
    <row r="292" spans="1:5" x14ac:dyDescent="0.45">
      <c r="A292" s="1">
        <v>43756</v>
      </c>
      <c r="B292" s="3">
        <v>62527</v>
      </c>
      <c r="C292" s="3">
        <v>61382.432111886497</v>
      </c>
      <c r="D292">
        <f t="shared" si="8"/>
        <v>1144.5678881135027</v>
      </c>
      <c r="E292">
        <f t="shared" si="9"/>
        <v>1.8305178372759012</v>
      </c>
    </row>
    <row r="293" spans="1:5" x14ac:dyDescent="0.45">
      <c r="A293" s="1">
        <v>43757</v>
      </c>
      <c r="B293" s="3">
        <v>72390</v>
      </c>
      <c r="C293" s="3">
        <v>59939.631867402502</v>
      </c>
      <c r="D293">
        <f t="shared" si="8"/>
        <v>12450.368132597498</v>
      </c>
      <c r="E293">
        <f t="shared" si="9"/>
        <v>17.199016621905646</v>
      </c>
    </row>
    <row r="294" spans="1:5" x14ac:dyDescent="0.45">
      <c r="A294" s="1">
        <v>43758</v>
      </c>
      <c r="B294" s="3">
        <v>72768</v>
      </c>
      <c r="C294" s="3">
        <v>70370.881445457664</v>
      </c>
      <c r="D294">
        <f t="shared" si="8"/>
        <v>2397.1185545423359</v>
      </c>
      <c r="E294">
        <f t="shared" si="9"/>
        <v>3.2941932642677219</v>
      </c>
    </row>
    <row r="295" spans="1:5" x14ac:dyDescent="0.45">
      <c r="A295" s="1">
        <v>43759</v>
      </c>
      <c r="B295" s="3">
        <v>73573</v>
      </c>
      <c r="C295" s="3">
        <v>72140.698635095978</v>
      </c>
      <c r="D295">
        <f t="shared" si="8"/>
        <v>1432.3013649040222</v>
      </c>
      <c r="E295">
        <f t="shared" si="9"/>
        <v>1.9467758075707422</v>
      </c>
    </row>
    <row r="296" spans="1:5" x14ac:dyDescent="0.45">
      <c r="A296" s="1">
        <v>43760</v>
      </c>
      <c r="B296" s="3">
        <v>73603</v>
      </c>
      <c r="C296" s="3">
        <v>73919.555061458668</v>
      </c>
      <c r="D296">
        <f t="shared" si="8"/>
        <v>-316.55506145866821</v>
      </c>
      <c r="E296">
        <f t="shared" si="9"/>
        <v>0.4300844550611635</v>
      </c>
    </row>
    <row r="297" spans="1:5" x14ac:dyDescent="0.45">
      <c r="A297" s="1">
        <v>43761</v>
      </c>
      <c r="B297" s="3">
        <v>71880</v>
      </c>
      <c r="C297" s="3">
        <v>66095.089211830797</v>
      </c>
      <c r="D297">
        <f t="shared" si="8"/>
        <v>5784.9107881692034</v>
      </c>
      <c r="E297">
        <f t="shared" si="9"/>
        <v>8.0480116696844792</v>
      </c>
    </row>
    <row r="298" spans="1:5" x14ac:dyDescent="0.45">
      <c r="A298" s="1">
        <v>43762</v>
      </c>
      <c r="B298" s="3">
        <v>59211</v>
      </c>
      <c r="C298" s="3">
        <v>70849.619977942464</v>
      </c>
      <c r="D298">
        <f t="shared" si="8"/>
        <v>-11638.619977942464</v>
      </c>
      <c r="E298">
        <f t="shared" si="9"/>
        <v>19.656178713317566</v>
      </c>
    </row>
    <row r="299" spans="1:5" x14ac:dyDescent="0.45">
      <c r="A299" s="1">
        <v>43763</v>
      </c>
      <c r="B299" s="3">
        <v>60563</v>
      </c>
      <c r="C299" s="3">
        <v>69272.849814581234</v>
      </c>
      <c r="D299">
        <f t="shared" si="8"/>
        <v>-8709.8498145812337</v>
      </c>
      <c r="E299">
        <f t="shared" si="9"/>
        <v>14.381470228656495</v>
      </c>
    </row>
    <row r="300" spans="1:5" x14ac:dyDescent="0.45">
      <c r="A300" s="1">
        <v>43764</v>
      </c>
      <c r="B300" s="3">
        <v>63532</v>
      </c>
      <c r="C300" s="3">
        <v>70425.872306337231</v>
      </c>
      <c r="D300">
        <f t="shared" si="8"/>
        <v>-6893.8723063372308</v>
      </c>
      <c r="E300">
        <f t="shared" si="9"/>
        <v>10.851023588643882</v>
      </c>
    </row>
    <row r="301" spans="1:5" x14ac:dyDescent="0.45">
      <c r="A301" s="1">
        <v>43765</v>
      </c>
      <c r="B301" s="3">
        <v>73115</v>
      </c>
      <c r="C301" s="3">
        <v>72185.054124707705</v>
      </c>
      <c r="D301">
        <f t="shared" si="8"/>
        <v>929.94587529229466</v>
      </c>
      <c r="E301">
        <f t="shared" si="9"/>
        <v>1.2718947894307524</v>
      </c>
    </row>
    <row r="302" spans="1:5" x14ac:dyDescent="0.45">
      <c r="A302" s="1">
        <v>43766</v>
      </c>
      <c r="B302" s="3">
        <v>74792</v>
      </c>
      <c r="C302" s="3">
        <v>70510.412969639394</v>
      </c>
      <c r="D302">
        <f t="shared" si="8"/>
        <v>4281.5870303606061</v>
      </c>
      <c r="E302">
        <f t="shared" si="9"/>
        <v>5.7246590950377128</v>
      </c>
    </row>
    <row r="303" spans="1:5" x14ac:dyDescent="0.45">
      <c r="A303" s="1">
        <v>43767</v>
      </c>
      <c r="B303" s="3">
        <v>74488</v>
      </c>
      <c r="C303" s="3">
        <v>64438.046979402607</v>
      </c>
      <c r="D303">
        <f t="shared" si="8"/>
        <v>10049.953020597393</v>
      </c>
      <c r="E303">
        <f t="shared" si="9"/>
        <v>13.492043041291742</v>
      </c>
    </row>
    <row r="304" spans="1:5" x14ac:dyDescent="0.45">
      <c r="A304" s="1">
        <v>43768</v>
      </c>
      <c r="B304" s="3">
        <v>74848</v>
      </c>
      <c r="C304" s="3">
        <v>66309.907844821457</v>
      </c>
      <c r="D304">
        <f t="shared" si="8"/>
        <v>8538.0921551785432</v>
      </c>
      <c r="E304">
        <f t="shared" si="9"/>
        <v>11.407241549778943</v>
      </c>
    </row>
    <row r="305" spans="1:5" x14ac:dyDescent="0.45">
      <c r="A305" s="1">
        <v>43769</v>
      </c>
      <c r="B305" s="3">
        <v>60881</v>
      </c>
      <c r="C305" s="3">
        <v>74196.792264520947</v>
      </c>
      <c r="D305">
        <f t="shared" si="8"/>
        <v>-13315.792264520947</v>
      </c>
      <c r="E305">
        <f t="shared" si="9"/>
        <v>21.871835654015122</v>
      </c>
    </row>
    <row r="306" spans="1:5" x14ac:dyDescent="0.45">
      <c r="A306" s="1">
        <v>43770</v>
      </c>
      <c r="B306" s="3">
        <v>65016</v>
      </c>
      <c r="C306" s="3">
        <v>73436.354930339163</v>
      </c>
      <c r="D306">
        <f t="shared" si="8"/>
        <v>-8420.3549303391628</v>
      </c>
      <c r="E306">
        <f t="shared" si="9"/>
        <v>12.951204211792733</v>
      </c>
    </row>
    <row r="307" spans="1:5" x14ac:dyDescent="0.45">
      <c r="A307" s="1">
        <v>43771</v>
      </c>
      <c r="B307" s="3">
        <v>77656</v>
      </c>
      <c r="C307" s="3">
        <v>71372.074598960753</v>
      </c>
      <c r="D307">
        <f t="shared" si="8"/>
        <v>6283.9254010392469</v>
      </c>
      <c r="E307">
        <f t="shared" si="9"/>
        <v>8.0920024222716176</v>
      </c>
    </row>
    <row r="308" spans="1:5" x14ac:dyDescent="0.45">
      <c r="A308" s="1">
        <v>43772</v>
      </c>
      <c r="B308" s="3">
        <v>78291</v>
      </c>
      <c r="C308" s="3">
        <v>70666.708642831334</v>
      </c>
      <c r="D308">
        <f t="shared" si="8"/>
        <v>7624.2913571686659</v>
      </c>
      <c r="E308">
        <f t="shared" si="9"/>
        <v>9.7384007831917661</v>
      </c>
    </row>
    <row r="309" spans="1:5" x14ac:dyDescent="0.45">
      <c r="A309" s="1">
        <v>43773</v>
      </c>
      <c r="B309" s="3">
        <v>79777</v>
      </c>
      <c r="C309" s="3">
        <v>74130.000901519918</v>
      </c>
      <c r="D309">
        <f t="shared" si="8"/>
        <v>5646.9990984800825</v>
      </c>
      <c r="E309">
        <f t="shared" si="9"/>
        <v>7.0784801364805432</v>
      </c>
    </row>
    <row r="310" spans="1:5" x14ac:dyDescent="0.45">
      <c r="A310" s="1">
        <v>43774</v>
      </c>
      <c r="B310" s="3">
        <v>82869</v>
      </c>
      <c r="C310" s="3">
        <v>71772.915134900497</v>
      </c>
      <c r="D310">
        <f t="shared" si="8"/>
        <v>11096.084865099503</v>
      </c>
      <c r="E310">
        <f t="shared" si="9"/>
        <v>13.389910418973926</v>
      </c>
    </row>
    <row r="311" spans="1:5" x14ac:dyDescent="0.45">
      <c r="A311" s="1">
        <v>43775</v>
      </c>
      <c r="B311" s="3">
        <v>80394</v>
      </c>
      <c r="C311" s="3">
        <v>72880.83380096803</v>
      </c>
      <c r="D311">
        <f t="shared" si="8"/>
        <v>7513.1661990319699</v>
      </c>
      <c r="E311">
        <f t="shared" si="9"/>
        <v>9.3454314986590674</v>
      </c>
    </row>
    <row r="312" spans="1:5" x14ac:dyDescent="0.45">
      <c r="A312" s="1">
        <v>43776</v>
      </c>
      <c r="B312" s="3">
        <v>64033</v>
      </c>
      <c r="C312" s="3">
        <v>75239.45649832733</v>
      </c>
      <c r="D312">
        <f t="shared" si="8"/>
        <v>-11206.45649832733</v>
      </c>
      <c r="E312">
        <f t="shared" si="9"/>
        <v>17.501064292360706</v>
      </c>
    </row>
    <row r="313" spans="1:5" x14ac:dyDescent="0.45">
      <c r="A313" s="1">
        <v>43777</v>
      </c>
      <c r="B313" s="3">
        <v>67769</v>
      </c>
      <c r="C313" s="3">
        <v>73823.538332878437</v>
      </c>
      <c r="D313">
        <f t="shared" si="8"/>
        <v>-6054.5383328784374</v>
      </c>
      <c r="E313">
        <f t="shared" si="9"/>
        <v>8.9340824460718569</v>
      </c>
    </row>
    <row r="314" spans="1:5" x14ac:dyDescent="0.45">
      <c r="A314" s="1">
        <v>43778</v>
      </c>
      <c r="B314" s="3">
        <v>81471</v>
      </c>
      <c r="C314" s="3">
        <v>69232.241925733542</v>
      </c>
      <c r="D314">
        <f t="shared" si="8"/>
        <v>12238.758074266458</v>
      </c>
      <c r="E314">
        <f t="shared" si="9"/>
        <v>15.022226404814546</v>
      </c>
    </row>
    <row r="315" spans="1:5" x14ac:dyDescent="0.45">
      <c r="A315" s="1">
        <v>43779</v>
      </c>
      <c r="B315" s="3">
        <v>81477</v>
      </c>
      <c r="C315" s="3">
        <v>73439.883477030118</v>
      </c>
      <c r="D315">
        <f t="shared" si="8"/>
        <v>8037.1165229698818</v>
      </c>
      <c r="E315">
        <f t="shared" si="9"/>
        <v>9.8642764497586821</v>
      </c>
    </row>
    <row r="316" spans="1:5" x14ac:dyDescent="0.45">
      <c r="A316" s="1">
        <v>43780</v>
      </c>
      <c r="B316" s="3">
        <v>80849</v>
      </c>
      <c r="C316" s="3">
        <v>71332.220966570152</v>
      </c>
      <c r="D316">
        <f t="shared" si="8"/>
        <v>9516.7790334298479</v>
      </c>
      <c r="E316">
        <f t="shared" si="9"/>
        <v>11.771053486660129</v>
      </c>
    </row>
    <row r="317" spans="1:5" x14ac:dyDescent="0.45">
      <c r="A317" s="1">
        <v>43781</v>
      </c>
      <c r="B317" s="3">
        <v>81684</v>
      </c>
      <c r="C317" s="3">
        <v>65041.880780614047</v>
      </c>
      <c r="D317">
        <f t="shared" si="8"/>
        <v>16642.119219385953</v>
      </c>
      <c r="E317">
        <f t="shared" si="9"/>
        <v>20.373780935539337</v>
      </c>
    </row>
    <row r="318" spans="1:5" x14ac:dyDescent="0.45">
      <c r="A318" s="1">
        <v>43782</v>
      </c>
      <c r="B318" s="3">
        <v>81369</v>
      </c>
      <c r="C318" s="3">
        <v>73056.309138354598</v>
      </c>
      <c r="D318">
        <f t="shared" si="8"/>
        <v>8312.690861645402</v>
      </c>
      <c r="E318">
        <f t="shared" si="9"/>
        <v>10.216041565762639</v>
      </c>
    </row>
    <row r="319" spans="1:5" x14ac:dyDescent="0.45">
      <c r="A319" s="1">
        <v>43783</v>
      </c>
      <c r="B319" s="3">
        <v>65225</v>
      </c>
      <c r="C319" s="3">
        <v>75542.139496150849</v>
      </c>
      <c r="D319">
        <f t="shared" si="8"/>
        <v>-10317.139496150849</v>
      </c>
      <c r="E319">
        <f t="shared" si="9"/>
        <v>15.817768487774394</v>
      </c>
    </row>
    <row r="320" spans="1:5" x14ac:dyDescent="0.45">
      <c r="A320" s="1">
        <v>43784</v>
      </c>
      <c r="B320" s="3">
        <v>67608</v>
      </c>
      <c r="C320" s="3">
        <v>74911.031686724862</v>
      </c>
      <c r="D320">
        <f t="shared" si="8"/>
        <v>-7303.0316867248621</v>
      </c>
      <c r="E320">
        <f t="shared" si="9"/>
        <v>10.802022965810055</v>
      </c>
    </row>
    <row r="321" spans="1:5" x14ac:dyDescent="0.45">
      <c r="A321" s="1">
        <v>43785</v>
      </c>
      <c r="B321" s="3">
        <v>79253</v>
      </c>
      <c r="C321" s="3">
        <v>72788.044863756761</v>
      </c>
      <c r="D321">
        <f t="shared" si="8"/>
        <v>6464.9551362432394</v>
      </c>
      <c r="E321">
        <f t="shared" si="9"/>
        <v>8.1573633001189094</v>
      </c>
    </row>
    <row r="322" spans="1:5" x14ac:dyDescent="0.45">
      <c r="A322" s="1">
        <v>43786</v>
      </c>
      <c r="B322" s="3">
        <v>72824</v>
      </c>
      <c r="C322" s="3">
        <v>75709.359455171885</v>
      </c>
      <c r="D322">
        <f t="shared" ref="D322:D366" si="10">B322-C322</f>
        <v>-2885.3594551718852</v>
      </c>
      <c r="E322">
        <f t="shared" ref="E322:E359" si="11">100*(ABS(D322)/B322)</f>
        <v>3.9620996583157817</v>
      </c>
    </row>
    <row r="323" spans="1:5" x14ac:dyDescent="0.45">
      <c r="A323" s="1">
        <v>43787</v>
      </c>
      <c r="B323" s="3">
        <v>56835</v>
      </c>
      <c r="C323" s="3">
        <v>76519.812162583781</v>
      </c>
      <c r="D323">
        <f t="shared" si="10"/>
        <v>-19684.812162583781</v>
      </c>
      <c r="E323">
        <f t="shared" si="11"/>
        <v>34.635017440984925</v>
      </c>
    </row>
    <row r="324" spans="1:5" x14ac:dyDescent="0.45">
      <c r="A324" s="1">
        <v>43788</v>
      </c>
      <c r="B324" s="3">
        <v>55340</v>
      </c>
      <c r="C324" s="3">
        <v>79604.886842741107</v>
      </c>
      <c r="D324">
        <f t="shared" si="10"/>
        <v>-24264.886842741107</v>
      </c>
      <c r="E324">
        <f t="shared" si="11"/>
        <v>43.846922375751909</v>
      </c>
    </row>
    <row r="325" spans="1:5" x14ac:dyDescent="0.45">
      <c r="A325" s="1">
        <v>43789</v>
      </c>
      <c r="B325" s="3">
        <v>57603</v>
      </c>
      <c r="C325" s="3">
        <v>77393.665039129977</v>
      </c>
      <c r="D325">
        <f t="shared" si="10"/>
        <v>-19790.665039129977</v>
      </c>
      <c r="E325">
        <f t="shared" si="11"/>
        <v>34.357004043417838</v>
      </c>
    </row>
    <row r="326" spans="1:5" x14ac:dyDescent="0.45">
      <c r="A326" s="1">
        <v>43790</v>
      </c>
      <c r="B326" s="3">
        <v>60334</v>
      </c>
      <c r="C326" s="3">
        <v>74506.470783770696</v>
      </c>
      <c r="D326">
        <f t="shared" si="10"/>
        <v>-14172.470783770696</v>
      </c>
      <c r="E326">
        <f t="shared" si="11"/>
        <v>23.490023508752436</v>
      </c>
    </row>
    <row r="327" spans="1:5" x14ac:dyDescent="0.45">
      <c r="A327" s="1">
        <v>43791</v>
      </c>
      <c r="B327" s="3">
        <v>67202</v>
      </c>
      <c r="C327" s="3">
        <v>70974.795763841932</v>
      </c>
      <c r="D327">
        <f t="shared" si="10"/>
        <v>-3772.7957638419321</v>
      </c>
      <c r="E327">
        <f t="shared" si="11"/>
        <v>5.6141123238027619</v>
      </c>
    </row>
    <row r="328" spans="1:5" x14ac:dyDescent="0.45">
      <c r="A328" s="1">
        <v>43792</v>
      </c>
      <c r="B328" s="3">
        <v>80556</v>
      </c>
      <c r="C328" s="3">
        <v>62210.708716391979</v>
      </c>
      <c r="D328">
        <f t="shared" si="10"/>
        <v>18345.291283608021</v>
      </c>
      <c r="E328">
        <f t="shared" si="11"/>
        <v>22.773339395709844</v>
      </c>
    </row>
    <row r="329" spans="1:5" x14ac:dyDescent="0.45">
      <c r="A329" s="1">
        <v>43793</v>
      </c>
      <c r="B329" s="3">
        <v>83652</v>
      </c>
      <c r="C329" s="3">
        <v>58899.641869402003</v>
      </c>
      <c r="D329">
        <f t="shared" si="10"/>
        <v>24752.358130597997</v>
      </c>
      <c r="E329">
        <f t="shared" si="11"/>
        <v>29.589678824891212</v>
      </c>
    </row>
    <row r="330" spans="1:5" x14ac:dyDescent="0.45">
      <c r="A330" s="1">
        <v>43794</v>
      </c>
      <c r="B330" s="3">
        <v>80741</v>
      </c>
      <c r="C330" s="3">
        <v>64935.692838585739</v>
      </c>
      <c r="D330">
        <f t="shared" si="10"/>
        <v>15805.307161414261</v>
      </c>
      <c r="E330">
        <f t="shared" si="11"/>
        <v>19.57531757275023</v>
      </c>
    </row>
    <row r="331" spans="1:5" x14ac:dyDescent="0.45">
      <c r="A331" s="1">
        <v>43795</v>
      </c>
      <c r="B331" s="3">
        <v>81215</v>
      </c>
      <c r="C331" s="3">
        <v>69326.994061070174</v>
      </c>
      <c r="D331">
        <f t="shared" si="10"/>
        <v>11888.005938929826</v>
      </c>
      <c r="E331">
        <f t="shared" si="11"/>
        <v>14.637697394483562</v>
      </c>
    </row>
    <row r="332" spans="1:5" x14ac:dyDescent="0.45">
      <c r="A332" s="1">
        <v>43796</v>
      </c>
      <c r="B332" s="3">
        <v>80399</v>
      </c>
      <c r="C332" s="3">
        <v>64423.899638508818</v>
      </c>
      <c r="D332">
        <f t="shared" si="10"/>
        <v>15975.100361491182</v>
      </c>
      <c r="E332">
        <f t="shared" si="11"/>
        <v>19.869774949304322</v>
      </c>
    </row>
    <row r="333" spans="1:5" x14ac:dyDescent="0.45">
      <c r="A333" s="1">
        <v>43797</v>
      </c>
      <c r="B333" s="3">
        <v>65189</v>
      </c>
      <c r="C333" s="3">
        <v>75043.193521441994</v>
      </c>
      <c r="D333">
        <f t="shared" si="10"/>
        <v>-9854.1935214419937</v>
      </c>
      <c r="E333">
        <f t="shared" si="11"/>
        <v>15.116344047986614</v>
      </c>
    </row>
    <row r="334" spans="1:5" x14ac:dyDescent="0.45">
      <c r="A334" s="1">
        <v>43798</v>
      </c>
      <c r="B334" s="3">
        <v>68954</v>
      </c>
      <c r="C334" s="3">
        <v>77442.354247160809</v>
      </c>
      <c r="D334">
        <f t="shared" si="10"/>
        <v>-8488.3542471608089</v>
      </c>
      <c r="E334">
        <f t="shared" si="11"/>
        <v>12.31016945668244</v>
      </c>
    </row>
    <row r="335" spans="1:5" x14ac:dyDescent="0.45">
      <c r="A335" s="1">
        <v>43799</v>
      </c>
      <c r="B335" s="3">
        <v>81007</v>
      </c>
      <c r="C335" s="3">
        <v>74776.137004436343</v>
      </c>
      <c r="D335">
        <f t="shared" si="10"/>
        <v>6230.862995563657</v>
      </c>
      <c r="E335">
        <f t="shared" si="11"/>
        <v>7.6917587314227873</v>
      </c>
    </row>
    <row r="336" spans="1:5" x14ac:dyDescent="0.45">
      <c r="A336" s="1">
        <v>43800</v>
      </c>
      <c r="B336" s="3">
        <v>80239</v>
      </c>
      <c r="C336" s="3">
        <v>73201.96470397443</v>
      </c>
      <c r="D336">
        <f t="shared" si="10"/>
        <v>7037.0352960255696</v>
      </c>
      <c r="E336">
        <f t="shared" si="11"/>
        <v>8.7700934658028764</v>
      </c>
    </row>
    <row r="337" spans="1:5" x14ac:dyDescent="0.45">
      <c r="A337" s="1">
        <v>43801</v>
      </c>
      <c r="B337" s="3">
        <v>80794</v>
      </c>
      <c r="C337" s="3">
        <v>73134.024787184724</v>
      </c>
      <c r="D337">
        <f t="shared" si="10"/>
        <v>7659.9752128152759</v>
      </c>
      <c r="E337">
        <f t="shared" si="11"/>
        <v>9.4808713676947249</v>
      </c>
    </row>
    <row r="338" spans="1:5" x14ac:dyDescent="0.45">
      <c r="A338" s="1">
        <v>43802</v>
      </c>
      <c r="B338" s="3">
        <v>81134</v>
      </c>
      <c r="C338" s="3">
        <v>75744.455469910055</v>
      </c>
      <c r="D338">
        <f t="shared" si="10"/>
        <v>5389.5445300899446</v>
      </c>
      <c r="E338">
        <f t="shared" si="11"/>
        <v>6.6427694062784344</v>
      </c>
    </row>
    <row r="339" spans="1:5" x14ac:dyDescent="0.45">
      <c r="A339" s="1">
        <v>43803</v>
      </c>
      <c r="B339" s="3">
        <v>82668</v>
      </c>
      <c r="C339" s="3">
        <v>79449.178471280276</v>
      </c>
      <c r="D339">
        <f t="shared" si="10"/>
        <v>3218.8215287197236</v>
      </c>
      <c r="E339">
        <f t="shared" si="11"/>
        <v>3.8936729190493584</v>
      </c>
    </row>
    <row r="340" spans="1:5" x14ac:dyDescent="0.45">
      <c r="A340" s="1">
        <v>43804</v>
      </c>
      <c r="B340" s="3">
        <v>65830</v>
      </c>
      <c r="C340" s="3">
        <v>79166.738437962951</v>
      </c>
      <c r="D340">
        <f t="shared" si="10"/>
        <v>-13336.738437962951</v>
      </c>
      <c r="E340">
        <f t="shared" si="11"/>
        <v>20.259362658306166</v>
      </c>
    </row>
    <row r="341" spans="1:5" x14ac:dyDescent="0.45">
      <c r="A341" s="1">
        <v>43805</v>
      </c>
      <c r="B341" s="3">
        <v>67950</v>
      </c>
      <c r="C341" s="3">
        <v>76529.024274414522</v>
      </c>
      <c r="D341">
        <f t="shared" si="10"/>
        <v>-8579.0242744145216</v>
      </c>
      <c r="E341">
        <f t="shared" si="11"/>
        <v>12.625495620919089</v>
      </c>
    </row>
    <row r="342" spans="1:5" x14ac:dyDescent="0.45">
      <c r="A342" s="1">
        <v>43806</v>
      </c>
      <c r="B342" s="3">
        <v>81668</v>
      </c>
      <c r="C342" s="3">
        <v>72271.626662547336</v>
      </c>
      <c r="D342">
        <f t="shared" si="10"/>
        <v>9396.3733374526637</v>
      </c>
      <c r="E342">
        <f t="shared" si="11"/>
        <v>11.505575424220824</v>
      </c>
    </row>
    <row r="343" spans="1:5" x14ac:dyDescent="0.45">
      <c r="A343" s="1">
        <v>43807</v>
      </c>
      <c r="B343" s="3">
        <v>82611</v>
      </c>
      <c r="C343" s="3">
        <v>72847.433383163225</v>
      </c>
      <c r="D343">
        <f t="shared" si="10"/>
        <v>9763.5666168367752</v>
      </c>
      <c r="E343">
        <f t="shared" si="11"/>
        <v>11.818724645430724</v>
      </c>
    </row>
    <row r="344" spans="1:5" x14ac:dyDescent="0.45">
      <c r="A344" s="1">
        <v>43808</v>
      </c>
      <c r="B344" s="3">
        <v>84401</v>
      </c>
      <c r="C344" s="3">
        <v>74653.705906868956</v>
      </c>
      <c r="D344">
        <f t="shared" si="10"/>
        <v>9747.2940931310441</v>
      </c>
      <c r="E344">
        <f t="shared" si="11"/>
        <v>11.548789816626632</v>
      </c>
    </row>
    <row r="345" spans="1:5" x14ac:dyDescent="0.45">
      <c r="A345" s="1">
        <v>43809</v>
      </c>
      <c r="B345" s="3">
        <v>81378</v>
      </c>
      <c r="C345" s="3">
        <v>73740.435137926223</v>
      </c>
      <c r="D345">
        <f t="shared" si="10"/>
        <v>7637.5648620737775</v>
      </c>
      <c r="E345">
        <f t="shared" si="11"/>
        <v>9.385294381864604</v>
      </c>
    </row>
    <row r="346" spans="1:5" x14ac:dyDescent="0.45">
      <c r="A346" s="1">
        <v>43810</v>
      </c>
      <c r="B346" s="3">
        <v>81783</v>
      </c>
      <c r="C346" s="3">
        <v>73439.454841492479</v>
      </c>
      <c r="D346">
        <f t="shared" si="10"/>
        <v>8343.5451585075207</v>
      </c>
      <c r="E346">
        <f t="shared" si="11"/>
        <v>10.202053187713242</v>
      </c>
    </row>
    <row r="347" spans="1:5" x14ac:dyDescent="0.45">
      <c r="A347" s="1">
        <v>43811</v>
      </c>
      <c r="B347" s="3">
        <v>64545</v>
      </c>
      <c r="C347" s="3">
        <v>67901.726430966344</v>
      </c>
      <c r="D347">
        <f t="shared" si="10"/>
        <v>-3356.7264309663442</v>
      </c>
      <c r="E347">
        <f t="shared" si="11"/>
        <v>5.2005987000795475</v>
      </c>
    </row>
    <row r="348" spans="1:5" x14ac:dyDescent="0.45">
      <c r="A348" s="1">
        <v>43812</v>
      </c>
      <c r="B348" s="3">
        <v>68147</v>
      </c>
      <c r="C348" s="3">
        <v>70458.143115570507</v>
      </c>
      <c r="D348">
        <f t="shared" si="10"/>
        <v>-2311.1431155705068</v>
      </c>
      <c r="E348">
        <f t="shared" si="11"/>
        <v>3.391408448751239</v>
      </c>
    </row>
    <row r="349" spans="1:5" x14ac:dyDescent="0.45">
      <c r="A349" s="1">
        <v>43813</v>
      </c>
      <c r="B349" s="3">
        <v>81941</v>
      </c>
      <c r="C349" s="3">
        <v>74952.981133760753</v>
      </c>
      <c r="D349">
        <f t="shared" si="10"/>
        <v>6988.0188662392466</v>
      </c>
      <c r="E349">
        <f t="shared" si="11"/>
        <v>8.5281103064878963</v>
      </c>
    </row>
    <row r="350" spans="1:5" x14ac:dyDescent="0.45">
      <c r="A350" s="1">
        <v>43814</v>
      </c>
      <c r="B350" s="3">
        <v>83833</v>
      </c>
      <c r="C350" s="3">
        <v>78494.955247353239</v>
      </c>
      <c r="D350">
        <f t="shared" si="10"/>
        <v>5338.0447526467615</v>
      </c>
      <c r="E350">
        <f t="shared" si="11"/>
        <v>6.3674743271107577</v>
      </c>
    </row>
    <row r="351" spans="1:5" x14ac:dyDescent="0.45">
      <c r="A351" s="1">
        <v>43815</v>
      </c>
      <c r="B351" s="3">
        <v>85392</v>
      </c>
      <c r="C351" s="3">
        <v>72582.084303851661</v>
      </c>
      <c r="D351">
        <f t="shared" si="10"/>
        <v>12809.915696148339</v>
      </c>
      <c r="E351">
        <f t="shared" si="11"/>
        <v>15.001306558165094</v>
      </c>
    </row>
    <row r="352" spans="1:5" x14ac:dyDescent="0.45">
      <c r="A352" s="1">
        <v>43816</v>
      </c>
      <c r="B352" s="3">
        <v>83818</v>
      </c>
      <c r="C352" s="3">
        <v>71738.782958083946</v>
      </c>
      <c r="D352">
        <f t="shared" si="10"/>
        <v>12079.217041916054</v>
      </c>
      <c r="E352">
        <f t="shared" si="11"/>
        <v>14.411244651406681</v>
      </c>
    </row>
    <row r="353" spans="1:5" x14ac:dyDescent="0.45">
      <c r="A353" s="1">
        <v>43817</v>
      </c>
      <c r="B353" s="3">
        <v>84074</v>
      </c>
      <c r="C353" s="3">
        <v>68487.453340903288</v>
      </c>
      <c r="D353">
        <f t="shared" si="10"/>
        <v>15586.546659096712</v>
      </c>
      <c r="E353">
        <f t="shared" si="11"/>
        <v>18.539080642168461</v>
      </c>
    </row>
    <row r="354" spans="1:5" x14ac:dyDescent="0.45">
      <c r="A354" s="1">
        <v>43818</v>
      </c>
      <c r="B354" s="3">
        <v>66493</v>
      </c>
      <c r="C354" s="3">
        <v>70863.130285910156</v>
      </c>
      <c r="D354">
        <f t="shared" si="10"/>
        <v>-4370.1302859101561</v>
      </c>
      <c r="E354">
        <f t="shared" si="11"/>
        <v>6.5723163128602353</v>
      </c>
    </row>
    <row r="355" spans="1:5" x14ac:dyDescent="0.45">
      <c r="A355" s="1">
        <v>43819</v>
      </c>
      <c r="B355" s="3">
        <v>69496</v>
      </c>
      <c r="C355" s="3">
        <v>75718.159508529992</v>
      </c>
      <c r="D355">
        <f t="shared" si="10"/>
        <v>-6222.1595085299923</v>
      </c>
      <c r="E355">
        <f t="shared" si="11"/>
        <v>8.9532627899879014</v>
      </c>
    </row>
    <row r="356" spans="1:5" x14ac:dyDescent="0.45">
      <c r="A356" s="1">
        <v>43820</v>
      </c>
      <c r="B356" s="3">
        <v>84746</v>
      </c>
      <c r="C356" s="3">
        <v>77364.787791915587</v>
      </c>
      <c r="D356">
        <f t="shared" si="10"/>
        <v>7381.2122080844129</v>
      </c>
      <c r="E356">
        <f t="shared" si="11"/>
        <v>8.709806018082757</v>
      </c>
    </row>
    <row r="357" spans="1:5" x14ac:dyDescent="0.45">
      <c r="A357" s="1">
        <v>43821</v>
      </c>
      <c r="B357" s="3">
        <v>84196</v>
      </c>
      <c r="C357" s="3">
        <v>77294.875204391952</v>
      </c>
      <c r="D357">
        <f t="shared" si="10"/>
        <v>6901.1247956080479</v>
      </c>
      <c r="E357">
        <f t="shared" si="11"/>
        <v>8.1964995909639988</v>
      </c>
    </row>
    <row r="358" spans="1:5" x14ac:dyDescent="0.45">
      <c r="A358" s="1">
        <v>43822</v>
      </c>
      <c r="B358" s="3">
        <v>82437</v>
      </c>
      <c r="C358" s="3">
        <v>78823.455839824222</v>
      </c>
      <c r="D358">
        <f t="shared" si="10"/>
        <v>3613.5441601757775</v>
      </c>
      <c r="E358">
        <f t="shared" si="11"/>
        <v>4.3834008517725991</v>
      </c>
    </row>
    <row r="359" spans="1:5" x14ac:dyDescent="0.45">
      <c r="A359" s="1">
        <v>43823</v>
      </c>
      <c r="B359" s="3">
        <v>65493</v>
      </c>
      <c r="C359" s="3">
        <v>77912.039334008339</v>
      </c>
      <c r="D359">
        <f t="shared" si="10"/>
        <v>-12419.039334008339</v>
      </c>
      <c r="E359">
        <f t="shared" si="11"/>
        <v>18.962391910598598</v>
      </c>
    </row>
    <row r="360" spans="1:5" x14ac:dyDescent="0.45">
      <c r="A360" s="1">
        <v>43824</v>
      </c>
      <c r="D360">
        <f t="shared" si="10"/>
        <v>0</v>
      </c>
    </row>
    <row r="361" spans="1:5" x14ac:dyDescent="0.45">
      <c r="A361" s="1">
        <v>43825</v>
      </c>
      <c r="D361">
        <f t="shared" si="10"/>
        <v>0</v>
      </c>
    </row>
    <row r="362" spans="1:5" x14ac:dyDescent="0.45">
      <c r="A362" s="1">
        <v>43826</v>
      </c>
      <c r="D362">
        <f t="shared" si="10"/>
        <v>0</v>
      </c>
    </row>
    <row r="363" spans="1:5" x14ac:dyDescent="0.45">
      <c r="A363" s="1">
        <v>43827</v>
      </c>
      <c r="D363">
        <f t="shared" si="10"/>
        <v>0</v>
      </c>
    </row>
    <row r="364" spans="1:5" x14ac:dyDescent="0.45">
      <c r="A364" s="1">
        <v>43828</v>
      </c>
      <c r="D364">
        <f t="shared" si="10"/>
        <v>0</v>
      </c>
    </row>
    <row r="365" spans="1:5" x14ac:dyDescent="0.45">
      <c r="A365" s="1">
        <v>43829</v>
      </c>
      <c r="D365">
        <f t="shared" si="10"/>
        <v>0</v>
      </c>
    </row>
    <row r="366" spans="1:5" x14ac:dyDescent="0.45">
      <c r="A366" s="1">
        <v>43830</v>
      </c>
      <c r="D366">
        <f t="shared" si="10"/>
        <v>0</v>
      </c>
    </row>
    <row r="367" spans="1:5" x14ac:dyDescent="0.45">
      <c r="E367">
        <f>AVERAGE(E2:E359)</f>
        <v>9.8852560642033556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권준희</dc:creator>
  <cp:lastModifiedBy>권준희</cp:lastModifiedBy>
  <dcterms:created xsi:type="dcterms:W3CDTF">2020-05-05T06:04:40Z</dcterms:created>
  <dcterms:modified xsi:type="dcterms:W3CDTF">2020-05-05T10:18:55Z</dcterms:modified>
</cp:coreProperties>
</file>