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ti\Documents\"/>
    </mc:Choice>
  </mc:AlternateContent>
  <xr:revisionPtr revIDLastSave="0" documentId="13_ncr:1_{C0EA3C70-A688-4F9C-B141-15508C05809A}" xr6:coauthVersionLast="45" xr6:coauthVersionMax="45" xr10:uidLastSave="{00000000-0000-0000-0000-000000000000}"/>
  <bookViews>
    <workbookView xWindow="310" yWindow="1670" windowWidth="11880" windowHeight="7360" xr2:uid="{7C74FFF6-7271-4782-BFD8-D5A72A821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59" i="1"/>
  <c r="E359" i="1" s="1"/>
  <c r="D360" i="1"/>
  <c r="D361" i="1"/>
  <c r="D362" i="1"/>
  <c r="D363" i="1"/>
  <c r="D364" i="1"/>
  <c r="D365" i="1"/>
  <c r="D366" i="1"/>
  <c r="D2" i="1"/>
  <c r="E2" i="1" s="1"/>
  <c r="E367" i="1" l="1"/>
</calcChain>
</file>

<file path=xl/sharedStrings.xml><?xml version="1.0" encoding="utf-8"?>
<sst xmlns="http://schemas.openxmlformats.org/spreadsheetml/2006/main" count="16" uniqueCount="16">
  <si>
    <t>날짜</t>
    <phoneticPr fontId="1" type="noConversion"/>
  </si>
  <si>
    <t>오차</t>
    <phoneticPr fontId="1" type="noConversion"/>
  </si>
  <si>
    <t>RMSE</t>
    <phoneticPr fontId="1" type="noConversion"/>
  </si>
  <si>
    <t>MAPE</t>
    <phoneticPr fontId="1" type="noConversion"/>
  </si>
  <si>
    <t>오차율</t>
    <phoneticPr fontId="1" type="noConversion"/>
  </si>
  <si>
    <t>실제값</t>
    <phoneticPr fontId="3" type="noConversion"/>
  </si>
  <si>
    <t>예측값</t>
    <phoneticPr fontId="3" type="noConversion"/>
  </si>
  <si>
    <t>0.20866056</t>
  </si>
  <si>
    <t>0.17111419</t>
  </si>
  <si>
    <t>0.19210021</t>
  </si>
  <si>
    <t>0.22470888</t>
  </si>
  <si>
    <t>전체</t>
    <phoneticPr fontId="1" type="noConversion"/>
  </si>
  <si>
    <t>1분기</t>
    <phoneticPr fontId="1" type="noConversion"/>
  </si>
  <si>
    <t>2분기</t>
    <phoneticPr fontId="1" type="noConversion"/>
  </si>
  <si>
    <t>3분기</t>
    <phoneticPr fontId="1" type="noConversion"/>
  </si>
  <si>
    <t>4분기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</si>
</sst>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C5B6-5C09-49C3-AB68-C4D97AF5A292}">
  <dimension ref="A1:I367"/>
  <sheetViews>
    <sheetView tabSelected="1" zoomScale="80" workbookViewId="0">
      <selection activeCell="H13" sqref="H13"/>
    </sheetView>
  </sheetViews>
  <sheetFormatPr defaultRowHeight="17" x14ac:dyDescent="0.45"/>
  <cols>
    <col min="1" max="1" width="16.58203125" bestFit="1" customWidth="1"/>
    <col min="2" max="3" width="8.6640625" style="3"/>
    <col min="4" max="4" width="8.5" customWidth="1"/>
    <col min="5" max="5" width="8.58203125" customWidth="1"/>
    <col min="7" max="7" width="10.83203125" bestFit="1" customWidth="1"/>
    <col min="8" max="8" width="12" bestFit="1" customWidth="1"/>
    <col min="9" max="9" width="13.08203125" bestFit="1" customWidth="1"/>
  </cols>
  <sheetData>
    <row r="1" spans="1:9" x14ac:dyDescent="0.45">
      <c r="A1" s="4" t="s">
        <v>0</v>
      </c>
      <c r="B1" s="2" t="s">
        <v>5</v>
      </c>
      <c r="C1" s="2" t="s">
        <v>6</v>
      </c>
      <c r="D1" s="4" t="s">
        <v>1</v>
      </c>
      <c r="E1" s="4" t="s">
        <v>4</v>
      </c>
      <c r="G1" s="5"/>
      <c r="H1" s="4" t="s">
        <v>2</v>
      </c>
      <c r="I1" s="4" t="s">
        <v>3</v>
      </c>
    </row>
    <row r="2" spans="1:9" x14ac:dyDescent="0.45">
      <c r="A2" s="1">
        <v>43466</v>
      </c>
      <c r="B2" s="3">
        <v>79456</v>
      </c>
      <c r="C2" s="3">
        <v>80967.936011629296</v>
      </c>
      <c r="D2">
        <f>B2-C2</f>
        <v>-1511.9360116292955</v>
      </c>
      <c r="E2">
        <f>100*(ABS(D2)/B2)</f>
        <v>1.9028594588568462</v>
      </c>
      <c r="G2" s="5" t="s">
        <v>11</v>
      </c>
      <c r="H2" s="6">
        <v>0.22875822000000001</v>
      </c>
      <c r="I2" s="5">
        <f>AVERAGE(I3:I6)</f>
        <v>9.6989983128601622</v>
      </c>
    </row>
    <row r="3" spans="1:9" x14ac:dyDescent="0.45">
      <c r="A3" s="1">
        <v>43467</v>
      </c>
      <c r="B3" s="3">
        <v>78779</v>
      </c>
      <c r="C3" s="3">
        <v>73519.765985069782</v>
      </c>
      <c r="D3">
        <f>B3-C3</f>
        <v>5259.2340149302181</v>
      </c>
      <c r="E3">
        <f>100*(ABS(D3)/B3)</f>
        <v>6.6759339607385453</v>
      </c>
      <c r="G3" s="5" t="s">
        <v>12</v>
      </c>
      <c r="H3" s="6" t="s">
        <v>10</v>
      </c>
      <c r="I3" s="6">
        <v>10.876023174749861</v>
      </c>
    </row>
    <row r="4" spans="1:9" x14ac:dyDescent="0.45">
      <c r="A4" s="1">
        <v>43468</v>
      </c>
      <c r="B4" s="3">
        <v>62827</v>
      </c>
      <c r="C4" s="3">
        <v>76179.271884625006</v>
      </c>
      <c r="D4">
        <f>B4-C4</f>
        <v>-13352.271884625006</v>
      </c>
      <c r="E4">
        <f>100*(ABS(D4)/B4)</f>
        <v>21.252442237612819</v>
      </c>
      <c r="G4" s="5" t="s">
        <v>13</v>
      </c>
      <c r="H4" s="6" t="s">
        <v>9</v>
      </c>
      <c r="I4" s="6">
        <v>9.4473656450430106</v>
      </c>
    </row>
    <row r="5" spans="1:9" x14ac:dyDescent="0.45">
      <c r="A5" s="1">
        <v>43469</v>
      </c>
      <c r="B5" s="3">
        <v>66564</v>
      </c>
      <c r="C5" s="3">
        <v>69570.505225408182</v>
      </c>
      <c r="D5">
        <f>B5-C5</f>
        <v>-3006.505225408182</v>
      </c>
      <c r="E5">
        <f>100*(ABS(D5)/B5)</f>
        <v>4.5167135770208855</v>
      </c>
      <c r="G5" s="5" t="s">
        <v>14</v>
      </c>
      <c r="H5" s="6" t="s">
        <v>8</v>
      </c>
      <c r="I5" s="6">
        <v>8.5304447586377918</v>
      </c>
    </row>
    <row r="6" spans="1:9" x14ac:dyDescent="0.45">
      <c r="A6" s="1">
        <v>43470</v>
      </c>
      <c r="B6" s="3">
        <v>79158</v>
      </c>
      <c r="C6" s="3">
        <v>69812.385916996718</v>
      </c>
      <c r="D6">
        <f>B6-C6</f>
        <v>9345.6140830032818</v>
      </c>
      <c r="E6">
        <f>100*(ABS(D6)/B6)</f>
        <v>11.806278686934084</v>
      </c>
      <c r="G6" s="5" t="s">
        <v>15</v>
      </c>
      <c r="H6" s="6" t="s">
        <v>7</v>
      </c>
      <c r="I6" s="6">
        <v>9.9421596730099875</v>
      </c>
    </row>
    <row r="7" spans="1:9" x14ac:dyDescent="0.45">
      <c r="A7" s="1">
        <v>43471</v>
      </c>
      <c r="B7" s="3">
        <v>77689</v>
      </c>
      <c r="C7" s="3">
        <v>75383.579869511566</v>
      </c>
      <c r="D7">
        <f>B7-C7</f>
        <v>2305.4201304884336</v>
      </c>
      <c r="E7">
        <f>100*(ABS(D7)/B7)</f>
        <v>2.9674987842402833</v>
      </c>
    </row>
    <row r="8" spans="1:9" x14ac:dyDescent="0.45">
      <c r="A8" s="1">
        <v>43472</v>
      </c>
      <c r="B8" s="3">
        <v>77666</v>
      </c>
      <c r="C8" s="3">
        <v>81006.707398491184</v>
      </c>
      <c r="D8">
        <f>B8-C8</f>
        <v>-3340.707398491184</v>
      </c>
      <c r="E8">
        <f>100*(ABS(D8)/B8)</f>
        <v>4.301376919747617</v>
      </c>
    </row>
    <row r="9" spans="1:9" x14ac:dyDescent="0.45">
      <c r="A9" s="1">
        <v>43473</v>
      </c>
      <c r="B9" s="3">
        <v>77487</v>
      </c>
      <c r="C9" s="3">
        <v>75823.802775565739</v>
      </c>
      <c r="D9">
        <f>B9-C9</f>
        <v>1663.1972244342614</v>
      </c>
      <c r="E9">
        <f>100*(ABS(D9)/B9)</f>
        <v>2.1464209795633611</v>
      </c>
    </row>
    <row r="10" spans="1:9" x14ac:dyDescent="0.45">
      <c r="A10" s="1">
        <v>43474</v>
      </c>
      <c r="B10" s="3">
        <v>76425</v>
      </c>
      <c r="C10" s="3">
        <v>72519.311695034878</v>
      </c>
      <c r="D10">
        <f>B10-C10</f>
        <v>3905.6883049651224</v>
      </c>
      <c r="E10">
        <f>100*(ABS(D10)/B10)</f>
        <v>5.1104851880472655</v>
      </c>
    </row>
    <row r="11" spans="1:9" x14ac:dyDescent="0.45">
      <c r="A11" s="1">
        <v>43475</v>
      </c>
      <c r="B11" s="3">
        <v>61405</v>
      </c>
      <c r="C11" s="3">
        <v>71537.215320401476</v>
      </c>
      <c r="D11">
        <f>B11-C11</f>
        <v>-10132.215320401476</v>
      </c>
      <c r="E11">
        <f>100*(ABS(D11)/B11)</f>
        <v>16.500635649216637</v>
      </c>
    </row>
    <row r="12" spans="1:9" x14ac:dyDescent="0.45">
      <c r="A12" s="1">
        <v>43476</v>
      </c>
      <c r="B12" s="3">
        <v>64861</v>
      </c>
      <c r="C12" s="3">
        <v>72148.961117917934</v>
      </c>
      <c r="D12">
        <f>B12-C12</f>
        <v>-7287.9611179179337</v>
      </c>
      <c r="E12">
        <f>100*(ABS(D12)/B12)</f>
        <v>11.236276218248152</v>
      </c>
    </row>
    <row r="13" spans="1:9" x14ac:dyDescent="0.45">
      <c r="A13" s="1">
        <v>43477</v>
      </c>
      <c r="B13" s="3">
        <v>79110</v>
      </c>
      <c r="C13" s="3">
        <v>77439.555091329457</v>
      </c>
      <c r="D13">
        <f>B13-C13</f>
        <v>1670.4449086705426</v>
      </c>
      <c r="E13">
        <f>100*(ABS(D13)/B13)</f>
        <v>2.1115470972955919</v>
      </c>
    </row>
    <row r="14" spans="1:9" x14ac:dyDescent="0.45">
      <c r="A14" s="1">
        <v>43478</v>
      </c>
      <c r="B14" s="3">
        <v>78241</v>
      </c>
      <c r="C14" s="3">
        <v>83706.917097055833</v>
      </c>
      <c r="D14">
        <f>B14-C14</f>
        <v>-5465.9170970558334</v>
      </c>
      <c r="E14">
        <f>100*(ABS(D14)/B14)</f>
        <v>6.9860010698429633</v>
      </c>
    </row>
    <row r="15" spans="1:9" x14ac:dyDescent="0.45">
      <c r="A15" s="1">
        <v>43479</v>
      </c>
      <c r="B15" s="3">
        <v>76860</v>
      </c>
      <c r="C15" s="3">
        <v>84821.454748359072</v>
      </c>
      <c r="D15">
        <f>B15-C15</f>
        <v>-7961.4547483590723</v>
      </c>
      <c r="E15">
        <f>100*(ABS(D15)/B15)</f>
        <v>10.358385048606651</v>
      </c>
    </row>
    <row r="16" spans="1:9" x14ac:dyDescent="0.45">
      <c r="A16" s="1">
        <v>43480</v>
      </c>
      <c r="B16" s="3">
        <v>79201</v>
      </c>
      <c r="C16" s="3">
        <v>78188.175346324788</v>
      </c>
      <c r="D16">
        <f>B16-C16</f>
        <v>1012.8246536752122</v>
      </c>
      <c r="E16">
        <f>100*(ABS(D16)/B16)</f>
        <v>1.278802860664906</v>
      </c>
    </row>
    <row r="17" spans="1:5" x14ac:dyDescent="0.45">
      <c r="A17" s="1">
        <v>43481</v>
      </c>
      <c r="B17" s="3">
        <v>80600</v>
      </c>
      <c r="C17" s="3">
        <v>82373.251959940331</v>
      </c>
      <c r="D17">
        <f>B17-C17</f>
        <v>-1773.2519599403313</v>
      </c>
      <c r="E17">
        <f>100*(ABS(D17)/B17)</f>
        <v>2.20006446642721</v>
      </c>
    </row>
    <row r="18" spans="1:5" x14ac:dyDescent="0.45">
      <c r="A18" s="1">
        <v>43482</v>
      </c>
      <c r="B18" s="3">
        <v>64092</v>
      </c>
      <c r="C18" s="3">
        <v>81291.26692797523</v>
      </c>
      <c r="D18">
        <f>B18-C18</f>
        <v>-17199.26692797523</v>
      </c>
      <c r="E18">
        <f>100*(ABS(D18)/B18)</f>
        <v>26.83527886159775</v>
      </c>
    </row>
    <row r="19" spans="1:5" x14ac:dyDescent="0.45">
      <c r="A19" s="1">
        <v>43483</v>
      </c>
      <c r="B19" s="3">
        <v>67883</v>
      </c>
      <c r="C19" s="3">
        <v>78344.788351903699</v>
      </c>
      <c r="D19">
        <f>B19-C19</f>
        <v>-10461.788351903699</v>
      </c>
      <c r="E19">
        <f>100*(ABS(D19)/B19)</f>
        <v>15.411499715545421</v>
      </c>
    </row>
    <row r="20" spans="1:5" x14ac:dyDescent="0.45">
      <c r="A20" s="1">
        <v>43484</v>
      </c>
      <c r="B20" s="3">
        <v>81787</v>
      </c>
      <c r="C20" s="3">
        <v>75314.929507079389</v>
      </c>
      <c r="D20">
        <f>B20-C20</f>
        <v>6472.0704929206113</v>
      </c>
      <c r="E20">
        <f>100*(ABS(D20)/B20)</f>
        <v>7.9133242360284779</v>
      </c>
    </row>
    <row r="21" spans="1:5" x14ac:dyDescent="0.45">
      <c r="A21" s="1">
        <v>43485</v>
      </c>
      <c r="B21" s="3">
        <v>80251</v>
      </c>
      <c r="C21" s="3">
        <v>79172.350958538489</v>
      </c>
      <c r="D21">
        <f>B21-C21</f>
        <v>1078.6490414615109</v>
      </c>
      <c r="E21">
        <f>100*(ABS(D21)/B21)</f>
        <v>1.3440942062547643</v>
      </c>
    </row>
    <row r="22" spans="1:5" x14ac:dyDescent="0.45">
      <c r="A22" s="1">
        <v>43486</v>
      </c>
      <c r="B22" s="3">
        <v>76624</v>
      </c>
      <c r="C22" s="3">
        <v>82480.498465975936</v>
      </c>
      <c r="D22">
        <f>B22-C22</f>
        <v>-5856.4984659759357</v>
      </c>
      <c r="E22">
        <f>100*(ABS(D22)/B22)</f>
        <v>7.6431646298495721</v>
      </c>
    </row>
    <row r="23" spans="1:5" x14ac:dyDescent="0.45">
      <c r="A23" s="1">
        <v>43487</v>
      </c>
      <c r="B23" s="3">
        <v>77950</v>
      </c>
      <c r="C23" s="3">
        <v>73290.628320155083</v>
      </c>
      <c r="D23">
        <f>B23-C23</f>
        <v>4659.3716798449168</v>
      </c>
      <c r="E23">
        <f>100*(ABS(D23)/B23)</f>
        <v>5.9773850928093859</v>
      </c>
    </row>
    <row r="24" spans="1:5" x14ac:dyDescent="0.45">
      <c r="A24" s="1">
        <v>43488</v>
      </c>
      <c r="B24" s="3">
        <v>76453</v>
      </c>
      <c r="C24" s="3">
        <v>86995.356842371082</v>
      </c>
      <c r="D24">
        <f>B24-C24</f>
        <v>-10542.356842371082</v>
      </c>
      <c r="E24">
        <f>100*(ABS(D24)/B24)</f>
        <v>13.789330493729587</v>
      </c>
    </row>
    <row r="25" spans="1:5" x14ac:dyDescent="0.45">
      <c r="A25" s="1">
        <v>43489</v>
      </c>
      <c r="B25" s="3">
        <v>60978</v>
      </c>
      <c r="C25" s="3">
        <v>88294.889802670034</v>
      </c>
      <c r="D25">
        <f>B25-C25</f>
        <v>-27316.889802670034</v>
      </c>
      <c r="E25">
        <f>100*(ABS(D25)/B25)</f>
        <v>44.79794319700553</v>
      </c>
    </row>
    <row r="26" spans="1:5" x14ac:dyDescent="0.45">
      <c r="A26" s="1">
        <v>43490</v>
      </c>
      <c r="B26" s="3">
        <v>62203</v>
      </c>
      <c r="C26" s="3">
        <v>75085.547922494094</v>
      </c>
      <c r="D26">
        <f>B26-C26</f>
        <v>-12882.547922494094</v>
      </c>
      <c r="E26">
        <f>100*(ABS(D26)/B26)</f>
        <v>20.710492938433987</v>
      </c>
    </row>
    <row r="27" spans="1:5" x14ac:dyDescent="0.45">
      <c r="A27" s="1">
        <v>43491</v>
      </c>
      <c r="B27" s="3">
        <v>73720</v>
      </c>
      <c r="C27" s="3">
        <v>66080.776100287098</v>
      </c>
      <c r="D27">
        <f>B27-C27</f>
        <v>7639.2238997129025</v>
      </c>
      <c r="E27">
        <f>100*(ABS(D27)/B27)</f>
        <v>10.362484942638229</v>
      </c>
    </row>
    <row r="28" spans="1:5" x14ac:dyDescent="0.45">
      <c r="A28" s="1">
        <v>43492</v>
      </c>
      <c r="B28" s="3">
        <v>73693</v>
      </c>
      <c r="C28" s="3">
        <v>65703.203843214418</v>
      </c>
      <c r="D28">
        <f>B28-C28</f>
        <v>7989.7961567855818</v>
      </c>
      <c r="E28">
        <f>100*(ABS(D28)/B28)</f>
        <v>10.842001488317184</v>
      </c>
    </row>
    <row r="29" spans="1:5" x14ac:dyDescent="0.45">
      <c r="A29" s="1">
        <v>43493</v>
      </c>
      <c r="B29" s="3">
        <v>73684</v>
      </c>
      <c r="C29" s="3">
        <v>74834.024115385051</v>
      </c>
      <c r="D29">
        <f>B29-C29</f>
        <v>-1150.0241153850511</v>
      </c>
      <c r="E29">
        <f>100*(ABS(D29)/B29)</f>
        <v>1.560751473026778</v>
      </c>
    </row>
    <row r="30" spans="1:5" x14ac:dyDescent="0.45">
      <c r="A30" s="1">
        <v>43494</v>
      </c>
      <c r="B30" s="3">
        <v>72776</v>
      </c>
      <c r="C30" s="3">
        <v>81517.612541515002</v>
      </c>
      <c r="D30">
        <f>B30-C30</f>
        <v>-8741.6125415150018</v>
      </c>
      <c r="E30">
        <f>100*(ABS(D30)/B30)</f>
        <v>12.011669426067662</v>
      </c>
    </row>
    <row r="31" spans="1:5" x14ac:dyDescent="0.45">
      <c r="A31" s="1">
        <v>43495</v>
      </c>
      <c r="B31" s="3">
        <v>74250</v>
      </c>
      <c r="C31" s="3">
        <v>84356.903815354483</v>
      </c>
      <c r="D31">
        <f>B31-C31</f>
        <v>-10106.903815354483</v>
      </c>
      <c r="E31">
        <f>100*(ABS(D31)/B31)</f>
        <v>13.611991670511086</v>
      </c>
    </row>
    <row r="32" spans="1:5" x14ac:dyDescent="0.45">
      <c r="A32" s="1">
        <v>43496</v>
      </c>
      <c r="B32" s="3">
        <v>57696</v>
      </c>
      <c r="C32" s="3">
        <v>68988.579199658474</v>
      </c>
      <c r="D32">
        <f>B32-C32</f>
        <v>-11292.579199658474</v>
      </c>
      <c r="E32">
        <f>100*(ABS(D32)/B32)</f>
        <v>19.572551302791311</v>
      </c>
    </row>
    <row r="33" spans="1:5" x14ac:dyDescent="0.45">
      <c r="A33" s="1">
        <v>43497</v>
      </c>
      <c r="B33" s="3">
        <v>60030</v>
      </c>
      <c r="C33" s="3">
        <v>64513.109113758102</v>
      </c>
      <c r="D33">
        <f>B33-C33</f>
        <v>-4483.1091137581025</v>
      </c>
      <c r="E33">
        <f>100*(ABS(D33)/B33)</f>
        <v>7.4681144656973215</v>
      </c>
    </row>
    <row r="34" spans="1:5" x14ac:dyDescent="0.45">
      <c r="A34" s="1">
        <v>43498</v>
      </c>
      <c r="B34" s="3">
        <v>71571</v>
      </c>
      <c r="C34" s="3">
        <v>64387.872939979017</v>
      </c>
      <c r="D34">
        <f>B34-C34</f>
        <v>7183.1270600209828</v>
      </c>
      <c r="E34">
        <f>100*(ABS(D34)/B34)</f>
        <v>10.036365371478647</v>
      </c>
    </row>
    <row r="35" spans="1:5" x14ac:dyDescent="0.45">
      <c r="A35" s="1">
        <v>43499</v>
      </c>
      <c r="B35" s="3">
        <v>74041</v>
      </c>
      <c r="C35" s="3">
        <v>73507.884965775491</v>
      </c>
      <c r="D35">
        <f>B35-C35</f>
        <v>533.11503422450915</v>
      </c>
      <c r="E35">
        <f>100*(ABS(D35)/B35)</f>
        <v>0.72002678816400256</v>
      </c>
    </row>
    <row r="36" spans="1:5" x14ac:dyDescent="0.45">
      <c r="A36" s="1">
        <v>43500</v>
      </c>
      <c r="B36" s="3">
        <v>74148</v>
      </c>
      <c r="C36" s="3">
        <v>78133.063709686001</v>
      </c>
      <c r="D36">
        <f>B36-C36</f>
        <v>-3985.0637096860009</v>
      </c>
      <c r="E36">
        <f>100*(ABS(D36)/B36)</f>
        <v>5.3744722847359352</v>
      </c>
    </row>
    <row r="37" spans="1:5" x14ac:dyDescent="0.45">
      <c r="A37" s="1">
        <v>43501</v>
      </c>
      <c r="B37" s="3">
        <v>74393</v>
      </c>
      <c r="C37" s="3">
        <v>80947.550957994594</v>
      </c>
      <c r="D37">
        <f>B37-C37</f>
        <v>-6554.5509579945938</v>
      </c>
      <c r="E37">
        <f>100*(ABS(D37)/B37)</f>
        <v>8.8107092844684232</v>
      </c>
    </row>
    <row r="38" spans="1:5" x14ac:dyDescent="0.45">
      <c r="A38" s="1">
        <v>43502</v>
      </c>
      <c r="B38" s="3">
        <v>71848</v>
      </c>
      <c r="C38" s="3">
        <v>79168.296682072105</v>
      </c>
      <c r="D38">
        <f>B38-C38</f>
        <v>-7320.2966820721049</v>
      </c>
      <c r="E38">
        <f>100*(ABS(D38)/B38)</f>
        <v>10.188587966362467</v>
      </c>
    </row>
    <row r="39" spans="1:5" x14ac:dyDescent="0.45">
      <c r="A39" s="1">
        <v>43503</v>
      </c>
      <c r="B39" s="3">
        <v>58646</v>
      </c>
      <c r="C39" s="3">
        <v>71375.759443693038</v>
      </c>
      <c r="D39">
        <f>B39-C39</f>
        <v>-12729.759443693038</v>
      </c>
      <c r="E39">
        <f>100*(ABS(D39)/B39)</f>
        <v>21.706100064272139</v>
      </c>
    </row>
    <row r="40" spans="1:5" x14ac:dyDescent="0.45">
      <c r="A40" s="1">
        <v>43504</v>
      </c>
      <c r="B40" s="3">
        <v>60421</v>
      </c>
      <c r="C40" s="3">
        <v>71410.298942677939</v>
      </c>
      <c r="D40">
        <f>B40-C40</f>
        <v>-10989.298942677939</v>
      </c>
      <c r="E40">
        <f>100*(ABS(D40)/B40)</f>
        <v>18.187879946836265</v>
      </c>
    </row>
    <row r="41" spans="1:5" x14ac:dyDescent="0.45">
      <c r="A41" s="1">
        <v>43505</v>
      </c>
      <c r="B41" s="3">
        <v>70876</v>
      </c>
      <c r="C41" s="3">
        <v>79207.683788490816</v>
      </c>
      <c r="D41">
        <f>B41-C41</f>
        <v>-8331.6837884908164</v>
      </c>
      <c r="E41">
        <f>100*(ABS(D41)/B41)</f>
        <v>11.755296275877331</v>
      </c>
    </row>
    <row r="42" spans="1:5" x14ac:dyDescent="0.45">
      <c r="A42" s="1">
        <v>43506</v>
      </c>
      <c r="B42" s="3">
        <v>72026</v>
      </c>
      <c r="C42" s="3">
        <v>74987.731398286254</v>
      </c>
      <c r="D42">
        <f>B42-C42</f>
        <v>-2961.7313982862543</v>
      </c>
      <c r="E42">
        <f>100*(ABS(D42)/B42)</f>
        <v>4.1120309308947522</v>
      </c>
    </row>
    <row r="43" spans="1:5" x14ac:dyDescent="0.45">
      <c r="A43" s="1">
        <v>43507</v>
      </c>
      <c r="B43" s="3">
        <v>71244</v>
      </c>
      <c r="C43" s="3">
        <v>80782.758354918682</v>
      </c>
      <c r="D43">
        <f>B43-C43</f>
        <v>-9538.758354918682</v>
      </c>
      <c r="E43">
        <f>100*(ABS(D43)/B43)</f>
        <v>13.388858507268939</v>
      </c>
    </row>
    <row r="44" spans="1:5" x14ac:dyDescent="0.45">
      <c r="A44" s="1">
        <v>43508</v>
      </c>
      <c r="B44" s="3">
        <v>68342</v>
      </c>
      <c r="C44" s="3">
        <v>80046.857445075759</v>
      </c>
      <c r="D44">
        <f>B44-C44</f>
        <v>-11704.857445075759</v>
      </c>
      <c r="E44">
        <f>100*(ABS(D44)/B44)</f>
        <v>17.126887485112753</v>
      </c>
    </row>
    <row r="45" spans="1:5" x14ac:dyDescent="0.45">
      <c r="A45" s="1">
        <v>43509</v>
      </c>
      <c r="B45" s="3">
        <v>67084</v>
      </c>
      <c r="C45" s="3">
        <v>78794.983546626056</v>
      </c>
      <c r="D45">
        <f>B45-C45</f>
        <v>-11710.983546626056</v>
      </c>
      <c r="E45">
        <f>100*(ABS(D45)/B45)</f>
        <v>17.457193289944033</v>
      </c>
    </row>
    <row r="46" spans="1:5" x14ac:dyDescent="0.45">
      <c r="A46" s="1">
        <v>43510</v>
      </c>
      <c r="B46" s="3">
        <v>57626</v>
      </c>
      <c r="C46" s="3">
        <v>76762.145171231357</v>
      </c>
      <c r="D46">
        <f>B46-C46</f>
        <v>-19136.145171231357</v>
      </c>
      <c r="E46">
        <f>100*(ABS(D46)/B46)</f>
        <v>33.207484765958696</v>
      </c>
    </row>
    <row r="47" spans="1:5" x14ac:dyDescent="0.45">
      <c r="A47" s="1">
        <v>43511</v>
      </c>
      <c r="B47" s="3">
        <v>58848</v>
      </c>
      <c r="C47" s="3">
        <v>62755.376604498269</v>
      </c>
      <c r="D47">
        <f>B47-C47</f>
        <v>-3907.3766044982694</v>
      </c>
      <c r="E47">
        <f>100*(ABS(D47)/B47)</f>
        <v>6.6397780799657928</v>
      </c>
    </row>
    <row r="48" spans="1:5" x14ac:dyDescent="0.45">
      <c r="A48" s="1">
        <v>43512</v>
      </c>
      <c r="B48" s="3">
        <v>66895</v>
      </c>
      <c r="C48" s="3">
        <v>59043.385152167517</v>
      </c>
      <c r="D48">
        <f>B48-C48</f>
        <v>7851.6148478324831</v>
      </c>
      <c r="E48">
        <f>100*(ABS(D48)/B48)</f>
        <v>11.737222285421158</v>
      </c>
    </row>
    <row r="49" spans="1:5" x14ac:dyDescent="0.45">
      <c r="A49" s="1">
        <v>43513</v>
      </c>
      <c r="B49" s="3">
        <v>66635</v>
      </c>
      <c r="C49" s="3">
        <v>78107.265060255668</v>
      </c>
      <c r="D49">
        <f>B49-C49</f>
        <v>-11472.265060255668</v>
      </c>
      <c r="E49">
        <f>100*(ABS(D49)/B49)</f>
        <v>17.216575463728773</v>
      </c>
    </row>
    <row r="50" spans="1:5" x14ac:dyDescent="0.45">
      <c r="A50" s="1">
        <v>43514</v>
      </c>
      <c r="B50" s="3">
        <v>65837</v>
      </c>
      <c r="C50" s="3">
        <v>72929.951644536472</v>
      </c>
      <c r="D50">
        <f>B50-C50</f>
        <v>-7092.9516445364716</v>
      </c>
      <c r="E50">
        <f>100*(ABS(D50)/B50)</f>
        <v>10.773503720607671</v>
      </c>
    </row>
    <row r="51" spans="1:5" x14ac:dyDescent="0.45">
      <c r="A51" s="1">
        <v>43515</v>
      </c>
      <c r="B51" s="3">
        <v>66471</v>
      </c>
      <c r="C51" s="3">
        <v>70860.532423010838</v>
      </c>
      <c r="D51">
        <f>B51-C51</f>
        <v>-4389.5324230108381</v>
      </c>
      <c r="E51">
        <f>100*(ABS(D51)/B51)</f>
        <v>6.6036804365976716</v>
      </c>
    </row>
    <row r="52" spans="1:5" x14ac:dyDescent="0.45">
      <c r="A52" s="1">
        <v>43516</v>
      </c>
      <c r="B52" s="3">
        <v>65979</v>
      </c>
      <c r="C52" s="3">
        <v>63661.108361098297</v>
      </c>
      <c r="D52">
        <f>B52-C52</f>
        <v>2317.8916389017031</v>
      </c>
      <c r="E52">
        <f>100*(ABS(D52)/B52)</f>
        <v>3.5130748251742268</v>
      </c>
    </row>
    <row r="53" spans="1:5" x14ac:dyDescent="0.45">
      <c r="A53" s="1">
        <v>43517</v>
      </c>
      <c r="B53" s="3">
        <v>56036</v>
      </c>
      <c r="C53" s="3">
        <v>68369.134539529739</v>
      </c>
      <c r="D53">
        <f>B53-C53</f>
        <v>-12333.134539529739</v>
      </c>
      <c r="E53">
        <f>100*(ABS(D53)/B53)</f>
        <v>22.009305695498856</v>
      </c>
    </row>
    <row r="54" spans="1:5" x14ac:dyDescent="0.45">
      <c r="A54" s="1">
        <v>43518</v>
      </c>
      <c r="B54" s="3">
        <v>56973</v>
      </c>
      <c r="C54" s="3">
        <v>69117.705063330097</v>
      </c>
      <c r="D54">
        <f>B54-C54</f>
        <v>-12144.705063330097</v>
      </c>
      <c r="E54">
        <f>100*(ABS(D54)/B54)</f>
        <v>21.316597446738097</v>
      </c>
    </row>
    <row r="55" spans="1:5" x14ac:dyDescent="0.45">
      <c r="A55" s="1">
        <v>43519</v>
      </c>
      <c r="B55" s="3">
        <v>65117</v>
      </c>
      <c r="C55" s="3">
        <v>66780.97711659575</v>
      </c>
      <c r="D55">
        <f>B55-C55</f>
        <v>-1663.97711659575</v>
      </c>
      <c r="E55">
        <f>100*(ABS(D55)/B55)</f>
        <v>2.5553651375151651</v>
      </c>
    </row>
    <row r="56" spans="1:5" x14ac:dyDescent="0.45">
      <c r="A56" s="1">
        <v>43520</v>
      </c>
      <c r="B56" s="3">
        <v>66888</v>
      </c>
      <c r="C56" s="3">
        <v>59368.698211855954</v>
      </c>
      <c r="D56">
        <f>B56-C56</f>
        <v>7519.3017881440464</v>
      </c>
      <c r="E56">
        <f>100*(ABS(D56)/B56)</f>
        <v>11.241630469058794</v>
      </c>
    </row>
    <row r="57" spans="1:5" x14ac:dyDescent="0.45">
      <c r="A57" s="1">
        <v>43521</v>
      </c>
      <c r="B57" s="3">
        <v>66526</v>
      </c>
      <c r="C57" s="3">
        <v>66189.651894996103</v>
      </c>
      <c r="D57">
        <f>B57-C57</f>
        <v>336.34810500389722</v>
      </c>
      <c r="E57">
        <f>100*(ABS(D57)/B57)</f>
        <v>0.50558895019074823</v>
      </c>
    </row>
    <row r="58" spans="1:5" x14ac:dyDescent="0.45">
      <c r="A58" s="1">
        <v>43522</v>
      </c>
      <c r="B58" s="3">
        <v>67119</v>
      </c>
      <c r="C58" s="3">
        <v>72760.716388042958</v>
      </c>
      <c r="D58">
        <f>B58-C58</f>
        <v>-5641.716388042958</v>
      </c>
      <c r="E58">
        <f>100*(ABS(D58)/B58)</f>
        <v>8.4055429729926807</v>
      </c>
    </row>
    <row r="59" spans="1:5" x14ac:dyDescent="0.45">
      <c r="A59" s="1">
        <v>43523</v>
      </c>
      <c r="B59" s="3">
        <v>66673</v>
      </c>
      <c r="C59" s="3">
        <v>70059.245648462922</v>
      </c>
      <c r="D59">
        <f>B59-C59</f>
        <v>-3386.245648462922</v>
      </c>
      <c r="E59">
        <f>100*(ABS(D59)/B59)</f>
        <v>5.0788859785264231</v>
      </c>
    </row>
    <row r="60" spans="1:5" x14ac:dyDescent="0.45">
      <c r="A60" s="1">
        <v>43524</v>
      </c>
      <c r="B60" s="3">
        <v>56033</v>
      </c>
      <c r="C60" s="3">
        <v>72770.215046282829</v>
      </c>
      <c r="D60">
        <f>B60-C60</f>
        <v>-16737.215046282829</v>
      </c>
      <c r="E60">
        <f>100*(ABS(D60)/B60)</f>
        <v>29.870281880825278</v>
      </c>
    </row>
    <row r="61" spans="1:5" x14ac:dyDescent="0.45">
      <c r="A61" s="1">
        <v>43525</v>
      </c>
      <c r="B61" s="3">
        <v>57066</v>
      </c>
      <c r="C61" s="3">
        <v>71480.057600312372</v>
      </c>
      <c r="D61">
        <f>B61-C61</f>
        <v>-14414.057600312372</v>
      </c>
      <c r="E61">
        <f>100*(ABS(D61)/B61)</f>
        <v>25.25857358201446</v>
      </c>
    </row>
    <row r="62" spans="1:5" x14ac:dyDescent="0.45">
      <c r="A62" s="1">
        <v>43526</v>
      </c>
      <c r="B62" s="3">
        <v>65970</v>
      </c>
      <c r="C62" s="3">
        <v>61959.218063412933</v>
      </c>
      <c r="D62">
        <f>B62-C62</f>
        <v>4010.7819365870673</v>
      </c>
      <c r="E62">
        <f>100*(ABS(D62)/B62)</f>
        <v>6.0797058308125926</v>
      </c>
    </row>
    <row r="63" spans="1:5" x14ac:dyDescent="0.45">
      <c r="A63" s="1">
        <v>43527</v>
      </c>
      <c r="B63" s="3">
        <v>66741</v>
      </c>
      <c r="C63" s="3">
        <v>70437.673992534779</v>
      </c>
      <c r="D63">
        <f>B63-C63</f>
        <v>-3696.6739925347792</v>
      </c>
      <c r="E63">
        <f>100*(ABS(D63)/B63)</f>
        <v>5.5388351875680311</v>
      </c>
    </row>
    <row r="64" spans="1:5" x14ac:dyDescent="0.45">
      <c r="A64" s="1">
        <v>43528</v>
      </c>
      <c r="B64" s="3">
        <v>67006</v>
      </c>
      <c r="C64" s="3">
        <v>61952.747087686068</v>
      </c>
      <c r="D64">
        <f>B64-C64</f>
        <v>5053.252912313932</v>
      </c>
      <c r="E64">
        <f>100*(ABS(D64)/B64)</f>
        <v>7.541493168244533</v>
      </c>
    </row>
    <row r="65" spans="1:5" x14ac:dyDescent="0.45">
      <c r="A65" s="1">
        <v>43529</v>
      </c>
      <c r="B65" s="3">
        <v>67468</v>
      </c>
      <c r="C65" s="3">
        <v>65051.270503855398</v>
      </c>
      <c r="D65">
        <f>B65-C65</f>
        <v>2416.7294961446023</v>
      </c>
      <c r="E65">
        <f>100*(ABS(D65)/B65)</f>
        <v>3.582038145705523</v>
      </c>
    </row>
    <row r="66" spans="1:5" x14ac:dyDescent="0.45">
      <c r="A66" s="1">
        <v>43530</v>
      </c>
      <c r="B66" s="3">
        <v>66898</v>
      </c>
      <c r="C66" s="3">
        <v>64987.310266739623</v>
      </c>
      <c r="D66">
        <f>B66-C66</f>
        <v>1910.6897332603767</v>
      </c>
      <c r="E66">
        <f>100*(ABS(D66)/B66)</f>
        <v>2.8561238501306119</v>
      </c>
    </row>
    <row r="67" spans="1:5" x14ac:dyDescent="0.45">
      <c r="A67" s="1">
        <v>43531</v>
      </c>
      <c r="B67" s="3">
        <v>56578</v>
      </c>
      <c r="C67" s="3">
        <v>67243.916522068001</v>
      </c>
      <c r="D67">
        <f>B67-C67</f>
        <v>-10665.916522068001</v>
      </c>
      <c r="E67">
        <f>100*(ABS(D67)/B67)</f>
        <v>18.851702997751776</v>
      </c>
    </row>
    <row r="68" spans="1:5" x14ac:dyDescent="0.45">
      <c r="A68" s="1">
        <v>43532</v>
      </c>
      <c r="B68" s="3">
        <v>57570</v>
      </c>
      <c r="C68" s="3">
        <v>70128.027443338942</v>
      </c>
      <c r="D68">
        <f>B68-C68</f>
        <v>-12558.027443338942</v>
      </c>
      <c r="E68">
        <f>100*(ABS(D68)/B68)</f>
        <v>21.813492171858506</v>
      </c>
    </row>
    <row r="69" spans="1:5" x14ac:dyDescent="0.45">
      <c r="A69" s="1">
        <v>43533</v>
      </c>
      <c r="B69" s="3">
        <v>66319</v>
      </c>
      <c r="C69" s="3">
        <v>70734.575146904652</v>
      </c>
      <c r="D69">
        <f>B69-C69</f>
        <v>-4415.5751469046518</v>
      </c>
      <c r="E69">
        <f>100*(ABS(D69)/B69)</f>
        <v>6.6580846317113531</v>
      </c>
    </row>
    <row r="70" spans="1:5" x14ac:dyDescent="0.45">
      <c r="A70" s="1">
        <v>43534</v>
      </c>
      <c r="B70" s="3">
        <v>65896</v>
      </c>
      <c r="C70" s="3">
        <v>69002.313298003544</v>
      </c>
      <c r="D70">
        <f>B70-C70</f>
        <v>-3106.3132980035443</v>
      </c>
      <c r="E70">
        <f>100*(ABS(D70)/B70)</f>
        <v>4.7139633634872284</v>
      </c>
    </row>
    <row r="71" spans="1:5" x14ac:dyDescent="0.45">
      <c r="A71" s="1">
        <v>43535</v>
      </c>
      <c r="B71" s="3">
        <v>65339</v>
      </c>
      <c r="C71" s="3">
        <v>71412.695512645223</v>
      </c>
      <c r="D71">
        <f>B71-C71</f>
        <v>-6073.6955126452231</v>
      </c>
      <c r="E71">
        <f>100*(ABS(D71)/B71)</f>
        <v>9.295666466651193</v>
      </c>
    </row>
    <row r="72" spans="1:5" x14ac:dyDescent="0.45">
      <c r="A72" s="1">
        <v>43536</v>
      </c>
      <c r="B72" s="3">
        <v>66840</v>
      </c>
      <c r="C72" s="3">
        <v>76402.692830269953</v>
      </c>
      <c r="D72">
        <f>B72-C72</f>
        <v>-9562.6928302699525</v>
      </c>
      <c r="E72">
        <f>100*(ABS(D72)/B72)</f>
        <v>14.30684145761513</v>
      </c>
    </row>
    <row r="73" spans="1:5" x14ac:dyDescent="0.45">
      <c r="A73" s="1">
        <v>43537</v>
      </c>
      <c r="B73" s="3">
        <v>66445</v>
      </c>
      <c r="C73" s="3">
        <v>74447.361706316937</v>
      </c>
      <c r="D73">
        <f>B73-C73</f>
        <v>-8002.3617063169368</v>
      </c>
      <c r="E73">
        <f>100*(ABS(D73)/B73)</f>
        <v>12.043587487872582</v>
      </c>
    </row>
    <row r="74" spans="1:5" x14ac:dyDescent="0.45">
      <c r="A74" s="1">
        <v>43538</v>
      </c>
      <c r="B74" s="3">
        <v>56189</v>
      </c>
      <c r="C74" s="3">
        <v>66732.966384153478</v>
      </c>
      <c r="D74">
        <f>B74-C74</f>
        <v>-10543.966384153478</v>
      </c>
      <c r="E74">
        <f>100*(ABS(D74)/B74)</f>
        <v>18.765178921414297</v>
      </c>
    </row>
    <row r="75" spans="1:5" x14ac:dyDescent="0.45">
      <c r="A75" s="1">
        <v>43539</v>
      </c>
      <c r="B75" s="3">
        <v>56963</v>
      </c>
      <c r="C75" s="3">
        <v>67134.621564429937</v>
      </c>
      <c r="D75">
        <f>B75-C75</f>
        <v>-10171.621564429937</v>
      </c>
      <c r="E75">
        <f>100*(ABS(D75)/B75)</f>
        <v>17.856541201183116</v>
      </c>
    </row>
    <row r="76" spans="1:5" x14ac:dyDescent="0.45">
      <c r="A76" s="1">
        <v>43540</v>
      </c>
      <c r="B76" s="3">
        <v>65826</v>
      </c>
      <c r="C76" s="3">
        <v>70461.801910629234</v>
      </c>
      <c r="D76">
        <f>B76-C76</f>
        <v>-4635.801910629234</v>
      </c>
      <c r="E76">
        <f>100*(ABS(D76)/B76)</f>
        <v>7.0425089032133723</v>
      </c>
    </row>
    <row r="77" spans="1:5" x14ac:dyDescent="0.45">
      <c r="A77" s="1">
        <v>43541</v>
      </c>
      <c r="B77" s="3">
        <v>66814</v>
      </c>
      <c r="C77" s="3">
        <v>65800.61778155819</v>
      </c>
      <c r="D77">
        <f>B77-C77</f>
        <v>1013.3822184418095</v>
      </c>
      <c r="E77">
        <f>100*(ABS(D77)/B77)</f>
        <v>1.5167213734274396</v>
      </c>
    </row>
    <row r="78" spans="1:5" x14ac:dyDescent="0.45">
      <c r="A78" s="1">
        <v>43542</v>
      </c>
      <c r="B78" s="3">
        <v>62364</v>
      </c>
      <c r="C78" s="3">
        <v>67338.057674152107</v>
      </c>
      <c r="D78">
        <f>B78-C78</f>
        <v>-4974.0576741521072</v>
      </c>
      <c r="E78">
        <f>100*(ABS(D78)/B78)</f>
        <v>7.9758477232892488</v>
      </c>
    </row>
    <row r="79" spans="1:5" x14ac:dyDescent="0.45">
      <c r="A79" s="1">
        <v>43543</v>
      </c>
      <c r="B79" s="3">
        <v>66068</v>
      </c>
      <c r="C79" s="3">
        <v>68080.984891399072</v>
      </c>
      <c r="D79">
        <f>B79-C79</f>
        <v>-2012.9848913990718</v>
      </c>
      <c r="E79">
        <f>100*(ABS(D79)/B79)</f>
        <v>3.0468379418161167</v>
      </c>
    </row>
    <row r="80" spans="1:5" x14ac:dyDescent="0.45">
      <c r="A80" s="1">
        <v>43544</v>
      </c>
      <c r="B80" s="3">
        <v>67701</v>
      </c>
      <c r="C80" s="3">
        <v>64782.314728832222</v>
      </c>
      <c r="D80">
        <f>B80-C80</f>
        <v>2918.6852711677784</v>
      </c>
      <c r="E80">
        <f>100*(ABS(D80)/B80)</f>
        <v>4.3111405609485507</v>
      </c>
    </row>
    <row r="81" spans="1:5" x14ac:dyDescent="0.45">
      <c r="A81" s="1">
        <v>43545</v>
      </c>
      <c r="B81" s="3">
        <v>56929</v>
      </c>
      <c r="C81" s="3">
        <v>70951.216072968251</v>
      </c>
      <c r="D81">
        <f>B81-C81</f>
        <v>-14022.216072968251</v>
      </c>
      <c r="E81">
        <f>100*(ABS(D81)/B81)</f>
        <v>24.631059869255125</v>
      </c>
    </row>
    <row r="82" spans="1:5" x14ac:dyDescent="0.45">
      <c r="A82" s="1">
        <v>43546</v>
      </c>
      <c r="B82" s="3">
        <v>58463</v>
      </c>
      <c r="C82" s="3">
        <v>72736.80989217374</v>
      </c>
      <c r="D82">
        <f>B82-C82</f>
        <v>-14273.80989217374</v>
      </c>
      <c r="E82">
        <f>100*(ABS(D82)/B82)</f>
        <v>24.41511706921256</v>
      </c>
    </row>
    <row r="83" spans="1:5" x14ac:dyDescent="0.45">
      <c r="A83" s="1">
        <v>43547</v>
      </c>
      <c r="B83" s="3">
        <v>69517</v>
      </c>
      <c r="C83" s="3">
        <v>72611.063381608139</v>
      </c>
      <c r="D83">
        <f>B83-C83</f>
        <v>-3094.063381608139</v>
      </c>
      <c r="E83">
        <f>100*(ABS(D83)/B83)</f>
        <v>4.450801072555115</v>
      </c>
    </row>
    <row r="84" spans="1:5" x14ac:dyDescent="0.45">
      <c r="A84" s="1">
        <v>43548</v>
      </c>
      <c r="B84" s="3">
        <v>65389</v>
      </c>
      <c r="C84" s="3">
        <v>69180.772507088506</v>
      </c>
      <c r="D84">
        <f>B84-C84</f>
        <v>-3791.7725070885062</v>
      </c>
      <c r="E84">
        <f>100*(ABS(D84)/B84)</f>
        <v>5.7987926212184098</v>
      </c>
    </row>
    <row r="85" spans="1:5" x14ac:dyDescent="0.45">
      <c r="A85" s="1">
        <v>43549</v>
      </c>
      <c r="B85" s="3">
        <v>72674</v>
      </c>
      <c r="C85" s="3">
        <v>60779.041155125531</v>
      </c>
      <c r="D85">
        <f>B85-C85</f>
        <v>11894.958844874469</v>
      </c>
      <c r="E85">
        <f>100*(ABS(D85)/B85)</f>
        <v>16.36755764767932</v>
      </c>
    </row>
    <row r="86" spans="1:5" x14ac:dyDescent="0.45">
      <c r="A86" s="1">
        <v>43550</v>
      </c>
      <c r="B86" s="3">
        <v>73550</v>
      </c>
      <c r="C86" s="3">
        <v>69667.335414249057</v>
      </c>
      <c r="D86">
        <f>B86-C86</f>
        <v>3882.6645857509429</v>
      </c>
      <c r="E86">
        <f>100*(ABS(D86)/B86)</f>
        <v>5.2789457318163739</v>
      </c>
    </row>
    <row r="87" spans="1:5" x14ac:dyDescent="0.45">
      <c r="A87" s="1">
        <v>43551</v>
      </c>
      <c r="B87" s="3">
        <v>72703</v>
      </c>
      <c r="C87" s="3">
        <v>50545.799882084037</v>
      </c>
      <c r="D87">
        <f>B87-C87</f>
        <v>22157.200117915963</v>
      </c>
      <c r="E87">
        <f>100*(ABS(D87)/B87)</f>
        <v>30.476321634479959</v>
      </c>
    </row>
    <row r="88" spans="1:5" x14ac:dyDescent="0.45">
      <c r="A88" s="1">
        <v>43552</v>
      </c>
      <c r="B88" s="3">
        <v>59910</v>
      </c>
      <c r="C88" s="3">
        <v>76728.496097451687</v>
      </c>
      <c r="D88">
        <f>B88-C88</f>
        <v>-16818.496097451687</v>
      </c>
      <c r="E88">
        <f>100*(ABS(D88)/B88)</f>
        <v>28.072936233436302</v>
      </c>
    </row>
    <row r="89" spans="1:5" x14ac:dyDescent="0.45">
      <c r="A89" s="1">
        <v>43553</v>
      </c>
      <c r="B89" s="3">
        <v>61652</v>
      </c>
      <c r="C89" s="3">
        <v>70450.197965135507</v>
      </c>
      <c r="D89">
        <f>B89-C89</f>
        <v>-8798.1979651355068</v>
      </c>
      <c r="E89">
        <f>100*(ABS(D89)/B89)</f>
        <v>14.270742174034106</v>
      </c>
    </row>
    <row r="90" spans="1:5" x14ac:dyDescent="0.45">
      <c r="A90" s="1">
        <v>43554</v>
      </c>
      <c r="B90" s="3">
        <v>70695</v>
      </c>
      <c r="C90" s="3">
        <v>75373.856236818247</v>
      </c>
      <c r="D90">
        <f>B90-C90</f>
        <v>-4678.8562368182465</v>
      </c>
      <c r="E90">
        <f>100*(ABS(D90)/B90)</f>
        <v>6.6183693851308387</v>
      </c>
    </row>
    <row r="91" spans="1:5" x14ac:dyDescent="0.45">
      <c r="A91" s="1">
        <v>43555</v>
      </c>
      <c r="B91" s="3">
        <v>70942</v>
      </c>
      <c r="C91" s="3">
        <v>72549.837176139816</v>
      </c>
      <c r="D91">
        <f>B91-C91</f>
        <v>-1607.8371761398157</v>
      </c>
      <c r="E91">
        <f>100*(ABS(D91)/B91)</f>
        <v>2.2664108372188769</v>
      </c>
    </row>
    <row r="92" spans="1:5" x14ac:dyDescent="0.45">
      <c r="A92" s="1">
        <v>43556</v>
      </c>
      <c r="B92" s="3">
        <v>69484</v>
      </c>
      <c r="C92" s="3">
        <v>67786.490963681135</v>
      </c>
      <c r="D92">
        <f>B92-C92</f>
        <v>1697.5090363188647</v>
      </c>
      <c r="E92">
        <f>100*(ABS(D92)/B92)</f>
        <v>2.4430214672714072</v>
      </c>
    </row>
    <row r="93" spans="1:5" x14ac:dyDescent="0.45">
      <c r="A93" s="1">
        <v>43557</v>
      </c>
      <c r="B93" s="3">
        <v>68030</v>
      </c>
      <c r="C93" s="3">
        <v>64251.764579717943</v>
      </c>
      <c r="D93">
        <f>B93-C93</f>
        <v>3778.235420282057</v>
      </c>
      <c r="E93">
        <f>100*(ABS(D93)/B93)</f>
        <v>5.5537783629017445</v>
      </c>
    </row>
    <row r="94" spans="1:5" x14ac:dyDescent="0.45">
      <c r="A94" s="1">
        <v>43558</v>
      </c>
      <c r="B94" s="3">
        <v>67955</v>
      </c>
      <c r="C94" s="3">
        <v>58846.226421734616</v>
      </c>
      <c r="D94">
        <f>B94-C94</f>
        <v>9108.7735782653835</v>
      </c>
      <c r="E94">
        <f>100*(ABS(D94)/B94)</f>
        <v>13.404125639416353</v>
      </c>
    </row>
    <row r="95" spans="1:5" x14ac:dyDescent="0.45">
      <c r="A95" s="1">
        <v>43559</v>
      </c>
      <c r="B95" s="3">
        <v>57175</v>
      </c>
      <c r="C95" s="3">
        <v>67161.7084886253</v>
      </c>
      <c r="D95">
        <f>B95-C95</f>
        <v>-9986.7084886252997</v>
      </c>
      <c r="E95">
        <f>100*(ABS(D95)/B95)</f>
        <v>17.466914715566766</v>
      </c>
    </row>
    <row r="96" spans="1:5" x14ac:dyDescent="0.45">
      <c r="A96" s="1">
        <v>43560</v>
      </c>
      <c r="B96" s="3">
        <v>60423</v>
      </c>
      <c r="C96" s="3">
        <v>61361.558034834568</v>
      </c>
      <c r="D96">
        <f>B96-C96</f>
        <v>-938.55803483456839</v>
      </c>
      <c r="E96">
        <f>100*(ABS(D96)/B96)</f>
        <v>1.553312537998061</v>
      </c>
    </row>
    <row r="97" spans="1:5" x14ac:dyDescent="0.45">
      <c r="A97" s="1">
        <v>43561</v>
      </c>
      <c r="B97" s="3">
        <v>68997</v>
      </c>
      <c r="C97" s="3">
        <v>56491.77463233468</v>
      </c>
      <c r="D97">
        <f>B97-C97</f>
        <v>12505.22536766532</v>
      </c>
      <c r="E97">
        <f>100*(ABS(D97)/B97)</f>
        <v>18.124303038777512</v>
      </c>
    </row>
    <row r="98" spans="1:5" x14ac:dyDescent="0.45">
      <c r="A98" s="1">
        <v>43562</v>
      </c>
      <c r="B98" s="3">
        <v>71203</v>
      </c>
      <c r="C98" s="3">
        <v>64791.39896044731</v>
      </c>
      <c r="D98">
        <f>B98-C98</f>
        <v>6411.6010395526901</v>
      </c>
      <c r="E98">
        <f>100*(ABS(D98)/B98)</f>
        <v>9.0046782292216481</v>
      </c>
    </row>
    <row r="99" spans="1:5" x14ac:dyDescent="0.45">
      <c r="A99" s="1">
        <v>43563</v>
      </c>
      <c r="B99" s="3">
        <v>71310</v>
      </c>
      <c r="C99" s="3">
        <v>67670.884880585771</v>
      </c>
      <c r="D99">
        <f>B99-C99</f>
        <v>3639.1151194142294</v>
      </c>
      <c r="E99">
        <f>100*(ABS(D99)/B99)</f>
        <v>5.1032325331850084</v>
      </c>
    </row>
    <row r="100" spans="1:5" x14ac:dyDescent="0.45">
      <c r="A100" s="1">
        <v>43564</v>
      </c>
      <c r="B100" s="3">
        <v>72654</v>
      </c>
      <c r="C100" s="3">
        <v>70586.781139900966</v>
      </c>
      <c r="D100">
        <f>B100-C100</f>
        <v>2067.2188600990339</v>
      </c>
      <c r="E100">
        <f>100*(ABS(D100)/B100)</f>
        <v>2.8452925648953036</v>
      </c>
    </row>
    <row r="101" spans="1:5" x14ac:dyDescent="0.45">
      <c r="A101" s="1">
        <v>43565</v>
      </c>
      <c r="B101" s="3">
        <v>71926</v>
      </c>
      <c r="C101" s="3">
        <v>73072.649388131482</v>
      </c>
      <c r="D101">
        <f>B101-C101</f>
        <v>-1146.6493881314818</v>
      </c>
      <c r="E101">
        <f>100*(ABS(D101)/B101)</f>
        <v>1.5942070852424459</v>
      </c>
    </row>
    <row r="102" spans="1:5" x14ac:dyDescent="0.45">
      <c r="A102" s="1">
        <v>43566</v>
      </c>
      <c r="B102" s="3">
        <v>58401</v>
      </c>
      <c r="C102" s="3">
        <v>74854.892272056633</v>
      </c>
      <c r="D102">
        <f>B102-C102</f>
        <v>-16453.892272056633</v>
      </c>
      <c r="E102">
        <f>100*(ABS(D102)/B102)</f>
        <v>28.173990637243595</v>
      </c>
    </row>
    <row r="103" spans="1:5" x14ac:dyDescent="0.45">
      <c r="A103" s="1">
        <v>43567</v>
      </c>
      <c r="B103" s="3">
        <v>55077</v>
      </c>
      <c r="C103" s="3">
        <v>69896.111935962166</v>
      </c>
      <c r="D103">
        <f>B103-C103</f>
        <v>-14819.111935962166</v>
      </c>
      <c r="E103">
        <f>100*(ABS(D103)/B103)</f>
        <v>26.906171243826215</v>
      </c>
    </row>
    <row r="104" spans="1:5" x14ac:dyDescent="0.45">
      <c r="A104" s="1">
        <v>43568</v>
      </c>
      <c r="B104" s="3">
        <v>50583</v>
      </c>
      <c r="C104" s="3">
        <v>71772.742259794162</v>
      </c>
      <c r="D104">
        <f>B104-C104</f>
        <v>-21189.742259794162</v>
      </c>
      <c r="E104">
        <f>100*(ABS(D104)/B104)</f>
        <v>41.891035050894892</v>
      </c>
    </row>
    <row r="105" spans="1:5" x14ac:dyDescent="0.45">
      <c r="A105" s="1">
        <v>43569</v>
      </c>
      <c r="B105" s="3">
        <v>55025</v>
      </c>
      <c r="C105" s="3">
        <v>71651.052393847087</v>
      </c>
      <c r="D105">
        <f>B105-C105</f>
        <v>-16626.052393847087</v>
      </c>
      <c r="E105">
        <f>100*(ABS(D105)/B105)</f>
        <v>30.215451874324557</v>
      </c>
    </row>
    <row r="106" spans="1:5" x14ac:dyDescent="0.45">
      <c r="A106" s="1">
        <v>43570</v>
      </c>
      <c r="B106" s="3">
        <v>73271</v>
      </c>
      <c r="C106" s="3">
        <v>69667.917979675884</v>
      </c>
      <c r="D106">
        <f>B106-C106</f>
        <v>3603.0820203241165</v>
      </c>
      <c r="E106">
        <f>100*(ABS(D106)/B106)</f>
        <v>4.9174735165674228</v>
      </c>
    </row>
    <row r="107" spans="1:5" x14ac:dyDescent="0.45">
      <c r="A107" s="1">
        <v>43571</v>
      </c>
      <c r="B107" s="3">
        <v>78650</v>
      </c>
      <c r="C107" s="3">
        <v>72494.389261896926</v>
      </c>
      <c r="D107">
        <f>B107-C107</f>
        <v>6155.6107381030743</v>
      </c>
      <c r="E107">
        <f>100*(ABS(D107)/B107)</f>
        <v>7.8265870795970427</v>
      </c>
    </row>
    <row r="108" spans="1:5" x14ac:dyDescent="0.45">
      <c r="A108" s="1">
        <v>43572</v>
      </c>
      <c r="B108" s="3">
        <v>78980</v>
      </c>
      <c r="C108" s="3">
        <v>78462.255802582338</v>
      </c>
      <c r="D108">
        <f>B108-C108</f>
        <v>517.74419741766178</v>
      </c>
      <c r="E108">
        <f>100*(ABS(D108)/B108)</f>
        <v>0.65553836087321071</v>
      </c>
    </row>
    <row r="109" spans="1:5" x14ac:dyDescent="0.45">
      <c r="A109" s="1">
        <v>43573</v>
      </c>
      <c r="B109" s="3">
        <v>65686</v>
      </c>
      <c r="C109" s="3">
        <v>76355.178225701355</v>
      </c>
      <c r="D109">
        <f>B109-C109</f>
        <v>-10669.178225701355</v>
      </c>
      <c r="E109">
        <f>100*(ABS(D109)/B109)</f>
        <v>16.242697417564404</v>
      </c>
    </row>
    <row r="110" spans="1:5" x14ac:dyDescent="0.45">
      <c r="A110" s="1">
        <v>43574</v>
      </c>
      <c r="B110" s="3">
        <v>68972</v>
      </c>
      <c r="C110" s="3">
        <v>71953.226238960167</v>
      </c>
      <c r="D110">
        <f>B110-C110</f>
        <v>-2981.2262389601674</v>
      </c>
      <c r="E110">
        <f>100*(ABS(D110)/B110)</f>
        <v>4.3223717435483495</v>
      </c>
    </row>
    <row r="111" spans="1:5" x14ac:dyDescent="0.45">
      <c r="A111" s="1">
        <v>43575</v>
      </c>
      <c r="B111" s="3">
        <v>79916</v>
      </c>
      <c r="C111" s="3">
        <v>64269.987510447383</v>
      </c>
      <c r="D111">
        <f>B111-C111</f>
        <v>15646.012489552617</v>
      </c>
      <c r="E111">
        <f>100*(ABS(D111)/B111)</f>
        <v>19.578072588158339</v>
      </c>
    </row>
    <row r="112" spans="1:5" x14ac:dyDescent="0.45">
      <c r="A112" s="1">
        <v>43576</v>
      </c>
      <c r="B112" s="3">
        <v>79390</v>
      </c>
      <c r="C112" s="3">
        <v>64621.454442387389</v>
      </c>
      <c r="D112">
        <f>B112-C112</f>
        <v>14768.545557612611</v>
      </c>
      <c r="E112">
        <f>100*(ABS(D112)/B112)</f>
        <v>18.60252620936215</v>
      </c>
    </row>
    <row r="113" spans="1:5" x14ac:dyDescent="0.45">
      <c r="A113" s="1">
        <v>43577</v>
      </c>
      <c r="B113" s="3">
        <v>77939</v>
      </c>
      <c r="C113" s="3">
        <v>72731.583380397278</v>
      </c>
      <c r="D113">
        <f>B113-C113</f>
        <v>5207.4166196027218</v>
      </c>
      <c r="E113">
        <f>100*(ABS(D113)/B113)</f>
        <v>6.6814003510472579</v>
      </c>
    </row>
    <row r="114" spans="1:5" x14ac:dyDescent="0.45">
      <c r="A114" s="1">
        <v>43578</v>
      </c>
      <c r="B114" s="3">
        <v>77067</v>
      </c>
      <c r="C114" s="3">
        <v>66192.725756475877</v>
      </c>
      <c r="D114">
        <f>B114-C114</f>
        <v>10874.274243524123</v>
      </c>
      <c r="E114">
        <f>100*(ABS(D114)/B114)</f>
        <v>14.110156413930897</v>
      </c>
    </row>
    <row r="115" spans="1:5" x14ac:dyDescent="0.45">
      <c r="A115" s="1">
        <v>43579</v>
      </c>
      <c r="B115" s="3">
        <v>76231</v>
      </c>
      <c r="C115" s="3">
        <v>70684.61897747808</v>
      </c>
      <c r="D115">
        <f>B115-C115</f>
        <v>5546.3810225219204</v>
      </c>
      <c r="E115">
        <f>100*(ABS(D115)/B115)</f>
        <v>7.2757552997099877</v>
      </c>
    </row>
    <row r="116" spans="1:5" x14ac:dyDescent="0.45">
      <c r="A116" s="1">
        <v>43580</v>
      </c>
      <c r="B116" s="3">
        <v>61847</v>
      </c>
      <c r="C116" s="3">
        <v>71300.376424722359</v>
      </c>
      <c r="D116">
        <f>B116-C116</f>
        <v>-9453.3764247223589</v>
      </c>
      <c r="E116">
        <f>100*(ABS(D116)/B116)</f>
        <v>15.285101014960079</v>
      </c>
    </row>
    <row r="117" spans="1:5" x14ac:dyDescent="0.45">
      <c r="A117" s="1">
        <v>43581</v>
      </c>
      <c r="B117" s="3">
        <v>63393</v>
      </c>
      <c r="C117" s="3">
        <v>69218.301798152141</v>
      </c>
      <c r="D117">
        <f>B117-C117</f>
        <v>-5825.3017981521407</v>
      </c>
      <c r="E117">
        <f>100*(ABS(D117)/B117)</f>
        <v>9.1891877622957434</v>
      </c>
    </row>
    <row r="118" spans="1:5" x14ac:dyDescent="0.45">
      <c r="A118" s="1">
        <v>43582</v>
      </c>
      <c r="B118" s="3">
        <v>73735</v>
      </c>
      <c r="C118" s="3">
        <v>69391.259789812219</v>
      </c>
      <c r="D118">
        <f>B118-C118</f>
        <v>4343.7402101877815</v>
      </c>
      <c r="E118">
        <f>100*(ABS(D118)/B118)</f>
        <v>5.8910154067780311</v>
      </c>
    </row>
    <row r="119" spans="1:5" x14ac:dyDescent="0.45">
      <c r="A119" s="1">
        <v>43583</v>
      </c>
      <c r="B119" s="3">
        <v>76683</v>
      </c>
      <c r="C119" s="3">
        <v>71949.453772598645</v>
      </c>
      <c r="D119">
        <f>B119-C119</f>
        <v>4733.5462274013553</v>
      </c>
      <c r="E119">
        <f>100*(ABS(D119)/B119)</f>
        <v>6.1728756404957492</v>
      </c>
    </row>
    <row r="120" spans="1:5" x14ac:dyDescent="0.45">
      <c r="A120" s="1">
        <v>43584</v>
      </c>
      <c r="B120" s="3">
        <v>79037</v>
      </c>
      <c r="C120" s="3">
        <v>75499.095962825551</v>
      </c>
      <c r="D120">
        <f>B120-C120</f>
        <v>3537.9040371744486</v>
      </c>
      <c r="E120">
        <f>100*(ABS(D120)/B120)</f>
        <v>4.4762630630900064</v>
      </c>
    </row>
    <row r="121" spans="1:5" x14ac:dyDescent="0.45">
      <c r="A121" s="1">
        <v>43585</v>
      </c>
      <c r="B121" s="3">
        <v>77998</v>
      </c>
      <c r="C121" s="3">
        <v>76486.591724341735</v>
      </c>
      <c r="D121">
        <f>B121-C121</f>
        <v>1511.4082756582648</v>
      </c>
      <c r="E121">
        <f>100*(ABS(D121)/B121)</f>
        <v>1.9377526034747874</v>
      </c>
    </row>
    <row r="122" spans="1:5" x14ac:dyDescent="0.45">
      <c r="A122" s="1">
        <v>43586</v>
      </c>
      <c r="B122" s="3">
        <v>79478</v>
      </c>
      <c r="C122" s="3">
        <v>80868.968565480638</v>
      </c>
      <c r="D122">
        <f>B122-C122</f>
        <v>-1390.9685654806381</v>
      </c>
      <c r="E122">
        <f>100*(ABS(D122)/B122)</f>
        <v>1.7501303071046554</v>
      </c>
    </row>
    <row r="123" spans="1:5" x14ac:dyDescent="0.45">
      <c r="A123" s="1">
        <v>43587</v>
      </c>
      <c r="B123" s="3">
        <v>63326</v>
      </c>
      <c r="C123" s="3">
        <v>78755.790628682953</v>
      </c>
      <c r="D123">
        <f>B123-C123</f>
        <v>-15429.790628682953</v>
      </c>
      <c r="E123">
        <f>100*(ABS(D123)/B123)</f>
        <v>24.365648594073448</v>
      </c>
    </row>
    <row r="124" spans="1:5" x14ac:dyDescent="0.45">
      <c r="A124" s="1">
        <v>43588</v>
      </c>
      <c r="B124" s="3">
        <v>64735</v>
      </c>
      <c r="C124" s="3">
        <v>62062.918261616513</v>
      </c>
      <c r="D124">
        <f>B124-C124</f>
        <v>2672.0817383834874</v>
      </c>
      <c r="E124">
        <f>100*(ABS(D124)/B124)</f>
        <v>4.1277233928840467</v>
      </c>
    </row>
    <row r="125" spans="1:5" x14ac:dyDescent="0.45">
      <c r="A125" s="1">
        <v>43589</v>
      </c>
      <c r="B125" s="3">
        <v>79012</v>
      </c>
      <c r="C125" s="3">
        <v>66260.606469462044</v>
      </c>
      <c r="D125">
        <f>B125-C125</f>
        <v>12751.393530537956</v>
      </c>
      <c r="E125">
        <f>100*(ABS(D125)/B125)</f>
        <v>16.138553043256664</v>
      </c>
    </row>
    <row r="126" spans="1:5" x14ac:dyDescent="0.45">
      <c r="A126" s="1">
        <v>43590</v>
      </c>
      <c r="B126" s="3">
        <v>82264</v>
      </c>
      <c r="C126" s="3">
        <v>68718.894033775679</v>
      </c>
      <c r="D126">
        <f>B126-C126</f>
        <v>13545.105966224321</v>
      </c>
      <c r="E126">
        <f>100*(ABS(D126)/B126)</f>
        <v>16.465411317495285</v>
      </c>
    </row>
    <row r="127" spans="1:5" x14ac:dyDescent="0.45">
      <c r="A127" s="1">
        <v>43591</v>
      </c>
      <c r="B127" s="3">
        <v>83782</v>
      </c>
      <c r="C127" s="3">
        <v>80714.340071396378</v>
      </c>
      <c r="D127">
        <f>B127-C127</f>
        <v>3067.6599286036217</v>
      </c>
      <c r="E127">
        <f>100*(ABS(D127)/B127)</f>
        <v>3.6614785140049433</v>
      </c>
    </row>
    <row r="128" spans="1:5" x14ac:dyDescent="0.45">
      <c r="A128" s="1">
        <v>43592</v>
      </c>
      <c r="B128" s="3">
        <v>83162</v>
      </c>
      <c r="C128" s="3">
        <v>81107.88906689221</v>
      </c>
      <c r="D128">
        <f>B128-C128</f>
        <v>2054.1109331077896</v>
      </c>
      <c r="E128">
        <f>100*(ABS(D128)/B128)</f>
        <v>2.470011463297888</v>
      </c>
    </row>
    <row r="129" spans="1:5" x14ac:dyDescent="0.45">
      <c r="A129" s="1">
        <v>43593</v>
      </c>
      <c r="B129" s="3">
        <v>81590</v>
      </c>
      <c r="C129" s="3">
        <v>85869.641512959613</v>
      </c>
      <c r="D129">
        <f>B129-C129</f>
        <v>-4279.6415129596135</v>
      </c>
      <c r="E129">
        <f>100*(ABS(D129)/B129)</f>
        <v>5.2453015234215137</v>
      </c>
    </row>
    <row r="130" spans="1:5" x14ac:dyDescent="0.45">
      <c r="A130" s="1">
        <v>43594</v>
      </c>
      <c r="B130" s="3">
        <v>66051</v>
      </c>
      <c r="C130" s="3">
        <v>78431.057766269209</v>
      </c>
      <c r="D130">
        <f>B130-C130</f>
        <v>-12380.057766269209</v>
      </c>
      <c r="E130">
        <f>100*(ABS(D130)/B130)</f>
        <v>18.743179915927403</v>
      </c>
    </row>
    <row r="131" spans="1:5" x14ac:dyDescent="0.45">
      <c r="A131" s="1">
        <v>43595</v>
      </c>
      <c r="B131" s="3">
        <v>68337</v>
      </c>
      <c r="C131" s="3">
        <v>59965.944405847556</v>
      </c>
      <c r="D131">
        <f>B131-C131</f>
        <v>8371.0555941524435</v>
      </c>
      <c r="E131">
        <f>100*(ABS(D131)/B131)</f>
        <v>12.249667960478867</v>
      </c>
    </row>
    <row r="132" spans="1:5" x14ac:dyDescent="0.45">
      <c r="A132" s="1">
        <v>43596</v>
      </c>
      <c r="B132" s="3">
        <v>81147</v>
      </c>
      <c r="C132" s="3">
        <v>71446.264069252065</v>
      </c>
      <c r="D132">
        <f>B132-C132</f>
        <v>9700.7359307479346</v>
      </c>
      <c r="E132">
        <f>100*(ABS(D132)/B132)</f>
        <v>11.954521954906447</v>
      </c>
    </row>
    <row r="133" spans="1:5" x14ac:dyDescent="0.45">
      <c r="A133" s="1">
        <v>43597</v>
      </c>
      <c r="B133" s="3">
        <v>75693</v>
      </c>
      <c r="C133" s="3">
        <v>73473.454401789102</v>
      </c>
      <c r="D133">
        <f>B133-C133</f>
        <v>2219.5455982108979</v>
      </c>
      <c r="E133">
        <f>100*(ABS(D133)/B133)</f>
        <v>2.9322996818872258</v>
      </c>
    </row>
    <row r="134" spans="1:5" x14ac:dyDescent="0.45">
      <c r="A134" s="1">
        <v>43598</v>
      </c>
      <c r="B134" s="3">
        <v>90052</v>
      </c>
      <c r="C134" s="3">
        <v>74416.769916952035</v>
      </c>
      <c r="D134">
        <f>B134-C134</f>
        <v>15635.230083047965</v>
      </c>
      <c r="E134">
        <f>100*(ABS(D134)/B134)</f>
        <v>17.362446234451166</v>
      </c>
    </row>
    <row r="135" spans="1:5" x14ac:dyDescent="0.45">
      <c r="A135" s="1">
        <v>43599</v>
      </c>
      <c r="B135" s="3">
        <v>90314</v>
      </c>
      <c r="C135" s="3">
        <v>82937.494993648899</v>
      </c>
      <c r="D135">
        <f>B135-C135</f>
        <v>7376.5050063511007</v>
      </c>
      <c r="E135">
        <f>100*(ABS(D135)/B135)</f>
        <v>8.1676207524316293</v>
      </c>
    </row>
    <row r="136" spans="1:5" x14ac:dyDescent="0.45">
      <c r="A136" s="1">
        <v>43600</v>
      </c>
      <c r="B136" s="3">
        <v>86941</v>
      </c>
      <c r="C136" s="3">
        <v>87276.996440264542</v>
      </c>
      <c r="D136">
        <f>B136-C136</f>
        <v>-335.99644026454189</v>
      </c>
      <c r="E136">
        <f>100*(ABS(D136)/B136)</f>
        <v>0.38646489028713943</v>
      </c>
    </row>
    <row r="137" spans="1:5" x14ac:dyDescent="0.45">
      <c r="A137" s="1">
        <v>43601</v>
      </c>
      <c r="B137" s="3">
        <v>73304</v>
      </c>
      <c r="C137" s="3">
        <v>71333.904722742809</v>
      </c>
      <c r="D137">
        <f>B137-C137</f>
        <v>1970.0952772571909</v>
      </c>
      <c r="E137">
        <f>100*(ABS(D137)/B137)</f>
        <v>2.6875685873311017</v>
      </c>
    </row>
    <row r="138" spans="1:5" x14ac:dyDescent="0.45">
      <c r="A138" s="1">
        <v>43602</v>
      </c>
      <c r="B138" s="3">
        <v>75211</v>
      </c>
      <c r="C138" s="3">
        <v>85353.138058273093</v>
      </c>
      <c r="D138">
        <f>B138-C138</f>
        <v>-10142.138058273093</v>
      </c>
      <c r="E138">
        <f>100*(ABS(D138)/B138)</f>
        <v>13.484913188593547</v>
      </c>
    </row>
    <row r="139" spans="1:5" x14ac:dyDescent="0.45">
      <c r="A139" s="1">
        <v>43603</v>
      </c>
      <c r="B139" s="3">
        <v>85400</v>
      </c>
      <c r="C139" s="3">
        <v>91662.463719948209</v>
      </c>
      <c r="D139">
        <f>B139-C139</f>
        <v>-6262.4637199482095</v>
      </c>
      <c r="E139">
        <f>100*(ABS(D139)/B139)</f>
        <v>7.333095690805866</v>
      </c>
    </row>
    <row r="140" spans="1:5" x14ac:dyDescent="0.45">
      <c r="A140" s="1">
        <v>43604</v>
      </c>
      <c r="B140" s="3">
        <v>84356</v>
      </c>
      <c r="C140" s="3">
        <v>87181.332566353405</v>
      </c>
      <c r="D140">
        <f>B140-C140</f>
        <v>-2825.3325663534051</v>
      </c>
      <c r="E140">
        <f>100*(ABS(D140)/B140)</f>
        <v>3.3492965128187744</v>
      </c>
    </row>
    <row r="141" spans="1:5" x14ac:dyDescent="0.45">
      <c r="A141" s="1">
        <v>43605</v>
      </c>
      <c r="B141" s="3">
        <v>81077</v>
      </c>
      <c r="C141" s="3">
        <v>85876.537571995868</v>
      </c>
      <c r="D141">
        <f>B141-C141</f>
        <v>-4799.5375719958683</v>
      </c>
      <c r="E141">
        <f>100*(ABS(D141)/B141)</f>
        <v>5.9197276317523695</v>
      </c>
    </row>
    <row r="142" spans="1:5" x14ac:dyDescent="0.45">
      <c r="A142" s="1">
        <v>43606</v>
      </c>
      <c r="B142" s="3">
        <v>82491</v>
      </c>
      <c r="C142" s="3">
        <v>73733.472770629975</v>
      </c>
      <c r="D142">
        <f>B142-C142</f>
        <v>8757.5272293700255</v>
      </c>
      <c r="E142">
        <f>100*(ABS(D142)/B142)</f>
        <v>10.61634266692127</v>
      </c>
    </row>
    <row r="143" spans="1:5" x14ac:dyDescent="0.45">
      <c r="A143" s="1">
        <v>43607</v>
      </c>
      <c r="B143" s="3">
        <v>82885</v>
      </c>
      <c r="C143" s="3">
        <v>74634.658859194256</v>
      </c>
      <c r="D143">
        <f>B143-C143</f>
        <v>8250.3411408057436</v>
      </c>
      <c r="E143">
        <f>100*(ABS(D143)/B143)</f>
        <v>9.9539616828204665</v>
      </c>
    </row>
    <row r="144" spans="1:5" x14ac:dyDescent="0.45">
      <c r="A144" s="1">
        <v>43608</v>
      </c>
      <c r="B144" s="3">
        <v>70852</v>
      </c>
      <c r="C144" s="3">
        <v>86710.103444309556</v>
      </c>
      <c r="D144">
        <f>B144-C144</f>
        <v>-15858.103444309556</v>
      </c>
      <c r="E144">
        <f>100*(ABS(D144)/B144)</f>
        <v>22.382012426338786</v>
      </c>
    </row>
    <row r="145" spans="1:5" x14ac:dyDescent="0.45">
      <c r="A145" s="1">
        <v>43609</v>
      </c>
      <c r="B145" s="3">
        <v>70485</v>
      </c>
      <c r="C145" s="3">
        <v>89414.44320020912</v>
      </c>
      <c r="D145">
        <f>B145-C145</f>
        <v>-18929.44320020912</v>
      </c>
      <c r="E145">
        <f>100*(ABS(D145)/B145)</f>
        <v>26.855988082867448</v>
      </c>
    </row>
    <row r="146" spans="1:5" x14ac:dyDescent="0.45">
      <c r="A146" s="1">
        <v>43610</v>
      </c>
      <c r="B146" s="3">
        <v>77913</v>
      </c>
      <c r="C146" s="3">
        <v>85591.516252844231</v>
      </c>
      <c r="D146">
        <f>B146-C146</f>
        <v>-7678.5162528442306</v>
      </c>
      <c r="E146">
        <f>100*(ABS(D146)/B146)</f>
        <v>9.8552439937420342</v>
      </c>
    </row>
    <row r="147" spans="1:5" x14ac:dyDescent="0.45">
      <c r="A147" s="1">
        <v>43611</v>
      </c>
      <c r="B147" s="3">
        <v>77967</v>
      </c>
      <c r="C147" s="3">
        <v>71895.673037463421</v>
      </c>
      <c r="D147">
        <f>B147-C147</f>
        <v>6071.3269625365792</v>
      </c>
      <c r="E147">
        <f>100*(ABS(D147)/B147)</f>
        <v>7.787047035972372</v>
      </c>
    </row>
    <row r="148" spans="1:5" x14ac:dyDescent="0.45">
      <c r="A148" s="1">
        <v>43612</v>
      </c>
      <c r="B148" s="3">
        <v>78182</v>
      </c>
      <c r="C148" s="3">
        <v>77458.855531283305</v>
      </c>
      <c r="D148">
        <f>B148-C148</f>
        <v>723.14446871669497</v>
      </c>
      <c r="E148">
        <f>100*(ABS(D148)/B148)</f>
        <v>0.92495007638164151</v>
      </c>
    </row>
    <row r="149" spans="1:5" x14ac:dyDescent="0.45">
      <c r="A149" s="1">
        <v>43613</v>
      </c>
      <c r="B149" s="3">
        <v>81567</v>
      </c>
      <c r="C149" s="3">
        <v>83448.229629718524</v>
      </c>
      <c r="D149">
        <f>B149-C149</f>
        <v>-1881.2296297185239</v>
      </c>
      <c r="E149">
        <f>100*(ABS(D149)/B149)</f>
        <v>2.3063611873901504</v>
      </c>
    </row>
    <row r="150" spans="1:5" x14ac:dyDescent="0.45">
      <c r="A150" s="1">
        <v>43614</v>
      </c>
      <c r="B150" s="3">
        <v>80114</v>
      </c>
      <c r="C150" s="3">
        <v>82758.268503270068</v>
      </c>
      <c r="D150">
        <f>B150-C150</f>
        <v>-2644.2685032700683</v>
      </c>
      <c r="E150">
        <f>100*(ABS(D150)/B150)</f>
        <v>3.3006322281624541</v>
      </c>
    </row>
    <row r="151" spans="1:5" x14ac:dyDescent="0.45">
      <c r="A151" s="1">
        <v>43615</v>
      </c>
      <c r="B151" s="3">
        <v>67137</v>
      </c>
      <c r="C151" s="3">
        <v>86151.60791584861</v>
      </c>
      <c r="D151">
        <f>B151-C151</f>
        <v>-19014.60791584861</v>
      </c>
      <c r="E151">
        <f>100*(ABS(D151)/B151)</f>
        <v>28.322099462068024</v>
      </c>
    </row>
    <row r="152" spans="1:5" x14ac:dyDescent="0.45">
      <c r="A152" s="1">
        <v>43616</v>
      </c>
      <c r="B152" s="3">
        <v>71548</v>
      </c>
      <c r="C152" s="3">
        <v>84562.653609718967</v>
      </c>
      <c r="D152">
        <f>B152-C152</f>
        <v>-13014.653609718967</v>
      </c>
      <c r="E152">
        <f>100*(ABS(D152)/B152)</f>
        <v>18.190101204392807</v>
      </c>
    </row>
    <row r="153" spans="1:5" x14ac:dyDescent="0.45">
      <c r="A153" s="1">
        <v>43617</v>
      </c>
      <c r="B153" s="3">
        <v>80943</v>
      </c>
      <c r="C153" s="3">
        <v>81608.038062888983</v>
      </c>
      <c r="D153">
        <f>B153-C153</f>
        <v>-665.0380628889834</v>
      </c>
      <c r="E153">
        <f>100*(ABS(D153)/B153)</f>
        <v>0.82161281752465742</v>
      </c>
    </row>
    <row r="154" spans="1:5" x14ac:dyDescent="0.45">
      <c r="A154" s="1">
        <v>43618</v>
      </c>
      <c r="B154" s="3">
        <v>82349</v>
      </c>
      <c r="C154" s="3">
        <v>83230.885362468878</v>
      </c>
      <c r="D154">
        <f>B154-C154</f>
        <v>-881.88536246887816</v>
      </c>
      <c r="E154">
        <f>100*(ABS(D154)/B154)</f>
        <v>1.07091204807451</v>
      </c>
    </row>
    <row r="155" spans="1:5" x14ac:dyDescent="0.45">
      <c r="A155" s="1">
        <v>43619</v>
      </c>
      <c r="B155" s="3">
        <v>82716</v>
      </c>
      <c r="C155" s="3">
        <v>83120.955740056874</v>
      </c>
      <c r="D155">
        <f>B155-C155</f>
        <v>-404.95574005687376</v>
      </c>
      <c r="E155">
        <f>100*(ABS(D155)/B155)</f>
        <v>0.48957364966496664</v>
      </c>
    </row>
    <row r="156" spans="1:5" x14ac:dyDescent="0.45">
      <c r="A156" s="1">
        <v>43620</v>
      </c>
      <c r="B156" s="3">
        <v>84164</v>
      </c>
      <c r="C156" s="3">
        <v>72786.16691910848</v>
      </c>
      <c r="D156">
        <f>B156-C156</f>
        <v>11377.83308089152</v>
      </c>
      <c r="E156">
        <f>100*(ABS(D156)/B156)</f>
        <v>13.518645835382728</v>
      </c>
    </row>
    <row r="157" spans="1:5" x14ac:dyDescent="0.45">
      <c r="A157" s="1">
        <v>43621</v>
      </c>
      <c r="B157" s="3">
        <v>81923</v>
      </c>
      <c r="C157" s="3">
        <v>70342.525191714434</v>
      </c>
      <c r="D157">
        <f>B157-C157</f>
        <v>11580.474808285566</v>
      </c>
      <c r="E157">
        <f>100*(ABS(D157)/B157)</f>
        <v>14.135804118850098</v>
      </c>
    </row>
    <row r="158" spans="1:5" x14ac:dyDescent="0.45">
      <c r="A158" s="1">
        <v>43622</v>
      </c>
      <c r="B158" s="3">
        <v>64826</v>
      </c>
      <c r="C158" s="3">
        <v>59689.836811356807</v>
      </c>
      <c r="D158">
        <f>B158-C158</f>
        <v>5136.1631886431933</v>
      </c>
      <c r="E158">
        <f>100*(ABS(D158)/B158)</f>
        <v>7.9229987792601628</v>
      </c>
    </row>
    <row r="159" spans="1:5" x14ac:dyDescent="0.45">
      <c r="A159" s="1">
        <v>43623</v>
      </c>
      <c r="B159" s="3">
        <v>68096</v>
      </c>
      <c r="C159" s="3">
        <v>76355.12612635424</v>
      </c>
      <c r="D159">
        <f>B159-C159</f>
        <v>-8259.1261263542401</v>
      </c>
      <c r="E159">
        <f>100*(ABS(D159)/B159)</f>
        <v>12.128650913936561</v>
      </c>
    </row>
    <row r="160" spans="1:5" x14ac:dyDescent="0.45">
      <c r="A160" s="1">
        <v>43624</v>
      </c>
      <c r="B160" s="3">
        <v>81037</v>
      </c>
      <c r="C160" s="3">
        <v>68844.008247719466</v>
      </c>
      <c r="D160">
        <f>B160-C160</f>
        <v>12192.991752280534</v>
      </c>
      <c r="E160">
        <f>100*(ABS(D160)/B160)</f>
        <v>15.046203280329399</v>
      </c>
    </row>
    <row r="161" spans="1:5" x14ac:dyDescent="0.45">
      <c r="A161" s="1">
        <v>43625</v>
      </c>
      <c r="B161" s="3">
        <v>78538</v>
      </c>
      <c r="C161" s="3">
        <v>71577.611259632497</v>
      </c>
      <c r="D161">
        <f>B161-C161</f>
        <v>6960.3887403675035</v>
      </c>
      <c r="E161">
        <f>100*(ABS(D161)/B161)</f>
        <v>8.8624471470721229</v>
      </c>
    </row>
    <row r="162" spans="1:5" x14ac:dyDescent="0.45">
      <c r="A162" s="1">
        <v>43626</v>
      </c>
      <c r="B162" s="3">
        <v>77875</v>
      </c>
      <c r="C162" s="3">
        <v>77664.354301520798</v>
      </c>
      <c r="D162">
        <f>B162-C162</f>
        <v>210.64569847920211</v>
      </c>
      <c r="E162">
        <f>100*(ABS(D162)/B162)</f>
        <v>0.27049206867313269</v>
      </c>
    </row>
    <row r="163" spans="1:5" x14ac:dyDescent="0.45">
      <c r="A163" s="1">
        <v>43627</v>
      </c>
      <c r="B163" s="3">
        <v>77005</v>
      </c>
      <c r="C163" s="3">
        <v>78532.301006625901</v>
      </c>
      <c r="D163">
        <f>B163-C163</f>
        <v>-1527.3010066259012</v>
      </c>
      <c r="E163">
        <f>100*(ABS(D163)/B163)</f>
        <v>1.9833790099680555</v>
      </c>
    </row>
    <row r="164" spans="1:5" x14ac:dyDescent="0.45">
      <c r="A164" s="1">
        <v>43628</v>
      </c>
      <c r="B164" s="3">
        <v>75227</v>
      </c>
      <c r="C164" s="3">
        <v>72266.217803055973</v>
      </c>
      <c r="D164">
        <f>B164-C164</f>
        <v>2960.7821969440265</v>
      </c>
      <c r="E164">
        <f>100*(ABS(D164)/B164)</f>
        <v>3.9357972495832962</v>
      </c>
    </row>
    <row r="165" spans="1:5" x14ac:dyDescent="0.45">
      <c r="A165" s="1">
        <v>43629</v>
      </c>
      <c r="B165" s="3">
        <v>62384</v>
      </c>
      <c r="C165" s="3">
        <v>68574.564633355127</v>
      </c>
      <c r="D165">
        <f>B165-C165</f>
        <v>-6190.5646333551267</v>
      </c>
      <c r="E165">
        <f>100*(ABS(D165)/B165)</f>
        <v>9.9233210973248376</v>
      </c>
    </row>
    <row r="166" spans="1:5" x14ac:dyDescent="0.45">
      <c r="A166" s="1">
        <v>43630</v>
      </c>
      <c r="B166" s="3">
        <v>62192</v>
      </c>
      <c r="C166" s="3">
        <v>71441.705376379541</v>
      </c>
      <c r="D166">
        <f>B166-C166</f>
        <v>-9249.7053763795411</v>
      </c>
      <c r="E166">
        <f>100*(ABS(D166)/B166)</f>
        <v>14.872821868374617</v>
      </c>
    </row>
    <row r="167" spans="1:5" x14ac:dyDescent="0.45">
      <c r="A167" s="1">
        <v>43631</v>
      </c>
      <c r="B167" s="3">
        <v>73720</v>
      </c>
      <c r="C167" s="3">
        <v>70235.099890192141</v>
      </c>
      <c r="D167">
        <f>B167-C167</f>
        <v>3484.9001098078588</v>
      </c>
      <c r="E167">
        <f>100*(ABS(D167)/B167)</f>
        <v>4.7272112178619894</v>
      </c>
    </row>
    <row r="168" spans="1:5" x14ac:dyDescent="0.45">
      <c r="A168" s="1">
        <v>43632</v>
      </c>
      <c r="B168" s="3">
        <v>73762</v>
      </c>
      <c r="C168" s="3">
        <v>64694.61021426892</v>
      </c>
      <c r="D168">
        <f>B168-C168</f>
        <v>9067.3897857310803</v>
      </c>
      <c r="E168">
        <f>100*(ABS(D168)/B168)</f>
        <v>12.292765632346033</v>
      </c>
    </row>
    <row r="169" spans="1:5" x14ac:dyDescent="0.45">
      <c r="A169" s="1">
        <v>43633</v>
      </c>
      <c r="B169" s="3">
        <v>73582</v>
      </c>
      <c r="C169" s="3">
        <v>74396.223828971721</v>
      </c>
      <c r="D169">
        <f>B169-C169</f>
        <v>-814.22382897172065</v>
      </c>
      <c r="E169">
        <f>100*(ABS(D169)/B169)</f>
        <v>1.1065530006954427</v>
      </c>
    </row>
    <row r="170" spans="1:5" x14ac:dyDescent="0.45">
      <c r="A170" s="1">
        <v>43634</v>
      </c>
      <c r="B170" s="3">
        <v>74847</v>
      </c>
      <c r="C170" s="3">
        <v>76264.601142590313</v>
      </c>
      <c r="D170">
        <f>B170-C170</f>
        <v>-1417.6011425903125</v>
      </c>
      <c r="E170">
        <f>100*(ABS(D170)/B170)</f>
        <v>1.8939986139595608</v>
      </c>
    </row>
    <row r="171" spans="1:5" x14ac:dyDescent="0.45">
      <c r="A171" s="1">
        <v>43635</v>
      </c>
      <c r="B171" s="3">
        <v>74511</v>
      </c>
      <c r="C171" s="3">
        <v>73445.318386195024</v>
      </c>
      <c r="D171">
        <f>B171-C171</f>
        <v>1065.6816138049762</v>
      </c>
      <c r="E171">
        <f>100*(ABS(D171)/B171)</f>
        <v>1.4302339437196874</v>
      </c>
    </row>
    <row r="172" spans="1:5" x14ac:dyDescent="0.45">
      <c r="A172" s="1">
        <v>43636</v>
      </c>
      <c r="B172" s="3">
        <v>61231</v>
      </c>
      <c r="C172" s="3">
        <v>77490.029886075034</v>
      </c>
      <c r="D172">
        <f>B172-C172</f>
        <v>-16259.029886075034</v>
      </c>
      <c r="E172">
        <f>100*(ABS(D172)/B172)</f>
        <v>26.553591948645348</v>
      </c>
    </row>
    <row r="173" spans="1:5" x14ac:dyDescent="0.45">
      <c r="A173" s="1">
        <v>43637</v>
      </c>
      <c r="B173" s="3">
        <v>64664</v>
      </c>
      <c r="C173" s="3">
        <v>79315.022652459942</v>
      </c>
      <c r="D173">
        <f>B173-C173</f>
        <v>-14651.022652459942</v>
      </c>
      <c r="E173">
        <f>100*(ABS(D173)/B173)</f>
        <v>22.657154912254025</v>
      </c>
    </row>
    <row r="174" spans="1:5" x14ac:dyDescent="0.45">
      <c r="A174" s="1">
        <v>43638</v>
      </c>
      <c r="B174" s="3">
        <v>77081</v>
      </c>
      <c r="C174" s="3">
        <v>78665.329585026848</v>
      </c>
      <c r="D174">
        <f>B174-C174</f>
        <v>-1584.3295850268478</v>
      </c>
      <c r="E174">
        <f>100*(ABS(D174)/B174)</f>
        <v>2.0554087064605384</v>
      </c>
    </row>
    <row r="175" spans="1:5" x14ac:dyDescent="0.45">
      <c r="A175" s="1">
        <v>43639</v>
      </c>
      <c r="B175" s="3">
        <v>75978</v>
      </c>
      <c r="C175" s="3">
        <v>76235.387617771819</v>
      </c>
      <c r="D175">
        <f>B175-C175</f>
        <v>-257.38761777181935</v>
      </c>
      <c r="E175">
        <f>100*(ABS(D175)/B175)</f>
        <v>0.33876598195769742</v>
      </c>
    </row>
    <row r="176" spans="1:5" x14ac:dyDescent="0.45">
      <c r="A176" s="1">
        <v>43640</v>
      </c>
      <c r="B176" s="3">
        <v>74051</v>
      </c>
      <c r="C176" s="3">
        <v>76135.12952870602</v>
      </c>
      <c r="D176">
        <f>B176-C176</f>
        <v>-2084.1295287060202</v>
      </c>
      <c r="E176">
        <f>100*(ABS(D176)/B176)</f>
        <v>2.8144515654157543</v>
      </c>
    </row>
    <row r="177" spans="1:5" x14ac:dyDescent="0.45">
      <c r="A177" s="1">
        <v>43641</v>
      </c>
      <c r="B177" s="3">
        <v>73871</v>
      </c>
      <c r="C177" s="3">
        <v>70647.687644830177</v>
      </c>
      <c r="D177">
        <f>B177-C177</f>
        <v>3223.3123551698227</v>
      </c>
      <c r="E177">
        <f>100*(ABS(D177)/B177)</f>
        <v>4.3634340338831512</v>
      </c>
    </row>
    <row r="178" spans="1:5" x14ac:dyDescent="0.45">
      <c r="A178" s="1">
        <v>43642</v>
      </c>
      <c r="B178" s="3">
        <v>73799</v>
      </c>
      <c r="C178" s="3">
        <v>62734.488318533491</v>
      </c>
      <c r="D178">
        <f>B178-C178</f>
        <v>11064.511681466509</v>
      </c>
      <c r="E178">
        <f>100*(ABS(D178)/B178)</f>
        <v>14.992766408036029</v>
      </c>
    </row>
    <row r="179" spans="1:5" x14ac:dyDescent="0.45">
      <c r="A179" s="1">
        <v>43643</v>
      </c>
      <c r="B179" s="3">
        <v>60661</v>
      </c>
      <c r="C179" s="3">
        <v>63563.120145860201</v>
      </c>
      <c r="D179">
        <f>B179-C179</f>
        <v>-2902.1201458602009</v>
      </c>
      <c r="E179">
        <f>100*(ABS(D179)/B179)</f>
        <v>4.7841613983617162</v>
      </c>
    </row>
    <row r="180" spans="1:5" x14ac:dyDescent="0.45">
      <c r="A180" s="1">
        <v>43644</v>
      </c>
      <c r="B180" s="3">
        <v>61863</v>
      </c>
      <c r="C180" s="3">
        <v>69156.617355244409</v>
      </c>
      <c r="D180">
        <f>B180-C180</f>
        <v>-7293.6173552444088</v>
      </c>
      <c r="E180">
        <f>100*(ABS(D180)/B180)</f>
        <v>11.789950948457735</v>
      </c>
    </row>
    <row r="181" spans="1:5" x14ac:dyDescent="0.45">
      <c r="A181" s="1">
        <v>43645</v>
      </c>
      <c r="B181" s="3">
        <v>73877</v>
      </c>
      <c r="C181" s="3">
        <v>69553.448609608473</v>
      </c>
      <c r="D181">
        <f>B181-C181</f>
        <v>4323.5513903915271</v>
      </c>
      <c r="E181">
        <f>100*(ABS(D181)/B181)</f>
        <v>5.8523645930283132</v>
      </c>
    </row>
    <row r="182" spans="1:5" x14ac:dyDescent="0.45">
      <c r="A182" s="1">
        <v>43646</v>
      </c>
      <c r="B182" s="3">
        <v>75206</v>
      </c>
      <c r="C182" s="3">
        <v>68310.701569512399</v>
      </c>
      <c r="D182">
        <f>B182-C182</f>
        <v>6895.2984304876009</v>
      </c>
      <c r="E182">
        <f>100*(ABS(D182)/B182)</f>
        <v>9.1685482946674473</v>
      </c>
    </row>
    <row r="183" spans="1:5" x14ac:dyDescent="0.45">
      <c r="A183" s="1">
        <v>43647</v>
      </c>
      <c r="B183" s="3">
        <v>72691</v>
      </c>
      <c r="C183" s="3">
        <v>69433.166610109562</v>
      </c>
      <c r="D183">
        <f>B183-C183</f>
        <v>3257.8333898904384</v>
      </c>
      <c r="E183">
        <f>100*(ABS(D183)/B183)</f>
        <v>4.4817561869976181</v>
      </c>
    </row>
    <row r="184" spans="1:5" x14ac:dyDescent="0.45">
      <c r="A184" s="1">
        <v>43648</v>
      </c>
      <c r="B184" s="3">
        <v>74192</v>
      </c>
      <c r="C184" s="3">
        <v>52404.844308112682</v>
      </c>
      <c r="D184">
        <f>B184-C184</f>
        <v>21787.155691887318</v>
      </c>
      <c r="E184">
        <f>100*(ABS(D184)/B184)</f>
        <v>29.365909655875726</v>
      </c>
    </row>
    <row r="185" spans="1:5" x14ac:dyDescent="0.45">
      <c r="A185" s="1">
        <v>43649</v>
      </c>
      <c r="B185" s="3">
        <v>72358</v>
      </c>
      <c r="C185" s="3">
        <v>68004.028235330319</v>
      </c>
      <c r="D185">
        <f>B185-C185</f>
        <v>4353.9717646696809</v>
      </c>
      <c r="E185">
        <f>100*(ABS(D185)/B185)</f>
        <v>6.0172638335355879</v>
      </c>
    </row>
    <row r="186" spans="1:5" x14ac:dyDescent="0.45">
      <c r="A186" s="1">
        <v>43650</v>
      </c>
      <c r="B186" s="3">
        <v>58504</v>
      </c>
      <c r="C186" s="3">
        <v>76677.668448037031</v>
      </c>
      <c r="D186">
        <f>B186-C186</f>
        <v>-18173.668448037031</v>
      </c>
      <c r="E186">
        <f>100*(ABS(D186)/B186)</f>
        <v>31.063975878635702</v>
      </c>
    </row>
    <row r="187" spans="1:5" x14ac:dyDescent="0.45">
      <c r="A187" s="1">
        <v>43651</v>
      </c>
      <c r="B187" s="3">
        <v>59611</v>
      </c>
      <c r="C187" s="3">
        <v>80843.442253546586</v>
      </c>
      <c r="D187">
        <f>B187-C187</f>
        <v>-21232.442253546586</v>
      </c>
      <c r="E187">
        <f>100*(ABS(D187)/B187)</f>
        <v>35.618329257262225</v>
      </c>
    </row>
    <row r="188" spans="1:5" x14ac:dyDescent="0.45">
      <c r="A188" s="1">
        <v>43652</v>
      </c>
      <c r="B188" s="3">
        <v>71392</v>
      </c>
      <c r="C188" s="3">
        <v>70945.50882630705</v>
      </c>
      <c r="D188">
        <f>B188-C188</f>
        <v>446.49117369294981</v>
      </c>
      <c r="E188">
        <f>100*(ABS(D188)/B188)</f>
        <v>0.62540785199034876</v>
      </c>
    </row>
    <row r="189" spans="1:5" x14ac:dyDescent="0.45">
      <c r="A189" s="1">
        <v>43653</v>
      </c>
      <c r="B189" s="3">
        <v>72419</v>
      </c>
      <c r="C189" s="3">
        <v>80412.604334429489</v>
      </c>
      <c r="D189">
        <f>B189-C189</f>
        <v>-7993.6043344294885</v>
      </c>
      <c r="E189">
        <f>100*(ABS(D189)/B189)</f>
        <v>11.037993253744856</v>
      </c>
    </row>
    <row r="190" spans="1:5" x14ac:dyDescent="0.45">
      <c r="A190" s="1">
        <v>43654</v>
      </c>
      <c r="B190" s="3">
        <v>71045</v>
      </c>
      <c r="C190" s="3">
        <v>67782.759939982076</v>
      </c>
      <c r="D190">
        <f>B190-C190</f>
        <v>3262.2400600179244</v>
      </c>
      <c r="E190">
        <f>100*(ABS(D190)/B190)</f>
        <v>4.5917940179012238</v>
      </c>
    </row>
    <row r="191" spans="1:5" x14ac:dyDescent="0.45">
      <c r="A191" s="1">
        <v>43655</v>
      </c>
      <c r="B191" s="3">
        <v>70283</v>
      </c>
      <c r="C191" s="3">
        <v>65161.521010882592</v>
      </c>
      <c r="D191">
        <f>B191-C191</f>
        <v>5121.4789891174078</v>
      </c>
      <c r="E191">
        <f>100*(ABS(D191)/B191)</f>
        <v>7.2869385044995347</v>
      </c>
    </row>
    <row r="192" spans="1:5" x14ac:dyDescent="0.45">
      <c r="A192" s="1">
        <v>43656</v>
      </c>
      <c r="B192" s="3">
        <v>69144</v>
      </c>
      <c r="C192" s="3">
        <v>68157.319907530677</v>
      </c>
      <c r="D192">
        <f>B192-C192</f>
        <v>986.68009246932343</v>
      </c>
      <c r="E192">
        <f>100*(ABS(D192)/B192)</f>
        <v>1.4269930759998315</v>
      </c>
    </row>
    <row r="193" spans="1:5" x14ac:dyDescent="0.45">
      <c r="A193" s="1">
        <v>43657</v>
      </c>
      <c r="B193" s="3">
        <v>57589</v>
      </c>
      <c r="C193" s="3">
        <v>71541.080144696534</v>
      </c>
      <c r="D193">
        <f>B193-C193</f>
        <v>-13952.080144696534</v>
      </c>
      <c r="E193">
        <f>100*(ABS(D193)/B193)</f>
        <v>24.2269880440649</v>
      </c>
    </row>
    <row r="194" spans="1:5" x14ac:dyDescent="0.45">
      <c r="A194" s="1">
        <v>43658</v>
      </c>
      <c r="B194" s="3">
        <v>58299</v>
      </c>
      <c r="C194" s="3">
        <v>67916.014676912542</v>
      </c>
      <c r="D194">
        <f>B194-C194</f>
        <v>-9617.0146769125422</v>
      </c>
      <c r="E194">
        <f>100*(ABS(D194)/B194)</f>
        <v>16.496019960741251</v>
      </c>
    </row>
    <row r="195" spans="1:5" x14ac:dyDescent="0.45">
      <c r="A195" s="1">
        <v>43659</v>
      </c>
      <c r="B195" s="3">
        <v>70094</v>
      </c>
      <c r="C195" s="3">
        <v>62284.026706695207</v>
      </c>
      <c r="D195">
        <f>B195-C195</f>
        <v>7809.9732933047926</v>
      </c>
      <c r="E195">
        <f>100*(ABS(D195)/B195)</f>
        <v>11.142142399213617</v>
      </c>
    </row>
    <row r="196" spans="1:5" x14ac:dyDescent="0.45">
      <c r="A196" s="1">
        <v>43660</v>
      </c>
      <c r="B196" s="3">
        <v>69302</v>
      </c>
      <c r="C196" s="3">
        <v>71741.754989021632</v>
      </c>
      <c r="D196">
        <f>B196-C196</f>
        <v>-2439.7549890216324</v>
      </c>
      <c r="E196">
        <f>100*(ABS(D196)/B196)</f>
        <v>3.5204683689094574</v>
      </c>
    </row>
    <row r="197" spans="1:5" x14ac:dyDescent="0.45">
      <c r="A197" s="1">
        <v>43661</v>
      </c>
      <c r="B197" s="3">
        <v>68360</v>
      </c>
      <c r="C197" s="3">
        <v>70641.755423715542</v>
      </c>
      <c r="D197">
        <f>B197-C197</f>
        <v>-2281.7554237155418</v>
      </c>
      <c r="E197">
        <f>100*(ABS(D197)/B197)</f>
        <v>3.3378517023340284</v>
      </c>
    </row>
    <row r="198" spans="1:5" x14ac:dyDescent="0.45">
      <c r="A198" s="1">
        <v>43662</v>
      </c>
      <c r="B198" s="3">
        <v>67125</v>
      </c>
      <c r="C198" s="3">
        <v>69421.599370974029</v>
      </c>
      <c r="D198">
        <f>B198-C198</f>
        <v>-2296.5993709740287</v>
      </c>
      <c r="E198">
        <f>100*(ABS(D198)/B198)</f>
        <v>3.4213770889743444</v>
      </c>
    </row>
    <row r="199" spans="1:5" x14ac:dyDescent="0.45">
      <c r="A199" s="1">
        <v>43663</v>
      </c>
      <c r="B199" s="3">
        <v>67097</v>
      </c>
      <c r="C199" s="3">
        <v>70521.382250359165</v>
      </c>
      <c r="D199">
        <f>B199-C199</f>
        <v>-3424.3822503591655</v>
      </c>
      <c r="E199">
        <f>100*(ABS(D199)/B199)</f>
        <v>5.1036294474554236</v>
      </c>
    </row>
    <row r="200" spans="1:5" x14ac:dyDescent="0.45">
      <c r="A200" s="1">
        <v>43664</v>
      </c>
      <c r="B200" s="3">
        <v>56627</v>
      </c>
      <c r="C200" s="3">
        <v>67786.834345741663</v>
      </c>
      <c r="D200">
        <f>B200-C200</f>
        <v>-11159.834345741663</v>
      </c>
      <c r="E200">
        <f>100*(ABS(D200)/B200)</f>
        <v>19.70762065047003</v>
      </c>
    </row>
    <row r="201" spans="1:5" x14ac:dyDescent="0.45">
      <c r="A201" s="1">
        <v>43665</v>
      </c>
      <c r="B201" s="3">
        <v>57222</v>
      </c>
      <c r="C201" s="3">
        <v>65128.533835626498</v>
      </c>
      <c r="D201">
        <f>B201-C201</f>
        <v>-7906.5338356264983</v>
      </c>
      <c r="E201">
        <f>100*(ABS(D201)/B201)</f>
        <v>13.817297255647301</v>
      </c>
    </row>
    <row r="202" spans="1:5" x14ac:dyDescent="0.45">
      <c r="A202" s="1">
        <v>43666</v>
      </c>
      <c r="B202" s="3">
        <v>65956</v>
      </c>
      <c r="C202" s="3">
        <v>65755.786293365993</v>
      </c>
      <c r="D202">
        <f>B202-C202</f>
        <v>200.21370663400739</v>
      </c>
      <c r="E202">
        <f>100*(ABS(D202)/B202)</f>
        <v>0.30355647194191188</v>
      </c>
    </row>
    <row r="203" spans="1:5" x14ac:dyDescent="0.45">
      <c r="A203" s="1">
        <v>43667</v>
      </c>
      <c r="B203" s="3">
        <v>65996</v>
      </c>
      <c r="C203" s="3">
        <v>57293.839936899152</v>
      </c>
      <c r="D203">
        <f>B203-C203</f>
        <v>8702.1600631008478</v>
      </c>
      <c r="E203">
        <f>100*(ABS(D203)/B203)</f>
        <v>13.185890149555805</v>
      </c>
    </row>
    <row r="204" spans="1:5" x14ac:dyDescent="0.45">
      <c r="A204" s="1">
        <v>43668</v>
      </c>
      <c r="B204" s="3">
        <v>70897</v>
      </c>
      <c r="C204" s="3">
        <v>62147.209084867733</v>
      </c>
      <c r="D204">
        <f>B204-C204</f>
        <v>8749.7909151322674</v>
      </c>
      <c r="E204">
        <f>100*(ABS(D204)/B204)</f>
        <v>12.341553119500496</v>
      </c>
    </row>
    <row r="205" spans="1:5" x14ac:dyDescent="0.45">
      <c r="A205" s="1">
        <v>43669</v>
      </c>
      <c r="B205" s="3">
        <v>70611</v>
      </c>
      <c r="C205" s="3">
        <v>67057.951454770315</v>
      </c>
      <c r="D205">
        <f>B205-C205</f>
        <v>3553.0485452296853</v>
      </c>
      <c r="E205">
        <f>100*(ABS(D205)/B205)</f>
        <v>5.0318626633664518</v>
      </c>
    </row>
    <row r="206" spans="1:5" x14ac:dyDescent="0.45">
      <c r="A206" s="1">
        <v>43670</v>
      </c>
      <c r="B206" s="3">
        <v>69235</v>
      </c>
      <c r="C206" s="3">
        <v>73902.786176144175</v>
      </c>
      <c r="D206">
        <f>B206-C206</f>
        <v>-4667.7861761441745</v>
      </c>
      <c r="E206">
        <f>100*(ABS(D206)/B206)</f>
        <v>6.7419458021870078</v>
      </c>
    </row>
    <row r="207" spans="1:5" x14ac:dyDescent="0.45">
      <c r="A207" s="1">
        <v>43671</v>
      </c>
      <c r="B207" s="3">
        <v>56758</v>
      </c>
      <c r="C207" s="3">
        <v>70846.638474396212</v>
      </c>
      <c r="D207">
        <f>B207-C207</f>
        <v>-14088.638474396212</v>
      </c>
      <c r="E207">
        <f>100*(ABS(D207)/B207)</f>
        <v>24.82229549032068</v>
      </c>
    </row>
    <row r="208" spans="1:5" x14ac:dyDescent="0.45">
      <c r="A208" s="1">
        <v>43672</v>
      </c>
      <c r="B208" s="3">
        <v>56860</v>
      </c>
      <c r="C208" s="3">
        <v>73120.725244757632</v>
      </c>
      <c r="D208">
        <f>B208-C208</f>
        <v>-16260.725244757632</v>
      </c>
      <c r="E208">
        <f>100*(ABS(D208)/B208)</f>
        <v>28.597828429049656</v>
      </c>
    </row>
    <row r="209" spans="1:5" x14ac:dyDescent="0.45">
      <c r="A209" s="1">
        <v>43673</v>
      </c>
      <c r="B209" s="3">
        <v>64992</v>
      </c>
      <c r="C209" s="3">
        <v>72819.413407024083</v>
      </c>
      <c r="D209">
        <f>B209-C209</f>
        <v>-7827.4134070240834</v>
      </c>
      <c r="E209">
        <f>100*(ABS(D209)/B209)</f>
        <v>12.043656768562414</v>
      </c>
    </row>
    <row r="210" spans="1:5" x14ac:dyDescent="0.45">
      <c r="A210" s="1">
        <v>43674</v>
      </c>
      <c r="B210" s="3">
        <v>68850</v>
      </c>
      <c r="C210" s="3">
        <v>62025.5985520174</v>
      </c>
      <c r="D210">
        <f>B210-C210</f>
        <v>6824.4014479826001</v>
      </c>
      <c r="E210">
        <f>100*(ABS(D210)/B210)</f>
        <v>9.9119846739035573</v>
      </c>
    </row>
    <row r="211" spans="1:5" x14ac:dyDescent="0.45">
      <c r="A211" s="1">
        <v>43675</v>
      </c>
      <c r="B211" s="3">
        <v>67474</v>
      </c>
      <c r="C211" s="3">
        <v>64369.676058923127</v>
      </c>
      <c r="D211">
        <f>B211-C211</f>
        <v>3104.3239410768729</v>
      </c>
      <c r="E211">
        <f>100*(ABS(D211)/B211)</f>
        <v>4.6007705798928074</v>
      </c>
    </row>
    <row r="212" spans="1:5" x14ac:dyDescent="0.45">
      <c r="A212" s="1">
        <v>43676</v>
      </c>
      <c r="B212" s="3">
        <v>66168</v>
      </c>
      <c r="C212" s="3">
        <v>71404.901923947298</v>
      </c>
      <c r="D212">
        <f>B212-C212</f>
        <v>-5236.9019239472982</v>
      </c>
      <c r="E212">
        <f>100*(ABS(D212)/B212)</f>
        <v>7.9145537479556545</v>
      </c>
    </row>
    <row r="213" spans="1:5" x14ac:dyDescent="0.45">
      <c r="A213" s="1">
        <v>43677</v>
      </c>
      <c r="B213" s="3">
        <v>69700</v>
      </c>
      <c r="C213" s="3">
        <v>61298.807923463137</v>
      </c>
      <c r="D213">
        <f>B213-C213</f>
        <v>8401.1920765368632</v>
      </c>
      <c r="E213">
        <f>100*(ABS(D213)/B213)</f>
        <v>12.053360224586603</v>
      </c>
    </row>
    <row r="214" spans="1:5" x14ac:dyDescent="0.45">
      <c r="A214" s="1">
        <v>43678</v>
      </c>
      <c r="B214" s="3">
        <v>57613</v>
      </c>
      <c r="C214" s="3">
        <v>60680.812572445058</v>
      </c>
      <c r="D214">
        <f>B214-C214</f>
        <v>-3067.8125724450583</v>
      </c>
      <c r="E214">
        <f>100*(ABS(D214)/B214)</f>
        <v>5.3248617021246218</v>
      </c>
    </row>
    <row r="215" spans="1:5" x14ac:dyDescent="0.45">
      <c r="A215" s="1">
        <v>43679</v>
      </c>
      <c r="B215" s="3">
        <v>58952</v>
      </c>
      <c r="C215" s="3">
        <v>57041.422152356667</v>
      </c>
      <c r="D215">
        <f>B215-C215</f>
        <v>1910.5778476433334</v>
      </c>
      <c r="E215">
        <f>100*(ABS(D215)/B215)</f>
        <v>3.2409042062073103</v>
      </c>
    </row>
    <row r="216" spans="1:5" x14ac:dyDescent="0.45">
      <c r="A216" s="1">
        <v>43680</v>
      </c>
      <c r="B216" s="3">
        <v>70964</v>
      </c>
      <c r="C216" s="3">
        <v>65272.787455178521</v>
      </c>
      <c r="D216">
        <f>B216-C216</f>
        <v>5691.2125448214792</v>
      </c>
      <c r="E216">
        <f>100*(ABS(D216)/B216)</f>
        <v>8.0198587238902537</v>
      </c>
    </row>
    <row r="217" spans="1:5" x14ac:dyDescent="0.45">
      <c r="A217" s="1">
        <v>43681</v>
      </c>
      <c r="B217" s="3">
        <v>68535</v>
      </c>
      <c r="C217" s="3">
        <v>61965.561158924153</v>
      </c>
      <c r="D217">
        <f>B217-C217</f>
        <v>6569.4388410758474</v>
      </c>
      <c r="E217">
        <f>100*(ABS(D217)/B217)</f>
        <v>9.5855239528355547</v>
      </c>
    </row>
    <row r="218" spans="1:5" x14ac:dyDescent="0.45">
      <c r="A218" s="1">
        <v>43682</v>
      </c>
      <c r="B218" s="3">
        <v>66689</v>
      </c>
      <c r="C218" s="3">
        <v>69546.495714920806</v>
      </c>
      <c r="D218">
        <f>B218-C218</f>
        <v>-2857.4957149208058</v>
      </c>
      <c r="E218">
        <f>100*(ABS(D218)/B218)</f>
        <v>4.2848081616470575</v>
      </c>
    </row>
    <row r="219" spans="1:5" x14ac:dyDescent="0.45">
      <c r="A219" s="1">
        <v>43683</v>
      </c>
      <c r="B219" s="3">
        <v>65571</v>
      </c>
      <c r="C219" s="3">
        <v>62890.182481081472</v>
      </c>
      <c r="D219">
        <f>B219-C219</f>
        <v>2680.8175189185276</v>
      </c>
      <c r="E219">
        <f>100*(ABS(D219)/B219)</f>
        <v>4.0884194520726043</v>
      </c>
    </row>
    <row r="220" spans="1:5" x14ac:dyDescent="0.45">
      <c r="A220" s="1">
        <v>43684</v>
      </c>
      <c r="B220" s="3">
        <v>64838</v>
      </c>
      <c r="C220" s="3">
        <v>65812.019250043813</v>
      </c>
      <c r="D220">
        <f>B220-C220</f>
        <v>-974.01925004381337</v>
      </c>
      <c r="E220">
        <f>100*(ABS(D220)/B220)</f>
        <v>1.5022351862238401</v>
      </c>
    </row>
    <row r="221" spans="1:5" x14ac:dyDescent="0.45">
      <c r="A221" s="1">
        <v>43685</v>
      </c>
      <c r="B221" s="3">
        <v>57545</v>
      </c>
      <c r="C221" s="3">
        <v>58356.106550057433</v>
      </c>
      <c r="D221">
        <f>B221-C221</f>
        <v>-811.1065500574332</v>
      </c>
      <c r="E221">
        <f>100*(ABS(D221)/B221)</f>
        <v>1.4095169868058619</v>
      </c>
    </row>
    <row r="222" spans="1:5" x14ac:dyDescent="0.45">
      <c r="A222" s="1">
        <v>43686</v>
      </c>
      <c r="B222" s="3">
        <v>58102</v>
      </c>
      <c r="C222" s="3">
        <v>59653.6644714703</v>
      </c>
      <c r="D222">
        <f>B222-C222</f>
        <v>-1551.6644714702998</v>
      </c>
      <c r="E222">
        <f>100*(ABS(D222)/B222)</f>
        <v>2.6705870219102605</v>
      </c>
    </row>
    <row r="223" spans="1:5" x14ac:dyDescent="0.45">
      <c r="A223" s="1">
        <v>43687</v>
      </c>
      <c r="B223" s="3">
        <v>69583</v>
      </c>
      <c r="C223" s="3">
        <v>68113.286486610188</v>
      </c>
      <c r="D223">
        <f>B223-C223</f>
        <v>1469.7135133898119</v>
      </c>
      <c r="E223">
        <f>100*(ABS(D223)/B223)</f>
        <v>2.1121732512105136</v>
      </c>
    </row>
    <row r="224" spans="1:5" x14ac:dyDescent="0.45">
      <c r="A224" s="1">
        <v>43688</v>
      </c>
      <c r="B224" s="3">
        <v>69631</v>
      </c>
      <c r="C224" s="3">
        <v>66381.8309935133</v>
      </c>
      <c r="D224">
        <f>B224-C224</f>
        <v>3249.1690064866998</v>
      </c>
      <c r="E224">
        <f>100*(ABS(D224)/B224)</f>
        <v>4.6662679072348521</v>
      </c>
    </row>
    <row r="225" spans="1:5" x14ac:dyDescent="0.45">
      <c r="A225" s="1">
        <v>43689</v>
      </c>
      <c r="B225" s="3">
        <v>68076</v>
      </c>
      <c r="C225" s="3">
        <v>63994.564311925547</v>
      </c>
      <c r="D225">
        <f>B225-C225</f>
        <v>4081.4356880744526</v>
      </c>
      <c r="E225">
        <f>100*(ABS(D225)/B225)</f>
        <v>5.995410553020819</v>
      </c>
    </row>
    <row r="226" spans="1:5" x14ac:dyDescent="0.45">
      <c r="A226" s="1">
        <v>43690</v>
      </c>
      <c r="B226" s="3">
        <v>66716</v>
      </c>
      <c r="C226" s="3">
        <v>71450.791976146764</v>
      </c>
      <c r="D226">
        <f>B226-C226</f>
        <v>-4734.7919761467638</v>
      </c>
      <c r="E226">
        <f>100*(ABS(D226)/B226)</f>
        <v>7.0969362314089031</v>
      </c>
    </row>
    <row r="227" spans="1:5" x14ac:dyDescent="0.45">
      <c r="A227" s="1">
        <v>43691</v>
      </c>
      <c r="B227" s="3">
        <v>66385</v>
      </c>
      <c r="C227" s="3">
        <v>70072.046694864213</v>
      </c>
      <c r="D227">
        <f>B227-C227</f>
        <v>-3687.0466948642134</v>
      </c>
      <c r="E227">
        <f>100*(ABS(D227)/B227)</f>
        <v>5.5540358437361048</v>
      </c>
    </row>
    <row r="228" spans="1:5" x14ac:dyDescent="0.45">
      <c r="A228" s="1">
        <v>43692</v>
      </c>
      <c r="B228" s="3">
        <v>55971</v>
      </c>
      <c r="C228" s="3">
        <v>68056.758694990742</v>
      </c>
      <c r="D228">
        <f>B228-C228</f>
        <v>-12085.758694990742</v>
      </c>
      <c r="E228">
        <f>100*(ABS(D228)/B228)</f>
        <v>21.59289398972815</v>
      </c>
    </row>
    <row r="229" spans="1:5" x14ac:dyDescent="0.45">
      <c r="A229" s="1">
        <v>43693</v>
      </c>
      <c r="B229" s="3">
        <v>56737</v>
      </c>
      <c r="C229" s="3">
        <v>67204.221555870885</v>
      </c>
      <c r="D229">
        <f>B229-C229</f>
        <v>-10467.221555870885</v>
      </c>
      <c r="E229">
        <f>100*(ABS(D229)/B229)</f>
        <v>18.448669397167432</v>
      </c>
    </row>
    <row r="230" spans="1:5" x14ac:dyDescent="0.45">
      <c r="A230" s="1">
        <v>43694</v>
      </c>
      <c r="B230" s="3">
        <v>65051</v>
      </c>
      <c r="C230" s="3">
        <v>68694.052117810526</v>
      </c>
      <c r="D230">
        <f>B230-C230</f>
        <v>-3643.0521178105264</v>
      </c>
      <c r="E230">
        <f>100*(ABS(D230)/B230)</f>
        <v>5.6003014831601767</v>
      </c>
    </row>
    <row r="231" spans="1:5" x14ac:dyDescent="0.45">
      <c r="A231" s="1">
        <v>43695</v>
      </c>
      <c r="B231" s="3">
        <v>64637</v>
      </c>
      <c r="C231" s="3">
        <v>60820.756155099407</v>
      </c>
      <c r="D231">
        <f>B231-C231</f>
        <v>3816.2438449005931</v>
      </c>
      <c r="E231">
        <f>100*(ABS(D231)/B231)</f>
        <v>5.9041165971511562</v>
      </c>
    </row>
    <row r="232" spans="1:5" x14ac:dyDescent="0.45">
      <c r="A232" s="1">
        <v>43696</v>
      </c>
      <c r="B232" s="3">
        <v>65191</v>
      </c>
      <c r="C232" s="3">
        <v>65329.160132832687</v>
      </c>
      <c r="D232">
        <f>B232-C232</f>
        <v>-138.16013283268694</v>
      </c>
      <c r="E232">
        <f>100*(ABS(D232)/B232)</f>
        <v>0.21193129854226339</v>
      </c>
    </row>
    <row r="233" spans="1:5" x14ac:dyDescent="0.45">
      <c r="A233" s="1">
        <v>43697</v>
      </c>
      <c r="B233" s="3">
        <v>64119</v>
      </c>
      <c r="C233" s="3">
        <v>69395.119877802994</v>
      </c>
      <c r="D233">
        <f>B233-C233</f>
        <v>-5276.1198778029939</v>
      </c>
      <c r="E233">
        <f>100*(ABS(D233)/B233)</f>
        <v>8.2286371867979753</v>
      </c>
    </row>
    <row r="234" spans="1:5" x14ac:dyDescent="0.45">
      <c r="A234" s="1">
        <v>43698</v>
      </c>
      <c r="B234" s="3">
        <v>59232</v>
      </c>
      <c r="C234" s="3">
        <v>69454.277502375655</v>
      </c>
      <c r="D234">
        <f>B234-C234</f>
        <v>-10222.277502375655</v>
      </c>
      <c r="E234">
        <f>100*(ABS(D234)/B234)</f>
        <v>17.258031979969704</v>
      </c>
    </row>
    <row r="235" spans="1:5" x14ac:dyDescent="0.45">
      <c r="A235" s="1">
        <v>43699</v>
      </c>
      <c r="B235" s="3">
        <v>54877</v>
      </c>
      <c r="C235" s="3">
        <v>67004.490420174203</v>
      </c>
      <c r="D235">
        <f>B235-C235</f>
        <v>-12127.490420174203</v>
      </c>
      <c r="E235">
        <f>100*(ABS(D235)/B235)</f>
        <v>22.099404887610845</v>
      </c>
    </row>
    <row r="236" spans="1:5" x14ac:dyDescent="0.45">
      <c r="A236" s="1">
        <v>43700</v>
      </c>
      <c r="B236" s="3">
        <v>55891</v>
      </c>
      <c r="C236" s="3">
        <v>65663.943432935281</v>
      </c>
      <c r="D236">
        <f>B236-C236</f>
        <v>-9772.9434329352807</v>
      </c>
      <c r="E236">
        <f>100*(ABS(D236)/B236)</f>
        <v>17.485719405513017</v>
      </c>
    </row>
    <row r="237" spans="1:5" x14ac:dyDescent="0.45">
      <c r="A237" s="1">
        <v>43701</v>
      </c>
      <c r="B237" s="3">
        <v>63488</v>
      </c>
      <c r="C237" s="3">
        <v>65492.875226684191</v>
      </c>
      <c r="D237">
        <f>B237-C237</f>
        <v>-2004.8752266841911</v>
      </c>
      <c r="E237">
        <f>100*(ABS(D237)/B237)</f>
        <v>3.1578805863851298</v>
      </c>
    </row>
    <row r="238" spans="1:5" x14ac:dyDescent="0.45">
      <c r="A238" s="1">
        <v>43702</v>
      </c>
      <c r="B238" s="3">
        <v>64347</v>
      </c>
      <c r="C238" s="3">
        <v>67796.264327569414</v>
      </c>
      <c r="D238">
        <f>B238-C238</f>
        <v>-3449.2643275694136</v>
      </c>
      <c r="E238">
        <f>100*(ABS(D238)/B238)</f>
        <v>5.3604120278636351</v>
      </c>
    </row>
    <row r="239" spans="1:5" x14ac:dyDescent="0.45">
      <c r="A239" s="1">
        <v>43703</v>
      </c>
      <c r="B239" s="3">
        <v>59257</v>
      </c>
      <c r="C239" s="3">
        <v>68231.381497606344</v>
      </c>
      <c r="D239">
        <f>B239-C239</f>
        <v>-8974.3814976063441</v>
      </c>
      <c r="E239">
        <f>100*(ABS(D239)/B239)</f>
        <v>15.144846174471107</v>
      </c>
    </row>
    <row r="240" spans="1:5" x14ac:dyDescent="0.45">
      <c r="A240" s="1">
        <v>43704</v>
      </c>
      <c r="B240" s="3">
        <v>65866</v>
      </c>
      <c r="C240" s="3">
        <v>70696.398166230283</v>
      </c>
      <c r="D240">
        <f>B240-C240</f>
        <v>-4830.3981662302831</v>
      </c>
      <c r="E240">
        <f>100*(ABS(D240)/B240)</f>
        <v>7.333674682279602</v>
      </c>
    </row>
    <row r="241" spans="1:5" x14ac:dyDescent="0.45">
      <c r="A241" s="1">
        <v>43705</v>
      </c>
      <c r="B241" s="3">
        <v>68904</v>
      </c>
      <c r="C241" s="3">
        <v>70775.397353521141</v>
      </c>
      <c r="D241">
        <f>B241-C241</f>
        <v>-1871.3973535211408</v>
      </c>
      <c r="E241">
        <f>100*(ABS(D241)/B241)</f>
        <v>2.7159487889253757</v>
      </c>
    </row>
    <row r="242" spans="1:5" x14ac:dyDescent="0.45">
      <c r="A242" s="1">
        <v>43706</v>
      </c>
      <c r="B242" s="3">
        <v>56304</v>
      </c>
      <c r="C242" s="3">
        <v>67087.402978879036</v>
      </c>
      <c r="D242">
        <f>B242-C242</f>
        <v>-10783.402978879036</v>
      </c>
      <c r="E242">
        <f>100*(ABS(D242)/B242)</f>
        <v>19.152108160839436</v>
      </c>
    </row>
    <row r="243" spans="1:5" x14ac:dyDescent="0.45">
      <c r="A243" s="1">
        <v>43707</v>
      </c>
      <c r="B243" s="3">
        <v>58248</v>
      </c>
      <c r="C243" s="3">
        <v>65474.09341204934</v>
      </c>
      <c r="D243">
        <f>B243-C243</f>
        <v>-7226.0934120493403</v>
      </c>
      <c r="E243">
        <f>100*(ABS(D243)/B243)</f>
        <v>12.405736526660727</v>
      </c>
    </row>
    <row r="244" spans="1:5" x14ac:dyDescent="0.45">
      <c r="A244" s="1">
        <v>43708</v>
      </c>
      <c r="B244" s="3">
        <v>68703</v>
      </c>
      <c r="C244" s="3">
        <v>73055.193738695918</v>
      </c>
      <c r="D244">
        <f>B244-C244</f>
        <v>-4352.193738695918</v>
      </c>
      <c r="E244">
        <f>100*(ABS(D244)/B244)</f>
        <v>6.3347943156716848</v>
      </c>
    </row>
    <row r="245" spans="1:5" x14ac:dyDescent="0.45">
      <c r="A245" s="1">
        <v>43709</v>
      </c>
      <c r="B245" s="3">
        <v>68406</v>
      </c>
      <c r="C245" s="3">
        <v>57062.102040932987</v>
      </c>
      <c r="D245">
        <f>B245-C245</f>
        <v>11343.897959067013</v>
      </c>
      <c r="E245">
        <f>100*(ABS(D245)/B245)</f>
        <v>16.583191473068169</v>
      </c>
    </row>
    <row r="246" spans="1:5" x14ac:dyDescent="0.45">
      <c r="A246" s="1">
        <v>43710</v>
      </c>
      <c r="B246" s="3">
        <v>66843</v>
      </c>
      <c r="C246" s="3">
        <v>63024.4034240857</v>
      </c>
      <c r="D246">
        <f>B246-C246</f>
        <v>3818.5965759143</v>
      </c>
      <c r="E246">
        <f>100*(ABS(D246)/B246)</f>
        <v>5.7127845487400322</v>
      </c>
    </row>
    <row r="247" spans="1:5" x14ac:dyDescent="0.45">
      <c r="A247" s="1">
        <v>43711</v>
      </c>
      <c r="B247" s="3">
        <v>67676</v>
      </c>
      <c r="C247" s="3">
        <v>62473.560579270248</v>
      </c>
      <c r="D247">
        <f>B247-C247</f>
        <v>5202.4394207297519</v>
      </c>
      <c r="E247">
        <f>100*(ABS(D247)/B247)</f>
        <v>7.6872738056766821</v>
      </c>
    </row>
    <row r="248" spans="1:5" x14ac:dyDescent="0.45">
      <c r="A248" s="1">
        <v>43712</v>
      </c>
      <c r="B248" s="3">
        <v>65036</v>
      </c>
      <c r="C248" s="3">
        <v>73226.543755051855</v>
      </c>
      <c r="D248">
        <f>B248-C248</f>
        <v>-8190.5437550518545</v>
      </c>
      <c r="E248">
        <f>100*(ABS(D248)/B248)</f>
        <v>12.593861484488366</v>
      </c>
    </row>
    <row r="249" spans="1:5" x14ac:dyDescent="0.45">
      <c r="A249" s="1">
        <v>43713</v>
      </c>
      <c r="B249" s="3">
        <v>56357</v>
      </c>
      <c r="C249" s="3">
        <v>59979.909399026437</v>
      </c>
      <c r="D249">
        <f>B249-C249</f>
        <v>-3622.9093990264373</v>
      </c>
      <c r="E249">
        <f>100*(ABS(D249)/B249)</f>
        <v>6.4284993861036561</v>
      </c>
    </row>
    <row r="250" spans="1:5" x14ac:dyDescent="0.45">
      <c r="A250" s="1">
        <v>43714</v>
      </c>
      <c r="B250" s="3">
        <v>57536</v>
      </c>
      <c r="C250" s="3">
        <v>62206.702987044497</v>
      </c>
      <c r="D250">
        <f>B250-C250</f>
        <v>-4670.7029870444967</v>
      </c>
      <c r="E250">
        <f>100*(ABS(D250)/B250)</f>
        <v>8.1178792183059247</v>
      </c>
    </row>
    <row r="251" spans="1:5" x14ac:dyDescent="0.45">
      <c r="A251" s="1">
        <v>43715</v>
      </c>
      <c r="B251" s="3">
        <v>67286</v>
      </c>
      <c r="C251" s="3">
        <v>70383.039538552533</v>
      </c>
      <c r="D251">
        <f>B251-C251</f>
        <v>-3097.0395385525335</v>
      </c>
      <c r="E251">
        <f>100*(ABS(D251)/B251)</f>
        <v>4.6027993023103368</v>
      </c>
    </row>
    <row r="252" spans="1:5" x14ac:dyDescent="0.45">
      <c r="A252" s="1">
        <v>43716</v>
      </c>
      <c r="B252" s="3">
        <v>65665</v>
      </c>
      <c r="C252" s="3">
        <v>63273.065319331639</v>
      </c>
      <c r="D252">
        <f>B252-C252</f>
        <v>2391.9346806683607</v>
      </c>
      <c r="E252">
        <f>100*(ABS(D252)/B252)</f>
        <v>3.6426325754486575</v>
      </c>
    </row>
    <row r="253" spans="1:5" x14ac:dyDescent="0.45">
      <c r="A253" s="1">
        <v>43717</v>
      </c>
      <c r="B253" s="3">
        <v>64858</v>
      </c>
      <c r="C253" s="3">
        <v>66970.711098026746</v>
      </c>
      <c r="D253">
        <f>B253-C253</f>
        <v>-2112.7110980267462</v>
      </c>
      <c r="E253">
        <f>100*(ABS(D253)/B253)</f>
        <v>3.2574410219660588</v>
      </c>
    </row>
    <row r="254" spans="1:5" x14ac:dyDescent="0.45">
      <c r="A254" s="1">
        <v>43718</v>
      </c>
      <c r="B254" s="3">
        <v>65846</v>
      </c>
      <c r="C254" s="3">
        <v>58998.708777940592</v>
      </c>
      <c r="D254">
        <f>B254-C254</f>
        <v>6847.291222059408</v>
      </c>
      <c r="E254">
        <f>100*(ABS(D254)/B254)</f>
        <v>10.398947881510507</v>
      </c>
    </row>
    <row r="255" spans="1:5" x14ac:dyDescent="0.45">
      <c r="A255" s="1">
        <v>43719</v>
      </c>
      <c r="B255" s="3">
        <v>65652</v>
      </c>
      <c r="C255" s="3">
        <v>59270.5921810488</v>
      </c>
      <c r="D255">
        <f>B255-C255</f>
        <v>6381.4078189512002</v>
      </c>
      <c r="E255">
        <f>100*(ABS(D255)/B255)</f>
        <v>9.7200509031730942</v>
      </c>
    </row>
    <row r="256" spans="1:5" x14ac:dyDescent="0.45">
      <c r="A256" s="1">
        <v>43720</v>
      </c>
      <c r="B256" s="3">
        <v>57347</v>
      </c>
      <c r="C256" s="3">
        <v>56578.643781230043</v>
      </c>
      <c r="D256">
        <f>B256-C256</f>
        <v>768.3562187699572</v>
      </c>
      <c r="E256">
        <f>100*(ABS(D256)/B256)</f>
        <v>1.3398368158228977</v>
      </c>
    </row>
    <row r="257" spans="1:5" x14ac:dyDescent="0.45">
      <c r="A257" s="1">
        <v>43721</v>
      </c>
      <c r="B257" s="3">
        <v>58741</v>
      </c>
      <c r="C257" s="3">
        <v>78254.398352811841</v>
      </c>
      <c r="D257">
        <f>B257-C257</f>
        <v>-19513.398352811841</v>
      </c>
      <c r="E257">
        <f>100*(ABS(D257)/B257)</f>
        <v>33.219383995525853</v>
      </c>
    </row>
    <row r="258" spans="1:5" x14ac:dyDescent="0.45">
      <c r="A258" s="1">
        <v>43722</v>
      </c>
      <c r="B258" s="3">
        <v>65841</v>
      </c>
      <c r="C258" s="3">
        <v>76797.66745335501</v>
      </c>
      <c r="D258">
        <f>B258-C258</f>
        <v>-10956.66745335501</v>
      </c>
      <c r="E258">
        <f>100*(ABS(D258)/B258)</f>
        <v>16.641101218625188</v>
      </c>
    </row>
    <row r="259" spans="1:5" x14ac:dyDescent="0.45">
      <c r="A259" s="1">
        <v>43723</v>
      </c>
      <c r="B259" s="3">
        <v>68823</v>
      </c>
      <c r="C259" s="3">
        <v>70348.349661906643</v>
      </c>
      <c r="D259">
        <f>B259-C259</f>
        <v>-1525.3496619066427</v>
      </c>
      <c r="E259">
        <f>100*(ABS(D259)/B259)</f>
        <v>2.2163370703204492</v>
      </c>
    </row>
    <row r="260" spans="1:5" x14ac:dyDescent="0.45">
      <c r="A260" s="1">
        <v>43724</v>
      </c>
      <c r="B260" s="3">
        <v>73010</v>
      </c>
      <c r="C260" s="3">
        <v>79961.26769037488</v>
      </c>
      <c r="D260">
        <f>B260-C260</f>
        <v>-6951.2676903748797</v>
      </c>
      <c r="E260">
        <f>100*(ABS(D260)/B260)</f>
        <v>9.520980263491138</v>
      </c>
    </row>
    <row r="261" spans="1:5" x14ac:dyDescent="0.45">
      <c r="A261" s="1">
        <v>43725</v>
      </c>
      <c r="B261" s="3">
        <v>70499</v>
      </c>
      <c r="C261" s="3">
        <v>75845.594511572534</v>
      </c>
      <c r="D261">
        <f>B261-C261</f>
        <v>-5346.5945115725335</v>
      </c>
      <c r="E261">
        <f>100*(ABS(D261)/B261)</f>
        <v>7.5839295756997034</v>
      </c>
    </row>
    <row r="262" spans="1:5" x14ac:dyDescent="0.45">
      <c r="A262" s="1">
        <v>43726</v>
      </c>
      <c r="B262" s="3">
        <v>66789</v>
      </c>
      <c r="C262" s="3">
        <v>73922.055830120182</v>
      </c>
      <c r="D262">
        <f>B262-C262</f>
        <v>-7133.0558301201818</v>
      </c>
      <c r="E262">
        <f>100*(ABS(D262)/B262)</f>
        <v>10.679985970923628</v>
      </c>
    </row>
    <row r="263" spans="1:5" x14ac:dyDescent="0.45">
      <c r="A263" s="1">
        <v>43727</v>
      </c>
      <c r="B263" s="3">
        <v>57246</v>
      </c>
      <c r="C263" s="3">
        <v>77147.197236843218</v>
      </c>
      <c r="D263">
        <f>B263-C263</f>
        <v>-19901.197236843218</v>
      </c>
      <c r="E263">
        <f>100*(ABS(D263)/B263)</f>
        <v>34.764345520810572</v>
      </c>
    </row>
    <row r="264" spans="1:5" x14ac:dyDescent="0.45">
      <c r="A264" s="1">
        <v>43728</v>
      </c>
      <c r="B264" s="3">
        <v>59799</v>
      </c>
      <c r="C264" s="3">
        <v>80572.279360727451</v>
      </c>
      <c r="D264">
        <f>B264-C264</f>
        <v>-20773.279360727451</v>
      </c>
      <c r="E264">
        <f>100*(ABS(D264)/B264)</f>
        <v>34.73850626386303</v>
      </c>
    </row>
    <row r="265" spans="1:5" x14ac:dyDescent="0.45">
      <c r="A265" s="1">
        <v>43729</v>
      </c>
      <c r="B265" s="3">
        <v>69788</v>
      </c>
      <c r="C265" s="3">
        <v>72218.658203596686</v>
      </c>
      <c r="D265">
        <f>B265-C265</f>
        <v>-2430.6582035966858</v>
      </c>
      <c r="E265">
        <f>100*(ABS(D265)/B265)</f>
        <v>3.4829171255755798</v>
      </c>
    </row>
    <row r="266" spans="1:5" x14ac:dyDescent="0.45">
      <c r="A266" s="1">
        <v>43730</v>
      </c>
      <c r="B266" s="3">
        <v>68612</v>
      </c>
      <c r="C266" s="3">
        <v>81691.387545663922</v>
      </c>
      <c r="D266">
        <f>B266-C266</f>
        <v>-13079.387545663922</v>
      </c>
      <c r="E266">
        <f>100*(ABS(D266)/B266)</f>
        <v>19.062827997528014</v>
      </c>
    </row>
    <row r="267" spans="1:5" x14ac:dyDescent="0.45">
      <c r="A267" s="1">
        <v>43731</v>
      </c>
      <c r="B267" s="3">
        <v>68911</v>
      </c>
      <c r="C267" s="3">
        <v>70616.416195800659</v>
      </c>
      <c r="D267">
        <f>B267-C267</f>
        <v>-1705.4161958006589</v>
      </c>
      <c r="E267">
        <f>100*(ABS(D267)/B267)</f>
        <v>2.4748098210745146</v>
      </c>
    </row>
    <row r="268" spans="1:5" x14ac:dyDescent="0.45">
      <c r="A268" s="1">
        <v>43732</v>
      </c>
      <c r="B268" s="3">
        <v>69375</v>
      </c>
      <c r="C268" s="3">
        <v>66612.087610314891</v>
      </c>
      <c r="D268">
        <f>B268-C268</f>
        <v>2762.9123896851088</v>
      </c>
      <c r="E268">
        <f>100*(ABS(D268)/B268)</f>
        <v>3.982576417564121</v>
      </c>
    </row>
    <row r="269" spans="1:5" x14ac:dyDescent="0.45">
      <c r="A269" s="1">
        <v>43733</v>
      </c>
      <c r="B269" s="3">
        <v>68918</v>
      </c>
      <c r="C269" s="3">
        <v>73357.002888379197</v>
      </c>
      <c r="D269">
        <f>B269-C269</f>
        <v>-4439.0028883791965</v>
      </c>
      <c r="E269">
        <f>100*(ABS(D269)/B269)</f>
        <v>6.4409920316596478</v>
      </c>
    </row>
    <row r="270" spans="1:5" x14ac:dyDescent="0.45">
      <c r="A270" s="1">
        <v>43734</v>
      </c>
      <c r="B270" s="3">
        <v>59005</v>
      </c>
      <c r="C270" s="3">
        <v>71865.050462120693</v>
      </c>
      <c r="D270">
        <f>B270-C270</f>
        <v>-12860.050462120693</v>
      </c>
      <c r="E270">
        <f>100*(ABS(D270)/B270)</f>
        <v>21.79484867743529</v>
      </c>
    </row>
    <row r="271" spans="1:5" x14ac:dyDescent="0.45">
      <c r="A271" s="1">
        <v>43735</v>
      </c>
      <c r="B271" s="3">
        <v>59993</v>
      </c>
      <c r="C271" s="3">
        <v>81406.768812376366</v>
      </c>
      <c r="D271">
        <f>B271-C271</f>
        <v>-21413.768812376366</v>
      </c>
      <c r="E271">
        <f>100*(ABS(D271)/B271)</f>
        <v>35.693778961506119</v>
      </c>
    </row>
    <row r="272" spans="1:5" x14ac:dyDescent="0.45">
      <c r="A272" s="1">
        <v>43736</v>
      </c>
      <c r="B272" s="3">
        <v>67957</v>
      </c>
      <c r="C272" s="3">
        <v>73548.164865551575</v>
      </c>
      <c r="D272">
        <f>B272-C272</f>
        <v>-5591.1648655515746</v>
      </c>
      <c r="E272">
        <f>100*(ABS(D272)/B272)</f>
        <v>8.2275039591971026</v>
      </c>
    </row>
    <row r="273" spans="1:5" x14ac:dyDescent="0.45">
      <c r="A273" s="1">
        <v>43737</v>
      </c>
      <c r="B273" s="3">
        <v>68564</v>
      </c>
      <c r="C273" s="3">
        <v>69386.921335088846</v>
      </c>
      <c r="D273">
        <f>B273-C273</f>
        <v>-822.92133508884581</v>
      </c>
      <c r="E273">
        <f>100*(ABS(D273)/B273)</f>
        <v>1.2002236378986726</v>
      </c>
    </row>
    <row r="274" spans="1:5" x14ac:dyDescent="0.45">
      <c r="A274" s="1">
        <v>43738</v>
      </c>
      <c r="B274" s="3">
        <v>68679</v>
      </c>
      <c r="C274" s="3">
        <v>62726.830898583699</v>
      </c>
      <c r="D274">
        <f>B274-C274</f>
        <v>5952.1691014163007</v>
      </c>
      <c r="E274">
        <f>100*(ABS(D274)/B274)</f>
        <v>8.6666507977930678</v>
      </c>
    </row>
    <row r="275" spans="1:5" x14ac:dyDescent="0.45">
      <c r="A275" s="1">
        <v>43739</v>
      </c>
      <c r="B275" s="3">
        <v>70390</v>
      </c>
      <c r="C275" s="3">
        <v>62741.728943706359</v>
      </c>
      <c r="D275">
        <f>B275-C275</f>
        <v>7648.2710562936409</v>
      </c>
      <c r="E275">
        <f>100*(ABS(D275)/B275)</f>
        <v>10.865564790870351</v>
      </c>
    </row>
    <row r="276" spans="1:5" x14ac:dyDescent="0.45">
      <c r="A276" s="1">
        <v>43740</v>
      </c>
      <c r="B276" s="3">
        <v>72375</v>
      </c>
      <c r="C276" s="3">
        <v>69615.452753055317</v>
      </c>
      <c r="D276">
        <f>B276-C276</f>
        <v>2759.5472469446831</v>
      </c>
      <c r="E276">
        <f>100*(ABS(D276)/B276)</f>
        <v>3.8128459370565566</v>
      </c>
    </row>
    <row r="277" spans="1:5" x14ac:dyDescent="0.45">
      <c r="A277" s="1">
        <v>43741</v>
      </c>
      <c r="B277" s="3">
        <v>59274</v>
      </c>
      <c r="C277" s="3">
        <v>72638.282922323429</v>
      </c>
      <c r="D277">
        <f>B277-C277</f>
        <v>-13364.282922323429</v>
      </c>
      <c r="E277">
        <f>100*(ABS(D277)/B277)</f>
        <v>22.546618959954497</v>
      </c>
    </row>
    <row r="278" spans="1:5" x14ac:dyDescent="0.45">
      <c r="A278" s="1">
        <v>43742</v>
      </c>
      <c r="B278" s="3">
        <v>62029</v>
      </c>
      <c r="C278" s="3">
        <v>78303.39305246892</v>
      </c>
      <c r="D278">
        <f>B278-C278</f>
        <v>-16274.39305246892</v>
      </c>
      <c r="E278">
        <f>100*(ABS(D278)/B278)</f>
        <v>26.236749024599654</v>
      </c>
    </row>
    <row r="279" spans="1:5" x14ac:dyDescent="0.45">
      <c r="A279" s="1">
        <v>43743</v>
      </c>
      <c r="B279" s="3">
        <v>71687</v>
      </c>
      <c r="C279" s="3">
        <v>78128.767881701177</v>
      </c>
      <c r="D279">
        <f>B279-C279</f>
        <v>-6441.7678817011765</v>
      </c>
      <c r="E279">
        <f>100*(ABS(D279)/B279)</f>
        <v>8.9859638172906884</v>
      </c>
    </row>
    <row r="280" spans="1:5" x14ac:dyDescent="0.45">
      <c r="A280" s="1">
        <v>43744</v>
      </c>
      <c r="B280" s="3">
        <v>71884</v>
      </c>
      <c r="C280" s="3">
        <v>78445.612429331333</v>
      </c>
      <c r="D280">
        <f>B280-C280</f>
        <v>-6561.6124293313333</v>
      </c>
      <c r="E280">
        <f>100*(ABS(D280)/B280)</f>
        <v>9.1280569102044034</v>
      </c>
    </row>
    <row r="281" spans="1:5" x14ac:dyDescent="0.45">
      <c r="A281" s="1">
        <v>43745</v>
      </c>
      <c r="B281" s="3">
        <v>71675</v>
      </c>
      <c r="C281" s="3">
        <v>51049.215743960121</v>
      </c>
      <c r="D281">
        <f>B281-C281</f>
        <v>20625.784256039879</v>
      </c>
      <c r="E281">
        <f>100*(ABS(D281)/B281)</f>
        <v>28.776817936574652</v>
      </c>
    </row>
    <row r="282" spans="1:5" x14ac:dyDescent="0.45">
      <c r="A282" s="1">
        <v>43746</v>
      </c>
      <c r="B282" s="3">
        <v>70866</v>
      </c>
      <c r="C282" s="3">
        <v>64770.491729265399</v>
      </c>
      <c r="D282">
        <f>B282-C282</f>
        <v>6095.508270734601</v>
      </c>
      <c r="E282">
        <f>100*(ABS(D282)/B282)</f>
        <v>8.6014566516165729</v>
      </c>
    </row>
    <row r="283" spans="1:5" x14ac:dyDescent="0.45">
      <c r="A283" s="1">
        <v>43747</v>
      </c>
      <c r="B283" s="3">
        <v>72008</v>
      </c>
      <c r="C283" s="3">
        <v>71372.337463848467</v>
      </c>
      <c r="D283">
        <f>B283-C283</f>
        <v>635.66253615153255</v>
      </c>
      <c r="E283">
        <f>100*(ABS(D283)/B283)</f>
        <v>0.88276654837175383</v>
      </c>
    </row>
    <row r="284" spans="1:5" x14ac:dyDescent="0.45">
      <c r="A284" s="1">
        <v>43748</v>
      </c>
      <c r="B284" s="3">
        <v>59480</v>
      </c>
      <c r="C284" s="3">
        <v>69549.650093573378</v>
      </c>
      <c r="D284">
        <f>B284-C284</f>
        <v>-10069.650093573378</v>
      </c>
      <c r="E284">
        <f>100*(ABS(D284)/B284)</f>
        <v>16.929472248778378</v>
      </c>
    </row>
    <row r="285" spans="1:5" x14ac:dyDescent="0.45">
      <c r="A285" s="1">
        <v>43749</v>
      </c>
      <c r="B285" s="3">
        <v>63088</v>
      </c>
      <c r="C285" s="3">
        <v>68979.293675111345</v>
      </c>
      <c r="D285">
        <f>B285-C285</f>
        <v>-5891.2936751113448</v>
      </c>
      <c r="E285">
        <f>100*(ABS(D285)/B285)</f>
        <v>9.3382159445716226</v>
      </c>
    </row>
    <row r="286" spans="1:5" x14ac:dyDescent="0.45">
      <c r="A286" s="1">
        <v>43750</v>
      </c>
      <c r="B286" s="3">
        <v>73568</v>
      </c>
      <c r="C286" s="3">
        <v>72212.856230849822</v>
      </c>
      <c r="D286">
        <f>B286-C286</f>
        <v>1355.1437691501778</v>
      </c>
      <c r="E286">
        <f>100*(ABS(D286)/B286)</f>
        <v>1.8420288293146174</v>
      </c>
    </row>
    <row r="287" spans="1:5" x14ac:dyDescent="0.45">
      <c r="A287" s="1">
        <v>43751</v>
      </c>
      <c r="B287" s="3">
        <v>73378</v>
      </c>
      <c r="C287" s="3">
        <v>73052.079618629738</v>
      </c>
      <c r="D287">
        <f>B287-C287</f>
        <v>325.92038137026248</v>
      </c>
      <c r="E287">
        <f>100*(ABS(D287)/B287)</f>
        <v>0.44416634600324689</v>
      </c>
    </row>
    <row r="288" spans="1:5" x14ac:dyDescent="0.45">
      <c r="A288" s="1">
        <v>43752</v>
      </c>
      <c r="B288" s="3">
        <v>74136</v>
      </c>
      <c r="C288" s="3">
        <v>71544.589746170357</v>
      </c>
      <c r="D288">
        <f>B288-C288</f>
        <v>2591.4102538296429</v>
      </c>
      <c r="E288">
        <f>100*(ABS(D288)/B288)</f>
        <v>3.4954816200356684</v>
      </c>
    </row>
    <row r="289" spans="1:5" x14ac:dyDescent="0.45">
      <c r="A289" s="1">
        <v>43753</v>
      </c>
      <c r="B289" s="3">
        <v>73773</v>
      </c>
      <c r="C289" s="3">
        <v>64203.091948752117</v>
      </c>
      <c r="D289">
        <f>B289-C289</f>
        <v>9569.9080512478831</v>
      </c>
      <c r="E289">
        <f>100*(ABS(D289)/B289)</f>
        <v>12.972100973591807</v>
      </c>
    </row>
    <row r="290" spans="1:5" x14ac:dyDescent="0.45">
      <c r="A290" s="1">
        <v>43754</v>
      </c>
      <c r="B290" s="3">
        <v>72149</v>
      </c>
      <c r="C290" s="3">
        <v>67509.366247845581</v>
      </c>
      <c r="D290">
        <f>B290-C290</f>
        <v>4639.6337521544192</v>
      </c>
      <c r="E290">
        <f>100*(ABS(D290)/B290)</f>
        <v>6.4306279396172075</v>
      </c>
    </row>
    <row r="291" spans="1:5" x14ac:dyDescent="0.45">
      <c r="A291" s="1">
        <v>43755</v>
      </c>
      <c r="B291" s="3">
        <v>59584</v>
      </c>
      <c r="C291" s="3">
        <v>70399.119291593845</v>
      </c>
      <c r="D291">
        <f>B291-C291</f>
        <v>-10815.119291593845</v>
      </c>
      <c r="E291">
        <f>100*(ABS(D291)/B291)</f>
        <v>18.15104607208956</v>
      </c>
    </row>
    <row r="292" spans="1:5" x14ac:dyDescent="0.45">
      <c r="A292" s="1">
        <v>43756</v>
      </c>
      <c r="B292" s="3">
        <v>62527</v>
      </c>
      <c r="C292" s="3">
        <v>60925.021157588773</v>
      </c>
      <c r="D292">
        <f>B292-C292</f>
        <v>1601.9788424112267</v>
      </c>
      <c r="E292">
        <f>100*(ABS(D292)/B292)</f>
        <v>2.5620593382238499</v>
      </c>
    </row>
    <row r="293" spans="1:5" x14ac:dyDescent="0.45">
      <c r="A293" s="1">
        <v>43757</v>
      </c>
      <c r="B293" s="3">
        <v>72390</v>
      </c>
      <c r="C293" s="3">
        <v>59132.123365140607</v>
      </c>
      <c r="D293">
        <f>B293-C293</f>
        <v>13257.876634859393</v>
      </c>
      <c r="E293">
        <f>100*(ABS(D293)/B293)</f>
        <v>18.314513931288012</v>
      </c>
    </row>
    <row r="294" spans="1:5" x14ac:dyDescent="0.45">
      <c r="A294" s="1">
        <v>43758</v>
      </c>
      <c r="B294" s="3">
        <v>72768</v>
      </c>
      <c r="C294" s="3">
        <v>75211.779904248717</v>
      </c>
      <c r="D294">
        <f>B294-C294</f>
        <v>-2443.7799042487168</v>
      </c>
      <c r="E294">
        <f>100*(ABS(D294)/B294)</f>
        <v>3.3583167109838343</v>
      </c>
    </row>
    <row r="295" spans="1:5" x14ac:dyDescent="0.45">
      <c r="A295" s="1">
        <v>43759</v>
      </c>
      <c r="B295" s="3">
        <v>73573</v>
      </c>
      <c r="C295" s="3">
        <v>72197.617171818769</v>
      </c>
      <c r="D295">
        <f>B295-C295</f>
        <v>1375.3828281812312</v>
      </c>
      <c r="E295">
        <f>100*(ABS(D295)/B295)</f>
        <v>1.8694124586210039</v>
      </c>
    </row>
    <row r="296" spans="1:5" x14ac:dyDescent="0.45">
      <c r="A296" s="1">
        <v>43760</v>
      </c>
      <c r="B296" s="3">
        <v>73603</v>
      </c>
      <c r="C296" s="3">
        <v>77462.897966988981</v>
      </c>
      <c r="D296">
        <f>B296-C296</f>
        <v>-3859.8979669889814</v>
      </c>
      <c r="E296">
        <f>100*(ABS(D296)/B296)</f>
        <v>5.2442128269078454</v>
      </c>
    </row>
    <row r="297" spans="1:5" x14ac:dyDescent="0.45">
      <c r="A297" s="1">
        <v>43761</v>
      </c>
      <c r="B297" s="3">
        <v>71880</v>
      </c>
      <c r="C297" s="3">
        <v>70734.923265269463</v>
      </c>
      <c r="D297">
        <f>B297-C297</f>
        <v>1145.0767347305373</v>
      </c>
      <c r="E297">
        <f>100*(ABS(D297)/B297)</f>
        <v>1.5930394194915654</v>
      </c>
    </row>
    <row r="298" spans="1:5" x14ac:dyDescent="0.45">
      <c r="A298" s="1">
        <v>43762</v>
      </c>
      <c r="B298" s="3">
        <v>59211</v>
      </c>
      <c r="C298" s="3">
        <v>63047.496459694288</v>
      </c>
      <c r="D298">
        <f>B298-C298</f>
        <v>-3836.4964596942882</v>
      </c>
      <c r="E298">
        <f>100*(ABS(D298)/B298)</f>
        <v>6.4793644081239776</v>
      </c>
    </row>
    <row r="299" spans="1:5" x14ac:dyDescent="0.45">
      <c r="A299" s="1">
        <v>43763</v>
      </c>
      <c r="B299" s="3">
        <v>60563</v>
      </c>
      <c r="C299" s="3">
        <v>70478.836028983598</v>
      </c>
      <c r="D299">
        <f>B299-C299</f>
        <v>-9915.8360289835982</v>
      </c>
      <c r="E299">
        <f>100*(ABS(D299)/B299)</f>
        <v>16.372762295433844</v>
      </c>
    </row>
    <row r="300" spans="1:5" x14ac:dyDescent="0.45">
      <c r="A300" s="1">
        <v>43764</v>
      </c>
      <c r="B300" s="3">
        <v>63532</v>
      </c>
      <c r="C300" s="3">
        <v>77688.459722169908</v>
      </c>
      <c r="D300">
        <f>B300-C300</f>
        <v>-14156.459722169908</v>
      </c>
      <c r="E300">
        <f>100*(ABS(D300)/B300)</f>
        <v>22.2824084275167</v>
      </c>
    </row>
    <row r="301" spans="1:5" x14ac:dyDescent="0.45">
      <c r="A301" s="1">
        <v>43765</v>
      </c>
      <c r="B301" s="3">
        <v>73115</v>
      </c>
      <c r="C301" s="3">
        <v>72279.962558085695</v>
      </c>
      <c r="D301">
        <f>B301-C301</f>
        <v>835.03744191430451</v>
      </c>
      <c r="E301">
        <f>100*(ABS(D301)/B301)</f>
        <v>1.1420877274352794</v>
      </c>
    </row>
    <row r="302" spans="1:5" x14ac:dyDescent="0.45">
      <c r="A302" s="1">
        <v>43766</v>
      </c>
      <c r="B302" s="3">
        <v>74792</v>
      </c>
      <c r="C302" s="3">
        <v>70950.211976460225</v>
      </c>
      <c r="D302">
        <f>B302-C302</f>
        <v>3841.7880235397752</v>
      </c>
      <c r="E302">
        <f>100*(ABS(D302)/B302)</f>
        <v>5.1366296175256378</v>
      </c>
    </row>
    <row r="303" spans="1:5" x14ac:dyDescent="0.45">
      <c r="A303" s="1">
        <v>43767</v>
      </c>
      <c r="B303" s="3">
        <v>74488</v>
      </c>
      <c r="C303" s="3">
        <v>76130.165881817273</v>
      </c>
      <c r="D303">
        <f>B303-C303</f>
        <v>-1642.1658818172727</v>
      </c>
      <c r="E303">
        <f>100*(ABS(D303)/B303)</f>
        <v>2.2046046098932348</v>
      </c>
    </row>
    <row r="304" spans="1:5" x14ac:dyDescent="0.45">
      <c r="A304" s="1">
        <v>43768</v>
      </c>
      <c r="B304" s="3">
        <v>74848</v>
      </c>
      <c r="C304" s="3">
        <v>69924.928795296961</v>
      </c>
      <c r="D304">
        <f>B304-C304</f>
        <v>4923.0712047030393</v>
      </c>
      <c r="E304">
        <f>100*(ABS(D304)/B304)</f>
        <v>6.5774251879850354</v>
      </c>
    </row>
    <row r="305" spans="1:5" x14ac:dyDescent="0.45">
      <c r="A305" s="1">
        <v>43769</v>
      </c>
      <c r="B305" s="3">
        <v>60881</v>
      </c>
      <c r="C305" s="3">
        <v>63757.903027657063</v>
      </c>
      <c r="D305">
        <f>B305-C305</f>
        <v>-2876.9030276570629</v>
      </c>
      <c r="E305">
        <f>100*(ABS(D305)/B305)</f>
        <v>4.7254529781985566</v>
      </c>
    </row>
    <row r="306" spans="1:5" x14ac:dyDescent="0.45">
      <c r="A306" s="1">
        <v>43770</v>
      </c>
      <c r="B306" s="3">
        <v>65016</v>
      </c>
      <c r="C306" s="3">
        <v>75200.490922989819</v>
      </c>
      <c r="D306">
        <f>B306-C306</f>
        <v>-10184.490922989819</v>
      </c>
      <c r="E306">
        <f>100*(ABS(D306)/B306)</f>
        <v>15.664591674341422</v>
      </c>
    </row>
    <row r="307" spans="1:5" x14ac:dyDescent="0.45">
      <c r="A307" s="1">
        <v>43771</v>
      </c>
      <c r="B307" s="3">
        <v>77656</v>
      </c>
      <c r="C307" s="3">
        <v>77255.497570581807</v>
      </c>
      <c r="D307">
        <f>B307-C307</f>
        <v>400.50242941819306</v>
      </c>
      <c r="E307">
        <f>100*(ABS(D307)/B307)</f>
        <v>0.51573919519186284</v>
      </c>
    </row>
    <row r="308" spans="1:5" x14ac:dyDescent="0.45">
      <c r="A308" s="1">
        <v>43772</v>
      </c>
      <c r="B308" s="3">
        <v>78291</v>
      </c>
      <c r="C308" s="3">
        <v>73138.064854738259</v>
      </c>
      <c r="D308">
        <f>B308-C308</f>
        <v>5152.9351452617411</v>
      </c>
      <c r="E308">
        <f>100*(ABS(D308)/B308)</f>
        <v>6.5817720367114241</v>
      </c>
    </row>
    <row r="309" spans="1:5" x14ac:dyDescent="0.45">
      <c r="A309" s="1">
        <v>43773</v>
      </c>
      <c r="B309" s="3">
        <v>79777</v>
      </c>
      <c r="C309" s="3">
        <v>76535.181469982621</v>
      </c>
      <c r="D309">
        <f>B309-C309</f>
        <v>3241.8185300173791</v>
      </c>
      <c r="E309">
        <f>100*(ABS(D309)/B309)</f>
        <v>4.0636004487726778</v>
      </c>
    </row>
    <row r="310" spans="1:5" x14ac:dyDescent="0.45">
      <c r="A310" s="1">
        <v>43774</v>
      </c>
      <c r="B310" s="3">
        <v>82869</v>
      </c>
      <c r="C310" s="3">
        <v>72292.025925094887</v>
      </c>
      <c r="D310">
        <f>B310-C310</f>
        <v>10576.974074905113</v>
      </c>
      <c r="E310">
        <f>100*(ABS(D310)/B310)</f>
        <v>12.763487039671183</v>
      </c>
    </row>
    <row r="311" spans="1:5" x14ac:dyDescent="0.45">
      <c r="A311" s="1">
        <v>43775</v>
      </c>
      <c r="B311" s="3">
        <v>80394</v>
      </c>
      <c r="C311" s="3">
        <v>71207.684581748894</v>
      </c>
      <c r="D311">
        <f>B311-C311</f>
        <v>9186.3154182511062</v>
      </c>
      <c r="E311">
        <f>100*(ABS(D311)/B311)</f>
        <v>11.426618178285825</v>
      </c>
    </row>
    <row r="312" spans="1:5" x14ac:dyDescent="0.45">
      <c r="A312" s="1">
        <v>43776</v>
      </c>
      <c r="B312" s="3">
        <v>64033</v>
      </c>
      <c r="C312" s="3">
        <v>71656.428099208468</v>
      </c>
      <c r="D312">
        <f>B312-C312</f>
        <v>-7623.4280992084678</v>
      </c>
      <c r="E312">
        <f>100*(ABS(D312)/B312)</f>
        <v>11.905467648257098</v>
      </c>
    </row>
    <row r="313" spans="1:5" x14ac:dyDescent="0.45">
      <c r="A313" s="1">
        <v>43777</v>
      </c>
      <c r="B313" s="3">
        <v>67769</v>
      </c>
      <c r="C313" s="3">
        <v>74024.85968273817</v>
      </c>
      <c r="D313">
        <f>B313-C313</f>
        <v>-6255.8596827381698</v>
      </c>
      <c r="E313">
        <f>100*(ABS(D313)/B313)</f>
        <v>9.2311524188613809</v>
      </c>
    </row>
    <row r="314" spans="1:5" x14ac:dyDescent="0.45">
      <c r="A314" s="1">
        <v>43778</v>
      </c>
      <c r="B314" s="3">
        <v>81471</v>
      </c>
      <c r="C314" s="3">
        <v>68878.448284314421</v>
      </c>
      <c r="D314">
        <f>B314-C314</f>
        <v>12592.551715685579</v>
      </c>
      <c r="E314">
        <f>100*(ABS(D314)/B314)</f>
        <v>15.4564835532712</v>
      </c>
    </row>
    <row r="315" spans="1:5" x14ac:dyDescent="0.45">
      <c r="A315" s="1">
        <v>43779</v>
      </c>
      <c r="B315" s="3">
        <v>81477</v>
      </c>
      <c r="C315" s="3">
        <v>66389.42092112705</v>
      </c>
      <c r="D315">
        <f>B315-C315</f>
        <v>15087.57907887295</v>
      </c>
      <c r="E315">
        <f>100*(ABS(D315)/B315)</f>
        <v>18.51759279167489</v>
      </c>
    </row>
    <row r="316" spans="1:5" x14ac:dyDescent="0.45">
      <c r="A316" s="1">
        <v>43780</v>
      </c>
      <c r="B316" s="3">
        <v>80849</v>
      </c>
      <c r="C316" s="3">
        <v>72472.237566764612</v>
      </c>
      <c r="D316">
        <f>B316-C316</f>
        <v>8376.762433235388</v>
      </c>
      <c r="E316">
        <f>100*(ABS(D316)/B316)</f>
        <v>10.360996961292518</v>
      </c>
    </row>
    <row r="317" spans="1:5" x14ac:dyDescent="0.45">
      <c r="A317" s="1">
        <v>43781</v>
      </c>
      <c r="B317" s="3">
        <v>81684</v>
      </c>
      <c r="C317" s="3">
        <v>74232.987101852807</v>
      </c>
      <c r="D317">
        <f>B317-C317</f>
        <v>7451.0128981471935</v>
      </c>
      <c r="E317">
        <f>100*(ABS(D317)/B317)</f>
        <v>9.1217532174565328</v>
      </c>
    </row>
    <row r="318" spans="1:5" x14ac:dyDescent="0.45">
      <c r="A318" s="1">
        <v>43782</v>
      </c>
      <c r="B318" s="3">
        <v>81369</v>
      </c>
      <c r="C318" s="3">
        <v>78554.680044363806</v>
      </c>
      <c r="D318">
        <f>B318-C318</f>
        <v>2814.3199556361942</v>
      </c>
      <c r="E318">
        <f>100*(ABS(D318)/B318)</f>
        <v>3.4587127230716788</v>
      </c>
    </row>
    <row r="319" spans="1:5" x14ac:dyDescent="0.45">
      <c r="A319" s="1">
        <v>43783</v>
      </c>
      <c r="B319" s="3">
        <v>65225</v>
      </c>
      <c r="C319" s="3">
        <v>71697.598424189782</v>
      </c>
      <c r="D319">
        <f>B319-C319</f>
        <v>-6472.5984241897822</v>
      </c>
      <c r="E319">
        <f>100*(ABS(D319)/B319)</f>
        <v>9.9234931762204415</v>
      </c>
    </row>
    <row r="320" spans="1:5" x14ac:dyDescent="0.45">
      <c r="A320" s="1">
        <v>43784</v>
      </c>
      <c r="B320" s="3">
        <v>67608</v>
      </c>
      <c r="C320" s="3">
        <v>77321.019604034969</v>
      </c>
      <c r="D320">
        <f>B320-C320</f>
        <v>-9713.0196040349692</v>
      </c>
      <c r="E320">
        <f>100*(ABS(D320)/B320)</f>
        <v>14.366671997448483</v>
      </c>
    </row>
    <row r="321" spans="1:5" x14ac:dyDescent="0.45">
      <c r="A321" s="1">
        <v>43785</v>
      </c>
      <c r="B321" s="3">
        <v>79253</v>
      </c>
      <c r="C321" s="3">
        <v>79888.098893656585</v>
      </c>
      <c r="D321">
        <f>B321-C321</f>
        <v>-635.09889365658455</v>
      </c>
      <c r="E321">
        <f>100*(ABS(D321)/B321)</f>
        <v>0.801356281347816</v>
      </c>
    </row>
    <row r="322" spans="1:5" x14ac:dyDescent="0.45">
      <c r="A322" s="1">
        <v>43786</v>
      </c>
      <c r="B322" s="3">
        <v>72824</v>
      </c>
      <c r="C322" s="3">
        <v>80199.598521903186</v>
      </c>
      <c r="D322">
        <f>B322-C322</f>
        <v>-7375.5985219031863</v>
      </c>
      <c r="E322">
        <f>100*(ABS(D322)/B322)</f>
        <v>10.127977757199806</v>
      </c>
    </row>
    <row r="323" spans="1:5" x14ac:dyDescent="0.45">
      <c r="A323" s="1">
        <v>43787</v>
      </c>
      <c r="B323" s="3">
        <v>56835</v>
      </c>
      <c r="C323" s="3">
        <v>79632.823933555279</v>
      </c>
      <c r="D323">
        <f>B323-C323</f>
        <v>-22797.823933555279</v>
      </c>
      <c r="E323">
        <f>100*(ABS(D323)/B323)</f>
        <v>40.112296883179873</v>
      </c>
    </row>
    <row r="324" spans="1:5" x14ac:dyDescent="0.45">
      <c r="A324" s="1">
        <v>43788</v>
      </c>
      <c r="B324" s="3">
        <v>55340</v>
      </c>
      <c r="C324" s="3">
        <v>81239.259938794043</v>
      </c>
      <c r="D324">
        <f>B324-C324</f>
        <v>-25899.259938794043</v>
      </c>
      <c r="E324">
        <f>100*(ABS(D324)/B324)</f>
        <v>46.800252870968635</v>
      </c>
    </row>
    <row r="325" spans="1:5" x14ac:dyDescent="0.45">
      <c r="A325" s="1">
        <v>43789</v>
      </c>
      <c r="B325" s="3">
        <v>57603</v>
      </c>
      <c r="C325" s="3">
        <v>79949.84846074821</v>
      </c>
      <c r="D325">
        <f>B325-C325</f>
        <v>-22346.84846074821</v>
      </c>
      <c r="E325">
        <f>100*(ABS(D325)/B325)</f>
        <v>38.794591359387894</v>
      </c>
    </row>
    <row r="326" spans="1:5" x14ac:dyDescent="0.45">
      <c r="A326" s="1">
        <v>43790</v>
      </c>
      <c r="B326" s="3">
        <v>60334</v>
      </c>
      <c r="C326" s="3">
        <v>76471.018755858735</v>
      </c>
      <c r="D326">
        <f>B326-C326</f>
        <v>-16137.018755858735</v>
      </c>
      <c r="E326">
        <f>100*(ABS(D326)/B326)</f>
        <v>26.746144389330617</v>
      </c>
    </row>
    <row r="327" spans="1:5" x14ac:dyDescent="0.45">
      <c r="A327" s="1">
        <v>43791</v>
      </c>
      <c r="B327" s="3">
        <v>67202</v>
      </c>
      <c r="C327" s="3">
        <v>72933.745424267283</v>
      </c>
      <c r="D327">
        <f>B327-C327</f>
        <v>-5731.7454242672829</v>
      </c>
      <c r="E327">
        <f>100*(ABS(D327)/B327)</f>
        <v>8.5291292286945062</v>
      </c>
    </row>
    <row r="328" spans="1:5" x14ac:dyDescent="0.45">
      <c r="A328" s="1">
        <v>43792</v>
      </c>
      <c r="B328" s="3">
        <v>80556</v>
      </c>
      <c r="C328" s="3">
        <v>61687.940315214932</v>
      </c>
      <c r="D328">
        <f>B328-C328</f>
        <v>18868.059684785068</v>
      </c>
      <c r="E328">
        <f>100*(ABS(D328)/B328)</f>
        <v>23.422289692617642</v>
      </c>
    </row>
    <row r="329" spans="1:5" x14ac:dyDescent="0.45">
      <c r="A329" s="1">
        <v>43793</v>
      </c>
      <c r="B329" s="3">
        <v>83652</v>
      </c>
      <c r="C329" s="3">
        <v>69563.355774092764</v>
      </c>
      <c r="D329">
        <f>B329-C329</f>
        <v>14088.644225907236</v>
      </c>
      <c r="E329">
        <f>100*(ABS(D329)/B329)</f>
        <v>16.841969380178877</v>
      </c>
    </row>
    <row r="330" spans="1:5" x14ac:dyDescent="0.45">
      <c r="A330" s="1">
        <v>43794</v>
      </c>
      <c r="B330" s="3">
        <v>80741</v>
      </c>
      <c r="C330" s="3">
        <v>58518.137887736273</v>
      </c>
      <c r="D330">
        <f>B330-C330</f>
        <v>22222.862112263727</v>
      </c>
      <c r="E330">
        <f>100*(ABS(D330)/B330)</f>
        <v>27.523639925519532</v>
      </c>
    </row>
    <row r="331" spans="1:5" x14ac:dyDescent="0.45">
      <c r="A331" s="1">
        <v>43795</v>
      </c>
      <c r="B331" s="3">
        <v>81215</v>
      </c>
      <c r="C331" s="3">
        <v>69420.706577616656</v>
      </c>
      <c r="D331">
        <f>B331-C331</f>
        <v>11794.293422383344</v>
      </c>
      <c r="E331">
        <f>100*(ABS(D331)/B331)</f>
        <v>14.522309206899395</v>
      </c>
    </row>
    <row r="332" spans="1:5" x14ac:dyDescent="0.45">
      <c r="A332" s="1">
        <v>43796</v>
      </c>
      <c r="B332" s="3">
        <v>80399</v>
      </c>
      <c r="C332" s="3">
        <v>62066.1898638001</v>
      </c>
      <c r="D332">
        <f>B332-C332</f>
        <v>18332.8101361999</v>
      </c>
      <c r="E332">
        <f>100*(ABS(D332)/B332)</f>
        <v>22.802286267490764</v>
      </c>
    </row>
    <row r="333" spans="1:5" x14ac:dyDescent="0.45">
      <c r="A333" s="1">
        <v>43797</v>
      </c>
      <c r="B333" s="3">
        <v>65189</v>
      </c>
      <c r="C333" s="3">
        <v>79970.138788297234</v>
      </c>
      <c r="D333">
        <f>B333-C333</f>
        <v>-14781.138788297234</v>
      </c>
      <c r="E333">
        <f>100*(ABS(D333)/B333)</f>
        <v>22.674283680217879</v>
      </c>
    </row>
    <row r="334" spans="1:5" x14ac:dyDescent="0.45">
      <c r="A334" s="1">
        <v>43798</v>
      </c>
      <c r="B334" s="3">
        <v>68954</v>
      </c>
      <c r="C334" s="3">
        <v>79404.822981668534</v>
      </c>
      <c r="D334">
        <f>B334-C334</f>
        <v>-10450.822981668534</v>
      </c>
      <c r="E334">
        <f>100*(ABS(D334)/B334)</f>
        <v>15.15622441289633</v>
      </c>
    </row>
    <row r="335" spans="1:5" x14ac:dyDescent="0.45">
      <c r="A335" s="1">
        <v>43799</v>
      </c>
      <c r="B335" s="3">
        <v>81007</v>
      </c>
      <c r="C335" s="3">
        <v>75103.718753876412</v>
      </c>
      <c r="D335">
        <f>B335-C335</f>
        <v>5903.2812461235881</v>
      </c>
      <c r="E335">
        <f>100*(ABS(D335)/B335)</f>
        <v>7.2873717655555543</v>
      </c>
    </row>
    <row r="336" spans="1:5" x14ac:dyDescent="0.45">
      <c r="A336" s="1">
        <v>43800</v>
      </c>
      <c r="B336" s="3">
        <v>80239</v>
      </c>
      <c r="C336" s="3">
        <v>69201.787489192851</v>
      </c>
      <c r="D336">
        <f>B336-C336</f>
        <v>11037.212510807149</v>
      </c>
      <c r="E336">
        <f>100*(ABS(D336)/B336)</f>
        <v>13.755421317323432</v>
      </c>
    </row>
    <row r="337" spans="1:5" x14ac:dyDescent="0.45">
      <c r="A337" s="1">
        <v>43801</v>
      </c>
      <c r="B337" s="3">
        <v>80794</v>
      </c>
      <c r="C337" s="3">
        <v>74219.782285511377</v>
      </c>
      <c r="D337">
        <f>B337-C337</f>
        <v>6574.2177144886227</v>
      </c>
      <c r="E337">
        <f>100*(ABS(D337)/B337)</f>
        <v>8.1370122960722622</v>
      </c>
    </row>
    <row r="338" spans="1:5" x14ac:dyDescent="0.45">
      <c r="A338" s="1">
        <v>43802</v>
      </c>
      <c r="B338" s="3">
        <v>81134</v>
      </c>
      <c r="C338" s="3">
        <v>72072.929225260465</v>
      </c>
      <c r="D338">
        <f>B338-C338</f>
        <v>9061.0707747395354</v>
      </c>
      <c r="E338">
        <f>100*(ABS(D338)/B338)</f>
        <v>11.168031620207971</v>
      </c>
    </row>
    <row r="339" spans="1:5" x14ac:dyDescent="0.45">
      <c r="A339" s="1">
        <v>43803</v>
      </c>
      <c r="B339" s="3">
        <v>82668</v>
      </c>
      <c r="C339" s="3">
        <v>82663.035633048697</v>
      </c>
      <c r="D339">
        <f>B339-C339</f>
        <v>4.9643669513025088</v>
      </c>
      <c r="E339">
        <f>100*(ABS(D339)/B339)</f>
        <v>6.0051857445474772E-3</v>
      </c>
    </row>
    <row r="340" spans="1:5" x14ac:dyDescent="0.45">
      <c r="A340" s="1">
        <v>43804</v>
      </c>
      <c r="B340" s="3">
        <v>65830</v>
      </c>
      <c r="C340" s="3">
        <v>82615.48313804582</v>
      </c>
      <c r="D340">
        <f>B340-C340</f>
        <v>-16785.48313804582</v>
      </c>
      <c r="E340">
        <f>100*(ABS(D340)/B340)</f>
        <v>25.498227461713231</v>
      </c>
    </row>
    <row r="341" spans="1:5" x14ac:dyDescent="0.45">
      <c r="A341" s="1">
        <v>43805</v>
      </c>
      <c r="B341" s="3">
        <v>67950</v>
      </c>
      <c r="C341" s="3">
        <v>77556.416295059869</v>
      </c>
      <c r="D341">
        <f>B341-C341</f>
        <v>-9606.4162950598693</v>
      </c>
      <c r="E341">
        <f>100*(ABS(D341)/B341)</f>
        <v>14.137477991258084</v>
      </c>
    </row>
    <row r="342" spans="1:5" x14ac:dyDescent="0.45">
      <c r="A342" s="1">
        <v>43806</v>
      </c>
      <c r="B342" s="3">
        <v>81668</v>
      </c>
      <c r="C342" s="3">
        <v>74052.73520159669</v>
      </c>
      <c r="D342">
        <f>B342-C342</f>
        <v>7615.2647984033101</v>
      </c>
      <c r="E342">
        <f>100*(ABS(D342)/B342)</f>
        <v>9.3246617994848773</v>
      </c>
    </row>
    <row r="343" spans="1:5" x14ac:dyDescent="0.45">
      <c r="A343" s="1">
        <v>43807</v>
      </c>
      <c r="B343" s="3">
        <v>82611</v>
      </c>
      <c r="C343" s="3">
        <v>80501.381621912922</v>
      </c>
      <c r="D343">
        <f>B343-C343</f>
        <v>2109.6183780870779</v>
      </c>
      <c r="E343">
        <f>100*(ABS(D343)/B343)</f>
        <v>2.5536773287904491</v>
      </c>
    </row>
    <row r="344" spans="1:5" x14ac:dyDescent="0.45">
      <c r="A344" s="1">
        <v>43808</v>
      </c>
      <c r="B344" s="3">
        <v>84401</v>
      </c>
      <c r="C344" s="3">
        <v>79855.643368556266</v>
      </c>
      <c r="D344">
        <f>B344-C344</f>
        <v>4545.3566314437339</v>
      </c>
      <c r="E344">
        <f>100*(ABS(D344)/B344)</f>
        <v>5.3854298307410264</v>
      </c>
    </row>
    <row r="345" spans="1:5" x14ac:dyDescent="0.45">
      <c r="A345" s="1">
        <v>43809</v>
      </c>
      <c r="B345" s="3">
        <v>81378</v>
      </c>
      <c r="C345" s="3">
        <v>75345.166073623041</v>
      </c>
      <c r="D345">
        <f>B345-C345</f>
        <v>6032.8339263769594</v>
      </c>
      <c r="E345">
        <f>100*(ABS(D345)/B345)</f>
        <v>7.4133474973296947</v>
      </c>
    </row>
    <row r="346" spans="1:5" x14ac:dyDescent="0.45">
      <c r="A346" s="1">
        <v>43810</v>
      </c>
      <c r="B346" s="3">
        <v>81783</v>
      </c>
      <c r="C346" s="3">
        <v>75779.016282264231</v>
      </c>
      <c r="D346">
        <f>B346-C346</f>
        <v>6003.9837177357695</v>
      </c>
      <c r="E346">
        <f>100*(ABS(D346)/B346)</f>
        <v>7.3413591060926713</v>
      </c>
    </row>
    <row r="347" spans="1:5" x14ac:dyDescent="0.45">
      <c r="A347" s="1">
        <v>43811</v>
      </c>
      <c r="B347" s="3">
        <v>64545</v>
      </c>
      <c r="C347" s="3">
        <v>72509.299147780286</v>
      </c>
      <c r="D347">
        <f>B347-C347</f>
        <v>-7964.2991477802861</v>
      </c>
      <c r="E347">
        <f>100*(ABS(D347)/B347)</f>
        <v>12.339141913053352</v>
      </c>
    </row>
    <row r="348" spans="1:5" x14ac:dyDescent="0.45">
      <c r="A348" s="1">
        <v>43812</v>
      </c>
      <c r="B348" s="3">
        <v>68147</v>
      </c>
      <c r="C348" s="3">
        <v>73480.359933433938</v>
      </c>
      <c r="D348">
        <f>B348-C348</f>
        <v>-5333.3599334339378</v>
      </c>
      <c r="E348">
        <f>100*(ABS(D348)/B348)</f>
        <v>7.8262578447091409</v>
      </c>
    </row>
    <row r="349" spans="1:5" x14ac:dyDescent="0.45">
      <c r="A349" s="1">
        <v>43813</v>
      </c>
      <c r="B349" s="3">
        <v>81941</v>
      </c>
      <c r="C349" s="3">
        <v>75693.980675164479</v>
      </c>
      <c r="D349">
        <f>B349-C349</f>
        <v>6247.0193248355208</v>
      </c>
      <c r="E349">
        <f>100*(ABS(D349)/B349)</f>
        <v>7.6238016680727858</v>
      </c>
    </row>
    <row r="350" spans="1:5" x14ac:dyDescent="0.45">
      <c r="A350" s="1">
        <v>43814</v>
      </c>
      <c r="B350" s="3">
        <v>83833</v>
      </c>
      <c r="C350" s="3">
        <v>73943.461557327886</v>
      </c>
      <c r="D350">
        <f>B350-C350</f>
        <v>9889.5384426721139</v>
      </c>
      <c r="E350">
        <f>100*(ABS(D350)/B350)</f>
        <v>11.796713039819776</v>
      </c>
    </row>
    <row r="351" spans="1:5" x14ac:dyDescent="0.45">
      <c r="A351" s="1">
        <v>43815</v>
      </c>
      <c r="B351" s="3">
        <v>85392</v>
      </c>
      <c r="C351" s="3">
        <v>71317.422383837431</v>
      </c>
      <c r="D351">
        <f>B351-C351</f>
        <v>14074.577616162569</v>
      </c>
      <c r="E351">
        <f>100*(ABS(D351)/B351)</f>
        <v>16.482314053029054</v>
      </c>
    </row>
    <row r="352" spans="1:5" x14ac:dyDescent="0.45">
      <c r="A352" s="1">
        <v>43816</v>
      </c>
      <c r="B352" s="3">
        <v>83818</v>
      </c>
      <c r="C352" s="3">
        <v>79939.134940459713</v>
      </c>
      <c r="D352">
        <f>B352-C352</f>
        <v>3878.8650595402869</v>
      </c>
      <c r="E352">
        <f>100*(ABS(D352)/B352)</f>
        <v>4.6277232331244917</v>
      </c>
    </row>
    <row r="353" spans="1:5" x14ac:dyDescent="0.45">
      <c r="A353" s="1">
        <v>43817</v>
      </c>
      <c r="B353" s="3">
        <v>84074</v>
      </c>
      <c r="C353" s="3">
        <v>78822.77381200745</v>
      </c>
      <c r="D353">
        <f>B353-C353</f>
        <v>5251.22618799255</v>
      </c>
      <c r="E353">
        <f>100*(ABS(D353)/B353)</f>
        <v>6.2459573566055502</v>
      </c>
    </row>
    <row r="354" spans="1:5" x14ac:dyDescent="0.45">
      <c r="A354" s="1">
        <v>43818</v>
      </c>
      <c r="B354" s="3">
        <v>66493</v>
      </c>
      <c r="C354" s="3">
        <v>70529.310823729174</v>
      </c>
      <c r="D354">
        <f>B354-C354</f>
        <v>-4036.3108237291744</v>
      </c>
      <c r="E354">
        <f>100*(ABS(D354)/B354)</f>
        <v>6.0702793132046597</v>
      </c>
    </row>
    <row r="355" spans="1:5" x14ac:dyDescent="0.45">
      <c r="A355" s="1">
        <v>43819</v>
      </c>
      <c r="B355" s="3">
        <v>69496</v>
      </c>
      <c r="C355" s="3">
        <v>79118.688631010358</v>
      </c>
      <c r="D355">
        <f>B355-C355</f>
        <v>-9622.6886310103582</v>
      </c>
      <c r="E355">
        <f>100*(ABS(D355)/B355)</f>
        <v>13.846392067184238</v>
      </c>
    </row>
    <row r="356" spans="1:5" x14ac:dyDescent="0.45">
      <c r="A356" s="1">
        <v>43820</v>
      </c>
      <c r="B356" s="3">
        <v>84746</v>
      </c>
      <c r="C356" s="3">
        <v>80242.346036210802</v>
      </c>
      <c r="D356">
        <f>B356-C356</f>
        <v>4503.6539637891983</v>
      </c>
      <c r="E356">
        <f>100*(ABS(D356)/B356)</f>
        <v>5.314296797240222</v>
      </c>
    </row>
    <row r="357" spans="1:5" x14ac:dyDescent="0.45">
      <c r="A357" s="1">
        <v>43821</v>
      </c>
      <c r="B357" s="3">
        <v>84196</v>
      </c>
      <c r="C357" s="3">
        <v>81370.943406778577</v>
      </c>
      <c r="D357">
        <f>B357-C357</f>
        <v>2825.0565932214231</v>
      </c>
      <c r="E357">
        <f>100*(ABS(D357)/B357)</f>
        <v>3.3553334994791002</v>
      </c>
    </row>
    <row r="358" spans="1:5" x14ac:dyDescent="0.45">
      <c r="A358" s="1">
        <v>43822</v>
      </c>
      <c r="B358" s="3">
        <v>82437</v>
      </c>
      <c r="C358" s="3">
        <v>81310.105578261471</v>
      </c>
      <c r="D358">
        <f>B358-C358</f>
        <v>1126.8944217385288</v>
      </c>
      <c r="E358">
        <f>100*(ABS(D358)/B358)</f>
        <v>1.3669765053780811</v>
      </c>
    </row>
    <row r="359" spans="1:5" x14ac:dyDescent="0.45">
      <c r="A359" s="1">
        <v>43823</v>
      </c>
      <c r="B359" s="3">
        <v>65493</v>
      </c>
      <c r="C359" s="3">
        <v>80010.170032098453</v>
      </c>
      <c r="D359">
        <f>B359-C359</f>
        <v>-14517.170032098453</v>
      </c>
      <c r="E359">
        <f>100*(ABS(D359)/B359)</f>
        <v>22.165987253749947</v>
      </c>
    </row>
    <row r="360" spans="1:5" x14ac:dyDescent="0.45">
      <c r="A360" s="1">
        <v>43824</v>
      </c>
      <c r="D360">
        <f>B360-C360</f>
        <v>0</v>
      </c>
    </row>
    <row r="361" spans="1:5" x14ac:dyDescent="0.45">
      <c r="A361" s="1">
        <v>43825</v>
      </c>
      <c r="D361">
        <f>B361-C361</f>
        <v>0</v>
      </c>
    </row>
    <row r="362" spans="1:5" x14ac:dyDescent="0.45">
      <c r="A362" s="1">
        <v>43826</v>
      </c>
      <c r="D362">
        <f>B362-C362</f>
        <v>0</v>
      </c>
    </row>
    <row r="363" spans="1:5" x14ac:dyDescent="0.45">
      <c r="A363" s="1">
        <v>43827</v>
      </c>
      <c r="D363">
        <f>B363-C363</f>
        <v>0</v>
      </c>
    </row>
    <row r="364" spans="1:5" x14ac:dyDescent="0.45">
      <c r="A364" s="1">
        <v>43828</v>
      </c>
      <c r="D364">
        <f>B364-C364</f>
        <v>0</v>
      </c>
    </row>
    <row r="365" spans="1:5" x14ac:dyDescent="0.45">
      <c r="A365" s="1">
        <v>43829</v>
      </c>
      <c r="D365">
        <f>B365-C365</f>
        <v>0</v>
      </c>
    </row>
    <row r="366" spans="1:5" x14ac:dyDescent="0.45">
      <c r="A366" s="1">
        <v>43830</v>
      </c>
      <c r="D366">
        <f>B366-C366</f>
        <v>0</v>
      </c>
    </row>
    <row r="367" spans="1:5" x14ac:dyDescent="0.45">
      <c r="E367">
        <f>AVERAGE(E2:E359)</f>
        <v>10.843211422367133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권준희</dc:creator>
  <cp:lastModifiedBy>권준희</cp:lastModifiedBy>
  <dcterms:created xsi:type="dcterms:W3CDTF">2020-05-05T06:04:40Z</dcterms:created>
  <dcterms:modified xsi:type="dcterms:W3CDTF">2020-05-05T09:35:47Z</dcterms:modified>
</cp:coreProperties>
</file>