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wiyomimaegbug/Desktop/행동/동아리 관련 서류/동아리 제출 서류/"/>
    </mc:Choice>
  </mc:AlternateContent>
  <xr:revisionPtr revIDLastSave="0" documentId="8_{E1611CA2-A3E6-F947-A5A3-514C42D86BCA}" xr6:coauthVersionLast="46" xr6:coauthVersionMax="46" xr10:uidLastSave="{00000000-0000-0000-0000-000000000000}"/>
  <bookViews>
    <workbookView xWindow="3240" yWindow="500" windowWidth="24680" windowHeight="12720" xr2:uid="{00000000-000D-0000-FFFF-FFFF00000000}"/>
  </bookViews>
  <sheets>
    <sheet name="Sheet1" sheetId="1" r:id="rId1"/>
    <sheet name="은행코드" sheetId="2" r:id="rId2"/>
    <sheet name="증빙종류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2" i="1"/>
  <c r="I2" i="1" l="1"/>
  <c r="I3" i="1"/>
  <c r="I4" i="1"/>
  <c r="I5" i="1"/>
  <c r="I6" i="1"/>
  <c r="I7" i="1"/>
  <c r="I8" i="1"/>
  <c r="I9" i="1"/>
  <c r="I10" i="1"/>
  <c r="I11" i="1"/>
  <c r="I12" i="1"/>
  <c r="I13" i="1"/>
</calcChain>
</file>

<file path=xl/sharedStrings.xml><?xml version="1.0" encoding="utf-8"?>
<sst xmlns="http://schemas.openxmlformats.org/spreadsheetml/2006/main" count="118" uniqueCount="118">
  <si>
    <t>금액</t>
    <phoneticPr fontId="1" type="noConversion"/>
  </si>
  <si>
    <t>은행</t>
    <phoneticPr fontId="1" type="noConversion"/>
  </si>
  <si>
    <t>계좌</t>
    <phoneticPr fontId="1" type="noConversion"/>
  </si>
  <si>
    <t>예금주</t>
    <phoneticPr fontId="1" type="noConversion"/>
  </si>
  <si>
    <t>은행코드</t>
    <phoneticPr fontId="1" type="noConversion"/>
  </si>
  <si>
    <t>우리은행</t>
  </si>
  <si>
    <t>COA023001</t>
  </si>
  <si>
    <t>국민은행</t>
  </si>
  <si>
    <t>COA023002</t>
  </si>
  <si>
    <t>우체국</t>
  </si>
  <si>
    <t>COA023003</t>
  </si>
  <si>
    <t>농협</t>
  </si>
  <si>
    <t>COA023004</t>
  </si>
  <si>
    <t>신한은행</t>
  </si>
  <si>
    <t>COA023005</t>
  </si>
  <si>
    <t>기업은행</t>
  </si>
  <si>
    <t>COA023006</t>
  </si>
  <si>
    <t>하나은행</t>
  </si>
  <si>
    <t>COA023007</t>
  </si>
  <si>
    <t>외환은행</t>
  </si>
  <si>
    <t>COA023008</t>
  </si>
  <si>
    <t>조흥은행</t>
  </si>
  <si>
    <t>COA023009</t>
  </si>
  <si>
    <t>씨티은행</t>
  </si>
  <si>
    <t>COA023010</t>
  </si>
  <si>
    <t>주택은행</t>
  </si>
  <si>
    <t>COA023011</t>
  </si>
  <si>
    <t>새마을금고</t>
  </si>
  <si>
    <t>COA023023</t>
  </si>
  <si>
    <t>서울은행</t>
  </si>
  <si>
    <t>COA023024</t>
  </si>
  <si>
    <t>전북은행</t>
  </si>
  <si>
    <t>COA023025</t>
  </si>
  <si>
    <t>푸른저축은행</t>
  </si>
  <si>
    <t>COA023026</t>
  </si>
  <si>
    <t>메리트종합금융증권</t>
  </si>
  <si>
    <t>COA023027</t>
  </si>
  <si>
    <t>HSBC은행</t>
  </si>
  <si>
    <t>COA023028</t>
  </si>
  <si>
    <t>동양종합금융증권</t>
  </si>
  <si>
    <t>COA023029</t>
  </si>
  <si>
    <t>미래에셋증권</t>
  </si>
  <si>
    <t>COA023030</t>
  </si>
  <si>
    <t>우리투자증권</t>
  </si>
  <si>
    <t>COA023031</t>
  </si>
  <si>
    <t>보람은행</t>
  </si>
  <si>
    <t>COA023032</t>
  </si>
  <si>
    <t>광주은행</t>
  </si>
  <si>
    <t>COA023022</t>
  </si>
  <si>
    <t>경남은행</t>
  </si>
  <si>
    <t>COA023021</t>
  </si>
  <si>
    <t>부산은행</t>
  </si>
  <si>
    <t>COA023020</t>
  </si>
  <si>
    <t>대구은행</t>
  </si>
  <si>
    <t>COA023019</t>
  </si>
  <si>
    <t>한국투자</t>
  </si>
  <si>
    <t>COA023018</t>
  </si>
  <si>
    <t>COA023033</t>
  </si>
  <si>
    <t>한미은행</t>
  </si>
  <si>
    <t>COA023016</t>
  </si>
  <si>
    <t>COA023015</t>
  </si>
  <si>
    <t>상업은행</t>
  </si>
  <si>
    <t>COA023014</t>
  </si>
  <si>
    <t>수협</t>
  </si>
  <si>
    <t>COA023013</t>
  </si>
  <si>
    <t>대우증권</t>
  </si>
  <si>
    <t>COA023012</t>
  </si>
  <si>
    <t>산업은행</t>
  </si>
  <si>
    <t>COA023017</t>
  </si>
  <si>
    <t>계산서일자</t>
    <phoneticPr fontId="1" type="noConversion"/>
  </si>
  <si>
    <t>거래처명</t>
    <phoneticPr fontId="1" type="noConversion"/>
  </si>
  <si>
    <t>카드</t>
    <phoneticPr fontId="1" type="noConversion"/>
  </si>
  <si>
    <t>간이영수증</t>
    <phoneticPr fontId="1" type="noConversion"/>
  </si>
  <si>
    <t>현금영수증</t>
    <phoneticPr fontId="1" type="noConversion"/>
  </si>
  <si>
    <t>지로</t>
    <phoneticPr fontId="1" type="noConversion"/>
  </si>
  <si>
    <t>해외송금</t>
    <phoneticPr fontId="1" type="noConversion"/>
  </si>
  <si>
    <t>GAF009003</t>
    <phoneticPr fontId="1" type="noConversion"/>
  </si>
  <si>
    <t>GAF009004</t>
    <phoneticPr fontId="1" type="noConversion"/>
  </si>
  <si>
    <t>GAF009005</t>
    <phoneticPr fontId="1" type="noConversion"/>
  </si>
  <si>
    <t>GAF009006</t>
    <phoneticPr fontId="1" type="noConversion"/>
  </si>
  <si>
    <t>GAF009007</t>
    <phoneticPr fontId="1" type="noConversion"/>
  </si>
  <si>
    <t>GAF009008</t>
    <phoneticPr fontId="1" type="noConversion"/>
  </si>
  <si>
    <t>증빙종류명</t>
    <phoneticPr fontId="1" type="noConversion"/>
  </si>
  <si>
    <t>증빙종류코드</t>
    <phoneticPr fontId="1" type="noConversion"/>
  </si>
  <si>
    <t>사용내역</t>
    <phoneticPr fontId="1" type="noConversion"/>
  </si>
  <si>
    <t>환불장학</t>
    <phoneticPr fontId="1" type="noConversion"/>
  </si>
  <si>
    <t>GAF009009</t>
  </si>
  <si>
    <t>선결재</t>
    <phoneticPr fontId="1" type="noConversion"/>
  </si>
  <si>
    <t>COA023034</t>
  </si>
  <si>
    <t>COA023035</t>
  </si>
  <si>
    <t>COA023036</t>
  </si>
  <si>
    <t>COA023037</t>
  </si>
  <si>
    <t>COA023038</t>
  </si>
  <si>
    <t>COA023039</t>
  </si>
  <si>
    <t>COA023041</t>
  </si>
  <si>
    <t>COA023042</t>
  </si>
  <si>
    <t>COA023043</t>
  </si>
  <si>
    <t>COA023044</t>
  </si>
  <si>
    <t>COA023045</t>
  </si>
  <si>
    <t>COA023046</t>
  </si>
  <si>
    <t>COA023047</t>
  </si>
  <si>
    <t>COA023048</t>
  </si>
  <si>
    <t>SC은행</t>
  </si>
  <si>
    <t>현대스위스</t>
  </si>
  <si>
    <t>현대증권</t>
  </si>
  <si>
    <t>신용협동조합</t>
  </si>
  <si>
    <t>RCMS</t>
  </si>
  <si>
    <t>제주은행</t>
  </si>
  <si>
    <t>삼성증권</t>
  </si>
  <si>
    <t>해외송금</t>
  </si>
  <si>
    <t>BS저축은행</t>
  </si>
  <si>
    <t>삼성생명보험</t>
  </si>
  <si>
    <t>한화생명보험(주)</t>
  </si>
  <si>
    <t>Bank of America</t>
  </si>
  <si>
    <t>신한금융투자</t>
  </si>
  <si>
    <t>K뱅크</t>
  </si>
  <si>
    <t>e나라</t>
  </si>
  <si>
    <t>카카오뱅크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</si>
</sst>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63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3" applyFont="1" applyFill="1" applyBorder="1" applyAlignment="1">
      <alignment horizontal="center" vertical="center"/>
    </xf>
    <xf numFmtId="176" fontId="0" fillId="0" borderId="1" xfId="3" applyFont="1" applyBorder="1" applyAlignment="1">
      <alignment horizontal="center" vertical="center"/>
    </xf>
    <xf numFmtId="176" fontId="0" fillId="0" borderId="0" xfId="3" applyFont="1" applyAlignment="1">
      <alignment horizontal="center" vertical="center"/>
    </xf>
  </cellXfs>
  <cellStyles count="4">
    <cellStyle name="쉼표 [0]" xfId="3" builtinId="6"/>
    <cellStyle name="쉼표 [0] 2" xfId="2" xr:uid="{00000000-0005-0000-0000-000001000000}"/>
    <cellStyle name="표준" xfId="0" builtinId="0"/>
    <cellStyle name="표준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F11" sqref="F11"/>
    </sheetView>
  </sheetViews>
  <sheetFormatPr baseColWidth="10" defaultColWidth="8.83203125" defaultRowHeight="17"/>
  <cols>
    <col min="1" max="1" width="10.83203125" style="7" customWidth="1"/>
    <col min="2" max="2" width="14.6640625" style="8" customWidth="1"/>
    <col min="3" max="3" width="21.6640625" style="7" bestFit="1" customWidth="1"/>
    <col min="4" max="4" width="11.5" style="12" customWidth="1"/>
    <col min="5" max="5" width="19.1640625" style="8" customWidth="1"/>
    <col min="6" max="6" width="16.83203125" style="7" customWidth="1"/>
    <col min="7" max="7" width="23.5" style="8" customWidth="1"/>
    <col min="8" max="8" width="11.6640625" style="7" customWidth="1"/>
    <col min="9" max="9" width="13" style="7" bestFit="1" customWidth="1"/>
    <col min="10" max="10" width="16.83203125" style="7" customWidth="1"/>
  </cols>
  <sheetData>
    <row r="1" spans="1:10">
      <c r="A1" s="4" t="s">
        <v>82</v>
      </c>
      <c r="B1" s="5" t="s">
        <v>69</v>
      </c>
      <c r="C1" s="4" t="s">
        <v>70</v>
      </c>
      <c r="D1" s="11" t="s">
        <v>0</v>
      </c>
      <c r="E1" s="5" t="s">
        <v>84</v>
      </c>
      <c r="F1" s="4" t="s">
        <v>1</v>
      </c>
      <c r="G1" s="5" t="s">
        <v>2</v>
      </c>
      <c r="H1" s="4" t="s">
        <v>3</v>
      </c>
      <c r="I1" s="4" t="s">
        <v>83</v>
      </c>
      <c r="J1" s="4" t="s">
        <v>4</v>
      </c>
    </row>
    <row r="2" spans="1:10">
      <c r="A2" s="9"/>
      <c r="B2" s="3"/>
      <c r="C2" s="9"/>
      <c r="D2" s="10"/>
      <c r="E2" s="3"/>
      <c r="F2" s="6"/>
      <c r="G2" s="6"/>
      <c r="H2" s="6"/>
      <c r="I2" s="4" t="e">
        <f>VLOOKUP(A2,증빙종류!$A$1:$B$6,2,FALSE)</f>
        <v>#N/A</v>
      </c>
      <c r="J2" s="4" t="e">
        <f>VLOOKUP(F2,은행코드!$A$1:$B$47,2,FALSE)</f>
        <v>#N/A</v>
      </c>
    </row>
    <row r="3" spans="1:10">
      <c r="A3" s="9"/>
      <c r="B3" s="3"/>
      <c r="C3" s="9"/>
      <c r="D3" s="10"/>
      <c r="E3" s="3"/>
      <c r="F3" s="6"/>
      <c r="G3" s="6"/>
      <c r="H3" s="6"/>
      <c r="I3" s="4" t="e">
        <f>VLOOKUP(A3,증빙종류!$A$1:$B$6,2,FALSE)</f>
        <v>#N/A</v>
      </c>
      <c r="J3" s="4" t="e">
        <f>VLOOKUP(F3,은행코드!$A$1:$B$47,2,FALSE)</f>
        <v>#N/A</v>
      </c>
    </row>
    <row r="4" spans="1:10">
      <c r="A4" s="9"/>
      <c r="B4" s="3"/>
      <c r="C4" s="9"/>
      <c r="D4" s="10"/>
      <c r="E4" s="3"/>
      <c r="F4" s="6"/>
      <c r="G4" s="6"/>
      <c r="H4" s="6"/>
      <c r="I4" s="4" t="e">
        <f>VLOOKUP(A4,증빙종류!$A$1:$B$6,2,FALSE)</f>
        <v>#N/A</v>
      </c>
      <c r="J4" s="4" t="e">
        <f>VLOOKUP(F4,은행코드!$A$1:$B$47,2,FALSE)</f>
        <v>#N/A</v>
      </c>
    </row>
    <row r="5" spans="1:10">
      <c r="A5" s="9"/>
      <c r="B5" s="3"/>
      <c r="C5" s="9"/>
      <c r="D5" s="10"/>
      <c r="E5" s="3"/>
      <c r="F5" s="6"/>
      <c r="G5" s="6"/>
      <c r="H5" s="6"/>
      <c r="I5" s="4" t="e">
        <f>VLOOKUP(A5,증빙종류!$A$1:$B$6,2,FALSE)</f>
        <v>#N/A</v>
      </c>
      <c r="J5" s="4" t="e">
        <f>VLOOKUP(F5,은행코드!$A$1:$B$47,2,FALSE)</f>
        <v>#N/A</v>
      </c>
    </row>
    <row r="6" spans="1:10">
      <c r="A6" s="9"/>
      <c r="B6" s="3"/>
      <c r="C6" s="9"/>
      <c r="D6" s="10"/>
      <c r="E6" s="3"/>
      <c r="F6" s="6"/>
      <c r="G6" s="6"/>
      <c r="H6" s="6"/>
      <c r="I6" s="4" t="e">
        <f>VLOOKUP(A6,증빙종류!$A$1:$B$6,2,FALSE)</f>
        <v>#N/A</v>
      </c>
      <c r="J6" s="4" t="e">
        <f>VLOOKUP(F6,은행코드!$A$1:$B$47,2,FALSE)</f>
        <v>#N/A</v>
      </c>
    </row>
    <row r="7" spans="1:10">
      <c r="A7" s="9"/>
      <c r="B7" s="3"/>
      <c r="C7" s="9"/>
      <c r="D7" s="10"/>
      <c r="E7" s="3"/>
      <c r="F7" s="6"/>
      <c r="G7" s="6"/>
      <c r="H7" s="6"/>
      <c r="I7" s="4" t="e">
        <f>VLOOKUP(A7,증빙종류!$A$1:$B$6,2,FALSE)</f>
        <v>#N/A</v>
      </c>
      <c r="J7" s="4" t="e">
        <f>VLOOKUP(F7,은행코드!$A$1:$B$47,2,FALSE)</f>
        <v>#N/A</v>
      </c>
    </row>
    <row r="8" spans="1:10">
      <c r="A8" s="9"/>
      <c r="B8" s="3"/>
      <c r="C8" s="9"/>
      <c r="D8" s="10"/>
      <c r="E8" s="3"/>
      <c r="F8" s="6"/>
      <c r="G8" s="6"/>
      <c r="H8" s="6"/>
      <c r="I8" s="4" t="e">
        <f>VLOOKUP(A8,증빙종류!$A$1:$B$6,2,FALSE)</f>
        <v>#N/A</v>
      </c>
      <c r="J8" s="4" t="e">
        <f>VLOOKUP(F8,은행코드!$A$1:$B$47,2,FALSE)</f>
        <v>#N/A</v>
      </c>
    </row>
    <row r="9" spans="1:10">
      <c r="A9" s="9"/>
      <c r="B9" s="3"/>
      <c r="C9" s="9"/>
      <c r="D9" s="10"/>
      <c r="E9" s="3"/>
      <c r="F9" s="6"/>
      <c r="G9" s="6"/>
      <c r="H9" s="6"/>
      <c r="I9" s="4" t="e">
        <f>VLOOKUP(A9,증빙종류!$A$1:$B$6,2,FALSE)</f>
        <v>#N/A</v>
      </c>
      <c r="J9" s="4" t="e">
        <f>VLOOKUP(F9,은행코드!$A$1:$B$47,2,FALSE)</f>
        <v>#N/A</v>
      </c>
    </row>
    <row r="10" spans="1:10">
      <c r="A10" s="9"/>
      <c r="B10" s="3"/>
      <c r="C10" s="9"/>
      <c r="D10" s="10"/>
      <c r="E10" s="3"/>
      <c r="F10" s="6"/>
      <c r="G10" s="6"/>
      <c r="H10" s="6"/>
      <c r="I10" s="4" t="e">
        <f>VLOOKUP(A10,증빙종류!$A$1:$B$6,2,FALSE)</f>
        <v>#N/A</v>
      </c>
      <c r="J10" s="4" t="e">
        <f>VLOOKUP(F10,은행코드!$A$1:$B$47,2,FALSE)</f>
        <v>#N/A</v>
      </c>
    </row>
    <row r="11" spans="1:10">
      <c r="A11" s="9"/>
      <c r="B11" s="3"/>
      <c r="C11" s="9"/>
      <c r="D11" s="10"/>
      <c r="E11" s="3"/>
      <c r="F11" s="6"/>
      <c r="G11" s="6"/>
      <c r="H11" s="6"/>
      <c r="I11" s="4" t="e">
        <f>VLOOKUP(A11,증빙종류!$A$1:$B$6,2,FALSE)</f>
        <v>#N/A</v>
      </c>
      <c r="J11" s="4" t="e">
        <f>VLOOKUP(F11,은행코드!$A$1:$B$47,2,FALSE)</f>
        <v>#N/A</v>
      </c>
    </row>
    <row r="12" spans="1:10">
      <c r="A12" s="9"/>
      <c r="B12" s="3"/>
      <c r="C12" s="9"/>
      <c r="D12" s="10"/>
      <c r="E12" s="3"/>
      <c r="F12" s="6"/>
      <c r="G12" s="6"/>
      <c r="H12" s="6"/>
      <c r="I12" s="4" t="e">
        <f>VLOOKUP(A12,증빙종류!$A$1:$B$6,2,FALSE)</f>
        <v>#N/A</v>
      </c>
      <c r="J12" s="4" t="e">
        <f>VLOOKUP(F12,은행코드!$A$1:$B$47,2,FALSE)</f>
        <v>#N/A</v>
      </c>
    </row>
    <row r="13" spans="1:10" ht="16.5" customHeight="1">
      <c r="A13" s="9"/>
      <c r="B13" s="3"/>
      <c r="C13" s="9"/>
      <c r="D13" s="10"/>
      <c r="E13" s="3"/>
      <c r="F13" s="6"/>
      <c r="G13" s="6"/>
      <c r="H13" s="6"/>
      <c r="I13" s="4" t="e">
        <f>VLOOKUP(A13,증빙종류!$A$1:$B$6,2,FALSE)</f>
        <v>#N/A</v>
      </c>
      <c r="J13" s="4" t="e">
        <f>VLOOKUP(F13,은행코드!$A$1:$B$47,2,FALSE)</f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"/>
  <sheetViews>
    <sheetView topLeftCell="A22" workbookViewId="0">
      <selection activeCell="M26" sqref="M26"/>
    </sheetView>
  </sheetViews>
  <sheetFormatPr baseColWidth="10" defaultColWidth="8.83203125" defaultRowHeight="17"/>
  <cols>
    <col min="1" max="1" width="19.1640625" bestFit="1" customWidth="1"/>
    <col min="2" max="2" width="11.6640625" bestFit="1" customWidth="1"/>
  </cols>
  <sheetData>
    <row r="1" spans="1:2">
      <c r="A1" s="2" t="s">
        <v>5</v>
      </c>
      <c r="B1" s="3" t="s">
        <v>6</v>
      </c>
    </row>
    <row r="2" spans="1:2">
      <c r="A2" s="2" t="s">
        <v>7</v>
      </c>
      <c r="B2" s="3" t="s">
        <v>8</v>
      </c>
    </row>
    <row r="3" spans="1:2">
      <c r="A3" s="2" t="s">
        <v>9</v>
      </c>
      <c r="B3" s="3" t="s">
        <v>10</v>
      </c>
    </row>
    <row r="4" spans="1:2">
      <c r="A4" s="2" t="s">
        <v>11</v>
      </c>
      <c r="B4" s="3" t="s">
        <v>12</v>
      </c>
    </row>
    <row r="5" spans="1:2">
      <c r="A5" s="2" t="s">
        <v>13</v>
      </c>
      <c r="B5" s="3" t="s">
        <v>14</v>
      </c>
    </row>
    <row r="6" spans="1:2">
      <c r="A6" s="2" t="s">
        <v>15</v>
      </c>
      <c r="B6" s="3" t="s">
        <v>16</v>
      </c>
    </row>
    <row r="7" spans="1:2">
      <c r="A7" s="2" t="s">
        <v>17</v>
      </c>
      <c r="B7" s="3" t="s">
        <v>18</v>
      </c>
    </row>
    <row r="8" spans="1:2">
      <c r="A8" s="2" t="s">
        <v>19</v>
      </c>
      <c r="B8" s="3" t="s">
        <v>20</v>
      </c>
    </row>
    <row r="9" spans="1:2">
      <c r="A9" s="2" t="s">
        <v>21</v>
      </c>
      <c r="B9" s="3" t="s">
        <v>22</v>
      </c>
    </row>
    <row r="10" spans="1:2">
      <c r="A10" s="2" t="s">
        <v>23</v>
      </c>
      <c r="B10" s="3" t="s">
        <v>24</v>
      </c>
    </row>
    <row r="11" spans="1:2">
      <c r="A11" s="2" t="s">
        <v>25</v>
      </c>
      <c r="B11" s="3" t="s">
        <v>26</v>
      </c>
    </row>
    <row r="12" spans="1:2">
      <c r="A12" s="2" t="s">
        <v>65</v>
      </c>
      <c r="B12" s="3" t="s">
        <v>66</v>
      </c>
    </row>
    <row r="13" spans="1:2">
      <c r="A13" s="2" t="s">
        <v>63</v>
      </c>
      <c r="B13" s="3" t="s">
        <v>64</v>
      </c>
    </row>
    <row r="14" spans="1:2">
      <c r="A14" s="2" t="s">
        <v>61</v>
      </c>
      <c r="B14" s="3" t="s">
        <v>62</v>
      </c>
    </row>
    <row r="15" spans="1:2">
      <c r="A15" s="2" t="s">
        <v>102</v>
      </c>
      <c r="B15" s="3" t="s">
        <v>60</v>
      </c>
    </row>
    <row r="16" spans="1:2">
      <c r="A16" s="2" t="s">
        <v>58</v>
      </c>
      <c r="B16" s="3" t="s">
        <v>59</v>
      </c>
    </row>
    <row r="17" spans="1:2">
      <c r="A17" s="2" t="s">
        <v>67</v>
      </c>
      <c r="B17" s="3" t="s">
        <v>68</v>
      </c>
    </row>
    <row r="18" spans="1:2">
      <c r="A18" s="2" t="s">
        <v>55</v>
      </c>
      <c r="B18" s="3" t="s">
        <v>56</v>
      </c>
    </row>
    <row r="19" spans="1:2">
      <c r="A19" s="2" t="s">
        <v>53</v>
      </c>
      <c r="B19" s="3" t="s">
        <v>54</v>
      </c>
    </row>
    <row r="20" spans="1:2">
      <c r="A20" s="2" t="s">
        <v>51</v>
      </c>
      <c r="B20" s="3" t="s">
        <v>52</v>
      </c>
    </row>
    <row r="21" spans="1:2">
      <c r="A21" s="2" t="s">
        <v>49</v>
      </c>
      <c r="B21" s="3" t="s">
        <v>50</v>
      </c>
    </row>
    <row r="22" spans="1:2">
      <c r="A22" s="2" t="s">
        <v>47</v>
      </c>
      <c r="B22" s="3" t="s">
        <v>48</v>
      </c>
    </row>
    <row r="23" spans="1:2">
      <c r="A23" s="2" t="s">
        <v>27</v>
      </c>
      <c r="B23" s="3" t="s">
        <v>28</v>
      </c>
    </row>
    <row r="24" spans="1:2">
      <c r="A24" s="2" t="s">
        <v>29</v>
      </c>
      <c r="B24" s="3" t="s">
        <v>30</v>
      </c>
    </row>
    <row r="25" spans="1:2">
      <c r="A25" s="2" t="s">
        <v>31</v>
      </c>
      <c r="B25" s="3" t="s">
        <v>32</v>
      </c>
    </row>
    <row r="26" spans="1:2">
      <c r="A26" s="2" t="s">
        <v>33</v>
      </c>
      <c r="B26" s="3" t="s">
        <v>34</v>
      </c>
    </row>
    <row r="27" spans="1:2">
      <c r="A27" s="2" t="s">
        <v>35</v>
      </c>
      <c r="B27" s="3" t="s">
        <v>36</v>
      </c>
    </row>
    <row r="28" spans="1:2">
      <c r="A28" s="2" t="s">
        <v>37</v>
      </c>
      <c r="B28" s="3" t="s">
        <v>38</v>
      </c>
    </row>
    <row r="29" spans="1:2">
      <c r="A29" s="2" t="s">
        <v>39</v>
      </c>
      <c r="B29" s="3" t="s">
        <v>40</v>
      </c>
    </row>
    <row r="30" spans="1:2">
      <c r="A30" s="2" t="s">
        <v>41</v>
      </c>
      <c r="B30" s="3" t="s">
        <v>42</v>
      </c>
    </row>
    <row r="31" spans="1:2">
      <c r="A31" s="2" t="s">
        <v>43</v>
      </c>
      <c r="B31" s="3" t="s">
        <v>44</v>
      </c>
    </row>
    <row r="32" spans="1:2">
      <c r="A32" s="2" t="s">
        <v>45</v>
      </c>
      <c r="B32" s="3" t="s">
        <v>46</v>
      </c>
    </row>
    <row r="33" spans="1:2">
      <c r="A33" s="2" t="s">
        <v>103</v>
      </c>
      <c r="B33" s="3" t="s">
        <v>57</v>
      </c>
    </row>
    <row r="34" spans="1:2">
      <c r="A34" s="2" t="s">
        <v>104</v>
      </c>
      <c r="B34" s="3" t="s">
        <v>88</v>
      </c>
    </row>
    <row r="35" spans="1:2">
      <c r="A35" s="2" t="s">
        <v>105</v>
      </c>
      <c r="B35" s="3" t="s">
        <v>89</v>
      </c>
    </row>
    <row r="36" spans="1:2">
      <c r="A36" s="2" t="s">
        <v>106</v>
      </c>
      <c r="B36" s="3" t="s">
        <v>90</v>
      </c>
    </row>
    <row r="37" spans="1:2">
      <c r="A37" s="2" t="s">
        <v>107</v>
      </c>
      <c r="B37" s="3" t="s">
        <v>91</v>
      </c>
    </row>
    <row r="38" spans="1:2">
      <c r="A38" s="2" t="s">
        <v>108</v>
      </c>
      <c r="B38" s="3" t="s">
        <v>92</v>
      </c>
    </row>
    <row r="39" spans="1:2">
      <c r="A39" s="2" t="s">
        <v>109</v>
      </c>
      <c r="B39" s="3" t="s">
        <v>93</v>
      </c>
    </row>
    <row r="40" spans="1:2">
      <c r="A40" s="2" t="s">
        <v>110</v>
      </c>
      <c r="B40" s="3" t="s">
        <v>94</v>
      </c>
    </row>
    <row r="41" spans="1:2">
      <c r="A41" s="2" t="s">
        <v>111</v>
      </c>
      <c r="B41" s="3" t="s">
        <v>95</v>
      </c>
    </row>
    <row r="42" spans="1:2">
      <c r="A42" s="2" t="s">
        <v>112</v>
      </c>
      <c r="B42" s="3" t="s">
        <v>96</v>
      </c>
    </row>
    <row r="43" spans="1:2">
      <c r="A43" s="2" t="s">
        <v>113</v>
      </c>
      <c r="B43" s="3" t="s">
        <v>97</v>
      </c>
    </row>
    <row r="44" spans="1:2">
      <c r="A44" s="2" t="s">
        <v>114</v>
      </c>
      <c r="B44" s="3" t="s">
        <v>98</v>
      </c>
    </row>
    <row r="45" spans="1:2">
      <c r="A45" s="2" t="s">
        <v>115</v>
      </c>
      <c r="B45" s="3" t="s">
        <v>99</v>
      </c>
    </row>
    <row r="46" spans="1:2">
      <c r="A46" s="2" t="s">
        <v>116</v>
      </c>
      <c r="B46" s="3" t="s">
        <v>100</v>
      </c>
    </row>
    <row r="47" spans="1:2">
      <c r="A47" s="2" t="s">
        <v>117</v>
      </c>
      <c r="B47" s="3" t="s">
        <v>101</v>
      </c>
    </row>
  </sheetData>
  <sortState xmlns:xlrd2="http://schemas.microsoft.com/office/spreadsheetml/2017/richdata2" ref="A1:B33">
    <sortCondition ref="B1:B3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K19" sqref="K19"/>
    </sheetView>
  </sheetViews>
  <sheetFormatPr baseColWidth="10" defaultColWidth="8.83203125" defaultRowHeight="17"/>
  <cols>
    <col min="1" max="1" width="11" bestFit="1" customWidth="1"/>
    <col min="2" max="2" width="11.1640625" bestFit="1" customWidth="1"/>
  </cols>
  <sheetData>
    <row r="1" spans="1:2">
      <c r="A1" t="s">
        <v>71</v>
      </c>
      <c r="B1" t="s">
        <v>76</v>
      </c>
    </row>
    <row r="2" spans="1:2">
      <c r="A2" t="s">
        <v>72</v>
      </c>
      <c r="B2" t="s">
        <v>77</v>
      </c>
    </row>
    <row r="3" spans="1:2">
      <c r="A3" t="s">
        <v>73</v>
      </c>
      <c r="B3" t="s">
        <v>78</v>
      </c>
    </row>
    <row r="4" spans="1:2">
      <c r="A4" t="s">
        <v>74</v>
      </c>
      <c r="B4" t="s">
        <v>79</v>
      </c>
    </row>
    <row r="5" spans="1:2">
      <c r="A5" t="s">
        <v>85</v>
      </c>
      <c r="B5" t="s">
        <v>80</v>
      </c>
    </row>
    <row r="6" spans="1:2">
      <c r="A6" t="s">
        <v>75</v>
      </c>
      <c r="B6" t="s">
        <v>81</v>
      </c>
    </row>
    <row r="7" spans="1:2">
      <c r="A7" s="1" t="s">
        <v>87</v>
      </c>
      <c r="B7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은행코드</vt:lpstr>
      <vt:lpstr>증빙종류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Owenr</dc:creator>
  <cp:lastModifiedBy>김동현</cp:lastModifiedBy>
  <dcterms:created xsi:type="dcterms:W3CDTF">2013-03-13T06:37:27Z</dcterms:created>
  <dcterms:modified xsi:type="dcterms:W3CDTF">2021-02-28T03:34:44Z</dcterms:modified>
</cp:coreProperties>
</file>