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hmen\Downloads\"/>
    </mc:Choice>
  </mc:AlternateContent>
  <xr:revisionPtr revIDLastSave="0" documentId="13_ncr:1_{2FEBDB7B-CA90-4995-92AF-EB08FC0D79A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<sst xmlns="http://schemas.openxmlformats.org/spreadsheetml/2006/main" count="193" uniqueCount="44">
  <si>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</si>
  <si>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</si>
  <si>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</si>
  <si>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</si>
  <si>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</si>
  <si>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</si>
  <si>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</si>
  <si>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</si>
  <si>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</si>
  <si>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</si>
  <si>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</si>
  <si>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</si>
  <si>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</si>
  <si>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</si>
  <si>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</si>
  <si>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</si>
  <si>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</si>
  <si>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</si>
  <si>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</si>
  <si>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</si>
  <si>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</si>
  <si>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</si>
  <si>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</si>
  <si>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</si>
  <si>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</si>
  <si>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</si>
  <si>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</si>
  <si>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</si>
  <si>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</si>
  <si>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</si>
  <si>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</si>
  <si>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</si>
  <si>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</si>
  <si>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</si>
  <si>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</si>
  <si>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</si>
  <si>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</si>
  <si>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</si>
  <si>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</si>
  <si>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</si>
  <si>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</si>
  <si>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</si>
  <si>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</si>
  <si>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27/11/20203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</si>
</sst>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view="pageLayout" workbookViewId="0">
      <selection activeCell="D23" sqref="D23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15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32.5</v>
      </c>
      <c r="C6" t="s">
        <v>5</v>
      </c>
    </row>
    <row r="7" spans="1:4" x14ac:dyDescent="0.3">
      <c r="A7" s="1" t="s">
        <v>10</v>
      </c>
      <c r="B7">
        <f>(2*3*28)-(SUM(C10:C152)/60)</f>
        <v>135.5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21</v>
      </c>
      <c r="B13" s="2">
        <v>45243</v>
      </c>
      <c r="C13">
        <v>120</v>
      </c>
      <c r="D13" t="s">
        <v>13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21</v>
      </c>
      <c r="B15" s="2">
        <v>45246</v>
      </c>
      <c r="C15">
        <v>120</v>
      </c>
      <c r="D15" t="s">
        <v>13</v>
      </c>
    </row>
    <row r="16" spans="1:4" x14ac:dyDescent="0.3">
      <c r="A16" t="s">
        <v>21</v>
      </c>
      <c r="B16" s="2">
        <v>45250</v>
      </c>
      <c r="C16">
        <v>120</v>
      </c>
      <c r="D16" t="s">
        <v>13</v>
      </c>
    </row>
    <row r="17" spans="1:4" x14ac:dyDescent="0.3">
      <c r="A17" t="s">
        <v>12</v>
      </c>
      <c r="B17" s="2">
        <v>45252</v>
      </c>
      <c r="C17">
        <v>120</v>
      </c>
      <c r="D17" t="s">
        <v>13</v>
      </c>
    </row>
    <row r="18" spans="1:4" x14ac:dyDescent="0.3">
      <c r="A18" t="s">
        <v>21</v>
      </c>
      <c r="B18" s="2">
        <v>45253</v>
      </c>
      <c r="C18">
        <v>120</v>
      </c>
      <c r="D18" t="s">
        <v>13</v>
      </c>
    </row>
    <row r="19" spans="1:4" x14ac:dyDescent="0.3">
      <c r="A19" t="s">
        <v>30</v>
      </c>
      <c r="B19" s="2">
        <v>45254</v>
      </c>
      <c r="C19">
        <v>120</v>
      </c>
      <c r="D19" t="s">
        <v>31</v>
      </c>
    </row>
    <row r="20" spans="1:4" x14ac:dyDescent="0.3">
      <c r="A20" t="s">
        <v>32</v>
      </c>
      <c r="B20" s="2">
        <v>45258</v>
      </c>
      <c r="C20">
        <v>120</v>
      </c>
      <c r="D20" t="s">
        <v>33</v>
      </c>
    </row>
    <row r="21" spans="1:4" x14ac:dyDescent="0.3">
      <c r="A21" t="s">
        <v>35</v>
      </c>
      <c r="B21" s="2">
        <v>45259</v>
      </c>
      <c r="C21">
        <v>120</v>
      </c>
    </row>
    <row r="22" spans="1:4" x14ac:dyDescent="0.3">
      <c r="A22" t="s">
        <v>39</v>
      </c>
      <c r="B22" s="2">
        <v>45260</v>
      </c>
      <c r="C22">
        <v>360</v>
      </c>
      <c r="D22" t="s">
        <v>38</v>
      </c>
    </row>
    <row r="23" spans="1:4" x14ac:dyDescent="0.3">
      <c r="A23" t="s">
        <v>40</v>
      </c>
      <c r="B23" s="2">
        <v>45264</v>
      </c>
      <c r="C23">
        <v>150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tabSelected="1" view="pageLayout" topLeftCell="A8" zoomScale="130" zoomScalePageLayoutView="130" workbookViewId="0">
      <selection activeCell="D22" sqref="D22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17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28</v>
      </c>
      <c r="C6" t="s">
        <v>5</v>
      </c>
    </row>
    <row r="7" spans="1:4" x14ac:dyDescent="0.3">
      <c r="A7" s="1" t="s">
        <v>10</v>
      </c>
      <c r="B7">
        <f>(2*3*28)-(SUM(C10:C152)/60)</f>
        <v>140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21</v>
      </c>
      <c r="B13" s="2">
        <v>45243</v>
      </c>
      <c r="C13">
        <v>120</v>
      </c>
      <c r="D13" t="s">
        <v>13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12</v>
      </c>
      <c r="B15" s="2">
        <v>45252</v>
      </c>
      <c r="C15">
        <v>120</v>
      </c>
      <c r="D15" t="s">
        <v>13</v>
      </c>
    </row>
    <row r="16" spans="1:4" x14ac:dyDescent="0.3">
      <c r="A16" t="s">
        <v>21</v>
      </c>
      <c r="B16" s="2">
        <v>45253</v>
      </c>
      <c r="C16">
        <v>120</v>
      </c>
      <c r="D16" t="s">
        <v>13</v>
      </c>
    </row>
    <row r="17" spans="1:4" x14ac:dyDescent="0.3">
      <c r="A17" t="s">
        <v>30</v>
      </c>
      <c r="B17" s="2">
        <v>45254</v>
      </c>
      <c r="C17">
        <v>120</v>
      </c>
      <c r="D17" t="s">
        <v>31</v>
      </c>
    </row>
    <row r="18" spans="1:4" x14ac:dyDescent="0.3">
      <c r="A18" t="s">
        <v>42</v>
      </c>
      <c r="B18" t="s">
        <v>43</v>
      </c>
      <c r="C18">
        <v>60</v>
      </c>
    </row>
    <row r="19" spans="1:4" x14ac:dyDescent="0.3">
      <c r="A19" t="s">
        <v>32</v>
      </c>
      <c r="B19" s="2">
        <v>45258</v>
      </c>
      <c r="C19">
        <v>60</v>
      </c>
      <c r="D19" t="s">
        <v>33</v>
      </c>
    </row>
    <row r="20" spans="1:4" x14ac:dyDescent="0.3">
      <c r="A20" t="s">
        <v>35</v>
      </c>
      <c r="B20" s="2">
        <v>45259</v>
      </c>
      <c r="C20">
        <v>120</v>
      </c>
    </row>
    <row r="21" spans="1:4" x14ac:dyDescent="0.3">
      <c r="A21" t="s">
        <v>39</v>
      </c>
      <c r="B21" s="2">
        <v>45260</v>
      </c>
      <c r="C21">
        <v>360</v>
      </c>
      <c r="D21" t="s">
        <v>38</v>
      </c>
    </row>
    <row r="22" spans="1:4" x14ac:dyDescent="0.3">
      <c r="A22" t="s">
        <v>42</v>
      </c>
      <c r="B22" s="2">
        <v>45261</v>
      </c>
      <c r="C22">
        <v>120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view="pageLayout" workbookViewId="0">
      <selection activeCell="D21" sqref="A21:D21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18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28</v>
      </c>
      <c r="C6" t="s">
        <v>5</v>
      </c>
    </row>
    <row r="7" spans="1:4" x14ac:dyDescent="0.3">
      <c r="A7" s="1" t="s">
        <v>10</v>
      </c>
      <c r="B7">
        <f>(2*3*28)-(SUM(C10:C152)/60)</f>
        <v>140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22</v>
      </c>
      <c r="B13" s="2">
        <v>45243</v>
      </c>
      <c r="C13">
        <v>120</v>
      </c>
      <c r="D13" t="s">
        <v>24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21</v>
      </c>
      <c r="B15" s="2">
        <v>45246</v>
      </c>
      <c r="C15">
        <v>120</v>
      </c>
      <c r="D15" t="s">
        <v>13</v>
      </c>
    </row>
    <row r="16" spans="1:4" x14ac:dyDescent="0.3">
      <c r="A16" t="s">
        <v>22</v>
      </c>
      <c r="B16" s="2">
        <v>45246</v>
      </c>
      <c r="C16">
        <v>120</v>
      </c>
      <c r="D16" t="s">
        <v>29</v>
      </c>
    </row>
    <row r="17" spans="1:4" x14ac:dyDescent="0.3">
      <c r="A17" t="s">
        <v>12</v>
      </c>
      <c r="B17" s="2">
        <v>45252</v>
      </c>
      <c r="C17">
        <v>120</v>
      </c>
      <c r="D17" t="s">
        <v>13</v>
      </c>
    </row>
    <row r="18" spans="1:4" x14ac:dyDescent="0.3">
      <c r="A18" t="s">
        <v>21</v>
      </c>
      <c r="B18" s="2">
        <v>45253</v>
      </c>
      <c r="C18">
        <v>120</v>
      </c>
      <c r="D18" t="s">
        <v>13</v>
      </c>
    </row>
    <row r="19" spans="1:4" x14ac:dyDescent="0.3">
      <c r="A19" t="s">
        <v>30</v>
      </c>
      <c r="B19" s="2">
        <v>45254</v>
      </c>
      <c r="C19">
        <v>120</v>
      </c>
      <c r="D19" t="s">
        <v>31</v>
      </c>
    </row>
    <row r="20" spans="1:4" x14ac:dyDescent="0.3">
      <c r="A20" t="s">
        <v>35</v>
      </c>
      <c r="B20" s="2">
        <v>45259</v>
      </c>
      <c r="C20">
        <v>120</v>
      </c>
    </row>
    <row r="21" spans="1:4" x14ac:dyDescent="0.3">
      <c r="A21" t="s">
        <v>39</v>
      </c>
      <c r="B21" s="2">
        <v>45260</v>
      </c>
      <c r="C21">
        <v>360</v>
      </c>
      <c r="D21" t="s">
        <v>38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view="pageLayout" workbookViewId="0">
      <selection activeCell="C24" sqref="A24:C24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19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36.833333333333336</v>
      </c>
      <c r="C6" t="s">
        <v>5</v>
      </c>
    </row>
    <row r="7" spans="1:4" x14ac:dyDescent="0.3">
      <c r="A7" s="1" t="s">
        <v>10</v>
      </c>
      <c r="B7">
        <f>(2*3*28)-(SUM(C10:C152)/60)</f>
        <v>131.16666666666666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23</v>
      </c>
      <c r="B13" s="2">
        <v>45243</v>
      </c>
      <c r="C13">
        <v>280</v>
      </c>
      <c r="D13" t="s">
        <v>26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22</v>
      </c>
      <c r="B15" s="2">
        <v>45246</v>
      </c>
      <c r="C15">
        <v>240</v>
      </c>
      <c r="D15" t="s">
        <v>29</v>
      </c>
    </row>
    <row r="16" spans="1:4" x14ac:dyDescent="0.3">
      <c r="A16" t="s">
        <v>21</v>
      </c>
      <c r="B16" s="2">
        <v>45250</v>
      </c>
      <c r="C16">
        <v>120</v>
      </c>
      <c r="D16" t="s">
        <v>13</v>
      </c>
    </row>
    <row r="17" spans="1:4" x14ac:dyDescent="0.3">
      <c r="A17" t="s">
        <v>12</v>
      </c>
      <c r="B17" s="2">
        <v>45253</v>
      </c>
      <c r="C17">
        <v>120</v>
      </c>
      <c r="D17" t="s">
        <v>13</v>
      </c>
    </row>
    <row r="18" spans="1:4" x14ac:dyDescent="0.3">
      <c r="A18" t="s">
        <v>30</v>
      </c>
      <c r="B18" s="2">
        <v>45254</v>
      </c>
      <c r="C18">
        <v>120</v>
      </c>
      <c r="D18" t="s">
        <v>31</v>
      </c>
    </row>
    <row r="19" spans="1:4" x14ac:dyDescent="0.3">
      <c r="A19" t="s">
        <v>32</v>
      </c>
      <c r="B19" s="2">
        <v>45258</v>
      </c>
      <c r="C19">
        <v>120</v>
      </c>
      <c r="D19" t="s">
        <v>33</v>
      </c>
    </row>
    <row r="20" spans="1:4" x14ac:dyDescent="0.3">
      <c r="A20" t="s">
        <v>34</v>
      </c>
      <c r="B20" s="2">
        <v>45258</v>
      </c>
      <c r="C20">
        <v>40</v>
      </c>
    </row>
    <row r="21" spans="1:4" x14ac:dyDescent="0.3">
      <c r="A21" t="s">
        <v>35</v>
      </c>
      <c r="B21" s="2">
        <v>45259</v>
      </c>
      <c r="C21">
        <v>120</v>
      </c>
    </row>
    <row r="22" spans="1:4" x14ac:dyDescent="0.3">
      <c r="A22" t="s">
        <v>34</v>
      </c>
      <c r="B22" s="2">
        <v>45259</v>
      </c>
      <c r="C22">
        <v>30</v>
      </c>
    </row>
    <row r="23" spans="1:4" x14ac:dyDescent="0.3">
      <c r="A23" t="s">
        <v>37</v>
      </c>
      <c r="B23" s="2">
        <v>45260</v>
      </c>
      <c r="C23">
        <v>390</v>
      </c>
      <c r="D23" t="s">
        <v>36</v>
      </c>
    </row>
    <row r="24" spans="1:4" x14ac:dyDescent="0.3">
      <c r="A24" t="s">
        <v>40</v>
      </c>
      <c r="B24" s="2">
        <v>45264</v>
      </c>
      <c r="C24">
        <v>150</v>
      </c>
      <c r="D24" t="s">
        <v>41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view="pageLayout" topLeftCell="A4" workbookViewId="0">
      <selection activeCell="A21" sqref="A21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20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25.5</v>
      </c>
      <c r="C6" t="s">
        <v>5</v>
      </c>
    </row>
    <row r="7" spans="1:4" x14ac:dyDescent="0.3">
      <c r="A7" s="1" t="s">
        <v>10</v>
      </c>
      <c r="B7">
        <f>(2*3*28)-(SUM(C10:C152)/60)</f>
        <v>142.5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13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21</v>
      </c>
      <c r="B13" s="2">
        <v>45243</v>
      </c>
      <c r="C13">
        <v>280</v>
      </c>
      <c r="D13" t="s">
        <v>26</v>
      </c>
    </row>
    <row r="14" spans="1:4" x14ac:dyDescent="0.3">
      <c r="A14" t="s">
        <v>25</v>
      </c>
      <c r="B14" s="2">
        <v>45244</v>
      </c>
      <c r="C14">
        <v>260</v>
      </c>
    </row>
    <row r="15" spans="1:4" x14ac:dyDescent="0.3">
      <c r="A15" t="s">
        <v>12</v>
      </c>
      <c r="B15" s="2">
        <v>45245</v>
      </c>
      <c r="C15">
        <v>120</v>
      </c>
      <c r="D15" t="s">
        <v>13</v>
      </c>
    </row>
    <row r="16" spans="1:4" x14ac:dyDescent="0.3">
      <c r="A16" t="s">
        <v>27</v>
      </c>
      <c r="B16" s="2">
        <v>45245</v>
      </c>
      <c r="C16">
        <v>60</v>
      </c>
    </row>
    <row r="17" spans="1:4" x14ac:dyDescent="0.3">
      <c r="A17" t="s">
        <v>21</v>
      </c>
      <c r="B17" s="2">
        <v>45246</v>
      </c>
      <c r="C17">
        <v>120</v>
      </c>
      <c r="D17" t="s">
        <v>13</v>
      </c>
    </row>
    <row r="18" spans="1:4" x14ac:dyDescent="0.3">
      <c r="A18" t="s">
        <v>28</v>
      </c>
      <c r="B18" s="2">
        <v>45246</v>
      </c>
      <c r="C18">
        <v>90</v>
      </c>
    </row>
    <row r="19" spans="1:4" x14ac:dyDescent="0.3">
      <c r="A19" t="s">
        <v>21</v>
      </c>
      <c r="B19" s="2">
        <v>45250</v>
      </c>
      <c r="C19">
        <v>120</v>
      </c>
      <c r="D19" t="s">
        <v>13</v>
      </c>
    </row>
    <row r="20" spans="1:4" x14ac:dyDescent="0.3">
      <c r="A20" t="s">
        <v>35</v>
      </c>
      <c r="B20" s="2">
        <v>45259</v>
      </c>
      <c r="C20">
        <v>120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Demi!Afdrukbereik</vt:lpstr>
      <vt:lpstr>Jochem!Afdrukbereik</vt:lpstr>
      <vt:lpstr>Lucas!Afdrukbereik</vt:lpstr>
      <vt:lpstr>Luuk!Afdrukbereik</vt:lpstr>
      <vt:lpstr>Marvin!Afdrukbereik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christian mensink</cp:lastModifiedBy>
  <cp:lastPrinted>2009-11-14T15:12:21Z</cp:lastPrinted>
  <dcterms:created xsi:type="dcterms:W3CDTF">2009-11-13T13:19:39Z</dcterms:created>
  <dcterms:modified xsi:type="dcterms:W3CDTF">2023-12-05T13:56:34Z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