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各關派發資源(範例)" sheetId="1" r:id="rId3"/>
    <sheet state="visible" name="各土地所需資源" sheetId="2" r:id="rId4"/>
    <sheet state="visible" name="工作表3" sheetId="3" r:id="rId5"/>
    <sheet state="visible" name="資料庫欄位說明" sheetId="4" r:id="rId6"/>
    <sheet state="visible" name="上架介紹" sheetId="5" r:id="rId7"/>
    <sheet state="visible" name="setting" sheetId="6" r:id="rId8"/>
    <sheet state="visible" name="QRcode" sheetId="7" r:id="rId9"/>
    <sheet state="visible" name="workshop" sheetId="8" r:id="rId10"/>
    <sheet state="visible" name="組頭" sheetId="9" r:id="rId11"/>
    <sheet state="visible" name="puzzle" sheetId="10" r:id="rId12"/>
    <sheet state="visible" name="history" sheetId="11" r:id="rId13"/>
    <sheet state="visible" name="user" sheetId="12" r:id="rId14"/>
    <sheet state="visible" name="country" sheetId="13" r:id="rId15"/>
    <sheet state="visible" name="Bible" sheetId="14" r:id="rId16"/>
    <sheet state="visible" name="map" sheetId="15" r:id="rId17"/>
  </sheets>
  <definedNames>
    <definedName hidden="1" localSheetId="1" name="_xlnm._FilterDatabase">'各土地所需資源'!$A$1:$G$1</definedName>
  </definedNames>
  <calcPr/>
</workbook>
</file>

<file path=xl/sharedStrings.xml><?xml version="1.0" encoding="utf-8"?>
<sst xmlns="http://schemas.openxmlformats.org/spreadsheetml/2006/main" count="1379" uniqueCount="560">
  <si>
    <t>關卡名稱</t>
  </si>
  <si>
    <t>地圖位置</t>
  </si>
  <si>
    <t>所需資源數</t>
  </si>
  <si>
    <t>關卡耗時(分)</t>
  </si>
  <si>
    <t>關卡最大隊伍</t>
  </si>
  <si>
    <t>一次派發最大資源數
(時間*最大隊伍*3)</t>
  </si>
  <si>
    <t>綠色</t>
  </si>
  <si>
    <t>最大派發資源總數分配(第一名+第二名+…最後一名)</t>
  </si>
  <si>
    <t>K寶石</t>
  </si>
  <si>
    <t>水</t>
  </si>
  <si>
    <t>火</t>
  </si>
  <si>
    <t>木</t>
  </si>
  <si>
    <t>礦</t>
  </si>
  <si>
    <t>種子</t>
  </si>
  <si>
    <t>TOTAL</t>
  </si>
  <si>
    <t>矇眼接水</t>
  </si>
  <si>
    <t>藍色</t>
  </si>
  <si>
    <t>黃色</t>
  </si>
  <si>
    <t>紅色</t>
  </si>
  <si>
    <t>所需資源總數</t>
  </si>
  <si>
    <t>石</t>
  </si>
  <si>
    <t>支援前線</t>
  </si>
  <si>
    <t>信任遊戲</t>
  </si>
  <si>
    <t>快問快答</t>
  </si>
  <si>
    <t>猜拳潑水</t>
  </si>
  <si>
    <t>翻顏色</t>
  </si>
  <si>
    <t>城堡爭霸戰</t>
  </si>
  <si>
    <t>加減乘除</t>
  </si>
  <si>
    <t>150分預計派發總數(+換關5分鐘)</t>
  </si>
  <si>
    <t>中間</t>
  </si>
  <si>
    <t>種</t>
  </si>
  <si>
    <t>預計DAY1發出的資源</t>
  </si>
  <si>
    <t>掃QRCODE一個10</t>
  </si>
  <si>
    <t>最終用在買地的資源數
(平均分配+K換資源3:1)</t>
  </si>
  <si>
    <t>平均分配</t>
  </si>
  <si>
    <t>country</t>
  </si>
  <si>
    <t>P1-P10</t>
  </si>
  <si>
    <t>R1-R10</t>
  </si>
  <si>
    <t>B1-B6</t>
  </si>
  <si>
    <t>K</t>
  </si>
  <si>
    <t>water</t>
  </si>
  <si>
    <t>fire</t>
  </si>
  <si>
    <t>wood</t>
  </si>
  <si>
    <t>stone</t>
  </si>
  <si>
    <t>seed</t>
  </si>
  <si>
    <t>name</t>
  </si>
  <si>
    <t>password</t>
  </si>
  <si>
    <t>國家</t>
  </si>
  <si>
    <t>九宮格</t>
  </si>
  <si>
    <t>QRcode資源點</t>
  </si>
  <si>
    <t>各國家加成參數</t>
  </si>
  <si>
    <t>礦石</t>
  </si>
  <si>
    <t>帳號</t>
  </si>
  <si>
    <t>密碼</t>
  </si>
  <si>
    <t>M=Modern</t>
  </si>
  <si>
    <t>W=Wealth</t>
  </si>
  <si>
    <t>P=Power</t>
  </si>
  <si>
    <t>A=Academiv</t>
  </si>
  <si>
    <t>L=Labor</t>
  </si>
  <si>
    <t>上架介紹</t>
  </si>
  <si>
    <t>英文上架介紹</t>
  </si>
  <si>
    <t>比斯壯１３年，在Slamina大陸上, 存在著砲爾、艾卡戴美、威爾斯、賴波、馬登五個國家，這五個國家各有所長，分分合合，時而合作又時而競爭。在近期的大陸戰爭中，來自五國的的主角們，因著一個神祕的烏托邦計劃而聚在一起；而在此計劃執行的前夕，又因豪斯伯爵夫人之死，掀起了新的波瀾…
此APP為台灣旌旗教會變強營活動專用APP，在活動過程中，將利用此APP來完成解謎、資源收集、以及領土佔據的活動。營會相關各樣相關行程表以及活動也會透過此APP刊載及廣播。請參與變強2017北部梯營會的伙伴們，儘速下載；開啟此次TakeOver的旅程吧!</t>
  </si>
  <si>
    <t>This APP is designed for Banner church “Be-Strong Camp” using. You can use this App to execute Puzzle Solving、Resource Collection、and Territorial Competition games in “Be-Strong Camp”. Moreover, you can also receive Camp News and check Camp Schedule through this APP. Download the APP, Start enjoying this TAKEOVER journey right now!</t>
  </si>
  <si>
    <t>board</t>
  </si>
  <si>
    <t>changeToDay3</t>
  </si>
  <si>
    <t>reference</t>
  </si>
  <si>
    <t>歡迎來到奇幻的世界</t>
  </si>
  <si>
    <t>F</t>
  </si>
  <si>
    <t>address</t>
  </si>
  <si>
    <t>source</t>
  </si>
  <si>
    <t>httpwwwbannerchorg1</t>
  </si>
  <si>
    <t>R1</t>
  </si>
  <si>
    <t>httpwwwbannerchorg2</t>
  </si>
  <si>
    <t>R2</t>
  </si>
  <si>
    <t>httpwwwbannerchorg3</t>
  </si>
  <si>
    <t>R3</t>
  </si>
  <si>
    <t>httpwwwbannerchorg4</t>
  </si>
  <si>
    <t>R4</t>
  </si>
  <si>
    <t>httpwwwbannerchorg5</t>
  </si>
  <si>
    <t>R5</t>
  </si>
  <si>
    <t>httpwwwbannerchorg6</t>
  </si>
  <si>
    <t>R6</t>
  </si>
  <si>
    <t>httpwwwbannerchorg7</t>
  </si>
  <si>
    <t>R7</t>
  </si>
  <si>
    <t>httpwwwbannerchorg8</t>
  </si>
  <si>
    <t>R8</t>
  </si>
  <si>
    <t>httpwwwbannerchorg9</t>
  </si>
  <si>
    <t>R9</t>
  </si>
  <si>
    <t>httpwwwbannerchorg10</t>
  </si>
  <si>
    <t>R10</t>
  </si>
  <si>
    <t>http://www.bannerch.org/1</t>
  </si>
  <si>
    <t>http://www.bannerch.org/2</t>
  </si>
  <si>
    <t>http://www.bannerch.org/3</t>
  </si>
  <si>
    <t>http://www.bannerch.org/4</t>
  </si>
  <si>
    <t>http://www.bannerch.org/5</t>
  </si>
  <si>
    <t>http://www.bannerch.org/6</t>
  </si>
  <si>
    <t>http://www.bannerch.org/7</t>
  </si>
  <si>
    <t>http://www.bannerch.org/8</t>
  </si>
  <si>
    <t>http://www.bannerch.org/9</t>
  </si>
  <si>
    <t>http://www.bannerch.org/10</t>
  </si>
  <si>
    <t>category</t>
  </si>
  <si>
    <t>workshop</t>
  </si>
  <si>
    <t>introduction</t>
  </si>
  <si>
    <t>賢者的分享時間</t>
  </si>
  <si>
    <t xml:space="preserve"> Sage’s Sharing Time</t>
  </si>
  <si>
    <t>鄭俊德</t>
  </si>
  <si>
    <t>閱讀社群創辦人；18歲罹患的一場大病，讓鄭俊德對於生命所追求的價值起了變化，醫學工程畢業的他，放棄穩定的醫療業務工作，在臉書創辦了閱讀社群；一開始只是單純分享自己閱讀到的好故事，沒想到還感動讀者，紛紛投稿分享，開始寫出自己的故事。至今，閱讀社群目前有近百萬粉絲、千位創作者，累積文章達數萬篇，包括詩、時事評論、還有更多故事。他們辦讀書會，設計桌遊、運動、喝下午茶等方式，交換讀書心得；也做公益，淨灘、幫助偏鄉弱勢。他深信，每個人在閱讀中都能找到屬於自己生命的答案。</t>
  </si>
  <si>
    <t>海上求生技能坊 Workshops on the Sea</t>
  </si>
  <si>
    <t>砲擊訓練 Basketball</t>
  </si>
  <si>
    <t>楊德恩</t>
  </si>
  <si>
    <t>台灣品格籃球創辦人； 20歲時，原本夢想打NBA的他，在沒人力、沒經費、沒經驗的情況下，創立了台灣品格籃球；兩年後的現在，他已連結超過五十間學校，接觸超過五千名孩子，遍及台灣、香港、馬來西亞。一起在下午的工作坊中，感受品格籃球的魅力吧！</t>
  </si>
  <si>
    <t xml:space="preserve">航海圖繪製Illustration </t>
  </si>
  <si>
    <t>沈凡鈞</t>
  </si>
  <si>
    <t>就讀台師大設計碩士專班，曾任HIRES與相關品牌袋包設計師，羅爾德企業設計師。專長為袋包設計、產品設計、詭異畫風的插畫，目標是可以當一個有自己工作室不要當一輩子打工的設計師。曾獲得全國節能車競賽第五名、IDA設計競賽銅獎、德國DMY設計展參展、兩屆ADA設計工作營參與。</t>
  </si>
  <si>
    <t>船艇修繕Handicraft</t>
  </si>
  <si>
    <t>林欣宜</t>
  </si>
  <si>
    <t>陽科技大學景觀及都市設計系。現為旌旗教會設計師。喜歡赤腳土地溫度情感，因為那是最直接感受這塊土地溫度的回憶，而這些細節溫度是卻能讓人感到飽足的設計靈感。如同作家汪世旭所說的：「不要因為鞋子那一分小小的厚度，阻礙了你跟土地的親近。」</t>
  </si>
  <si>
    <t>間諜訓練DramaB</t>
  </si>
  <si>
    <t>陳又安</t>
  </si>
  <si>
    <t>目前就讀世新大學廣電系電影組大二，喜歡文學、電影、表演、寫詩，是個熱衷的學習者；借用簡媜【水問】的話送給大家：「期待我的生命，直到生命的盡頭，我願意是個傷痕累累的人，殉於對人事的熱愛之中」</t>
  </si>
  <si>
    <t>間諜訓練DramaA</t>
  </si>
  <si>
    <t>陳靜萱</t>
  </si>
  <si>
    <t xml:space="preserve">目前就讀國立台北藝術大學戲劇系。生活中有很多不同的小細節，它們都帶給我影響。甚至生活上毫無相關的小事，它們都會，深深的影響我看待表演的方式。」
</t>
  </si>
  <si>
    <t>海獸催眠師訓練Guitar</t>
  </si>
  <si>
    <t>江明達</t>
  </si>
  <si>
    <t>目前在初戀敬拜任教、南港高中吉他社指導老師，教課至今有七八年的經驗，對音樂有無比的熱情，期待任何喜歡吉他喜歡音樂的你，都能持續學習，不放棄～</t>
  </si>
  <si>
    <t>海上音樂家訓練Compose</t>
  </si>
  <si>
    <t>鄭耀</t>
  </si>
  <si>
    <t>就讀台師大流行音樂產業碩士專班，現為詞曲創作人、編曲人、吉他老師、流行鍵盤與和聲老師，夢想成為藉著作品傳達愛和真理的創作歌手；作品曾入選新歌文創2017年 music x change top 10, 曾於天空之城音樂工作室實習</t>
  </si>
  <si>
    <t>水手默契訓練Experience Activities</t>
  </si>
  <si>
    <t>萬長平</t>
  </si>
  <si>
    <t>原美光研發工程師，現任旌旗台北青年中心區牧；在青年團隊擔任小組長至今超過15年的他，將豐富的團隊建造經驗融入體驗活動中，在互動中看見團隊、看見他人、看見自己。</t>
  </si>
  <si>
    <t>艦隊經營學Career Analysis</t>
  </si>
  <si>
    <t>莊懷德</t>
  </si>
  <si>
    <t>於匯豐銀行任職資深副總裁的他，不只自身在職場上有好的成就，也不斷幫助他的下屬在職場中找到自己的定位與熱情。讓我再次期待，懷德哥以他豐富的職場以及主管經驗來跟我們分享，如何預備自己找到屬於自己的理想工作、擁抱夢想中的人生。</t>
  </si>
  <si>
    <t>一切疑難雜症，第一時間你可以找～</t>
  </si>
  <si>
    <t>小隊輔們</t>
  </si>
  <si>
    <t>在你小隊上的小隊輔們，皆受過嚴格專業的訓練，所以不管你遇到任何問題，請第一時間回報小隊輔。他將會你在營會中最好的幫助及朋友，心裡悶悶時也可以找他們聊聊～</t>
  </si>
  <si>
    <t>營輔導長－宋若淇</t>
  </si>
  <si>
    <t>她與她是小隊輔的老師，如果真的在路上遇到他們，別忘記給他們一個微笑；如果小隊分享時看到他們出現也不要太驚嚇。如果有些問題臨時找不到小隊輔時，也可以問問這兩位資深的營輔導長。</t>
  </si>
  <si>
    <t>營輔導長－王潔思</t>
  </si>
  <si>
    <t>需要辦理暫時離營或名牌弄丟等大小事時</t>
  </si>
  <si>
    <t>在你小隊上的小隊輔們，就算他們不知道怎麼處理，也一定會很熱心的帶你們去找知道怎麼處理的人的～主要就是去行政台啦！</t>
  </si>
  <si>
    <t>行政組頭－吳昭誼</t>
  </si>
  <si>
    <t>行政組是這個營會的幕後最大功臣，沒有他們營會跟本不可能成形；舉凡講員老師邀請、道具製作、場地預備、飯菜總務都跟他們脫不了甘係。營會當中如果要辦理任何手續，歡迎直接到行政台辦理喔！</t>
  </si>
  <si>
    <t>行政副組頭－林伯亘</t>
  </si>
  <si>
    <t>游戲玩法或APP操作方法不清楚時</t>
  </si>
  <si>
    <t>再次申明，在你小隊上的小隊輔們，皆受過嚴格專業的訓練，所以當你搞不清楚要怎麼玩關卡跟操作APP時，請先跟小隊輔討論～</t>
  </si>
  <si>
    <t>活動組頭－林子偉</t>
  </si>
  <si>
    <t>每個刺激好玩的遊戲以及遊戲世界觀，都是由活動組一點一滴打造出來的，所以不管是遊戲玩法或是APP使用方式，最熟悉的莫過於活動組了。而活動組組頭顧名思議就是活動組的頭，遊戲相關，找他們準沒錯。</t>
  </si>
  <si>
    <t>活動副組頭－張家瑜</t>
  </si>
  <si>
    <t>看節目感動的不要不要想分享時</t>
  </si>
  <si>
    <t>小隊輔們，最喜歡聽人家講感動的不要不要的故事；有任何心事不管開心不開心，真的儘管找他們聊聊。</t>
  </si>
  <si>
    <t>節目組頭－林奕全</t>
  </si>
  <si>
    <t>節目組的大家花了超多時間排練，為的就是讓大家感受劇本中要傳給大家的美麗訊息；節目組頭及導演從一開始的劇本撰寫、選角、排練，在當中不斷的穿針引線，最終才將這些節目呈現在大家眼前。所以，當看到節目組以及節目組長時，請不要吝惜你的肯定喔！</t>
  </si>
  <si>
    <t>節目導演－王家斌</t>
  </si>
  <si>
    <t>展演工作坊喜怒哀樂百感交集時</t>
  </si>
  <si>
    <t>小隊輔們….嗯，真的還是可以找他們聊聊天。</t>
  </si>
  <si>
    <t>工作坊組頭－古沛昉</t>
  </si>
  <si>
    <t>在展演工作坊中，我們嘗試用各種不同的方式來觸碰一些議題，希望這些東西能成為你們心中重要的提醒及幫助。而如果你覺得有很多收獲或是有想回饋的事，很歡迎寫小卡片或什麼的給我們工作坊的同工們喔～！</t>
  </si>
  <si>
    <t>工作坊組頭－廖允盈</t>
  </si>
  <si>
    <t>都來到教會來，想找人幫忙禱告時</t>
  </si>
  <si>
    <t>禱告組頭－黃秋萍</t>
  </si>
  <si>
    <t>來到教會的人都知道禱告很威，如果在營會當中需要有人幫你禱告的話，可以到我們的禱告站，找禱告同工幫你禱告禱告喔～</t>
  </si>
  <si>
    <t>最後，想知道為何我們辦這個營會時</t>
  </si>
  <si>
    <t>營長陳俞萱及所有教會輔導們</t>
  </si>
  <si>
    <t>營長及營級同工真的把命擺上預備了這一次的營會，在當中我們有許多想要傳達的東西；在營會當中也有許多教會輔導在我們身邊，歡迎大家都能有機會找找這些輔導，一起聊聊在營會的收獲吧！</t>
  </si>
  <si>
    <t>puzzle_name</t>
  </si>
  <si>
    <t>character</t>
  </si>
  <si>
    <t>hint</t>
  </si>
  <si>
    <t>P1</t>
  </si>
  <si>
    <t>勞務大臣</t>
  </si>
  <si>
    <t>Labor國盛產純度跟硬度一極棒的工業鐵礦是此次列車業績最好的一項商品，用這鐵作的棍子可是連犀牛的頭都打得破。你說有誰買鐵嗎？我想想…除了列車長定期的捧場之外，購買人有公爵女兒、銀行家…天啊！還有一個還兩個人買，但到底是誰呢…?</t>
  </si>
  <si>
    <t>P2</t>
  </si>
  <si>
    <t>列車長</t>
  </si>
  <si>
    <t>沒想到伯爵夫人竟然會在我們的火車上病倒，那個病會不會傳染啊？我在伯爵夫人門旁走道有遇到想拜訪他的總理秘書，我攔住他跟他說總理大臣想要換的總統車廂已經準備好了，從下一站開始就可以換過去；除了他之外，在跟祕書講時隱約好像看到一位穿著博士袍的人剛好離開夫人的房間。</t>
  </si>
  <si>
    <t>P3</t>
  </si>
  <si>
    <t>總理大臣</t>
  </si>
  <si>
    <t>唉，那個Academic國的鑑識博士，整天只想去PP island，連我們重金邀請他來一起協助我們砲爾國的神氣計劃都不要！不過，是說我的秘書到底跑去哪了啊，辦個事辦那麼久…遲到一秒扣10k寶石的薪水，我看他這個月不用領薪水了，話說，車怎麼還不開啊？</t>
  </si>
  <si>
    <t>P4</t>
  </si>
  <si>
    <t>總理大臣秘書</t>
  </si>
  <si>
    <t>急死我了！我剛剛是為了要去拿PPIsland的票，才會在趕緊在伯爵夫人到站前繞去拜訪她啊。唉你說什麼時候我才能自由行動啊，我還有事要辦欸。你說我看到伯爵夫人時她在幹嘛？我開門進去的時候，伯爵夫人正趴在桌上睡，然後裝票的信封就好好的放在旁邊，我趕快拿了就走；看來伯爵夫人那時候應該已經病的不輕，連鎖門的力氣都沒有，才會就這樣睡了。</t>
  </si>
  <si>
    <t>P5</t>
  </si>
  <si>
    <t>公爵女兒</t>
  </si>
  <si>
    <t>講到動機，我跟藥學博士、死者伯爵夫人、都是大學的同學。藥學博士從在學的時候就物理化學樣樣都行，但就是作事有點偏激，一直嫁不掉；她從在學以來一直都很喜歡大我們一屆的伯爵，但沒想到伯爵最後是娶了她的閏蜜：伯爵夫人。</t>
  </si>
  <si>
    <t>P6</t>
  </si>
  <si>
    <t>銀行家</t>
  </si>
  <si>
    <t>伯爵夫人每次都勸伯爵能夠不要資助砲爾國打仗就不要資助，弄得總理秘書每次都很難辦事；像最近那個神什麼的毒氣計劃，伯爵夫人知道我們有貸款給他們後，就要把投資的錢抽走。不知道是不是因為這樣，我回房間的時候，總理秘書路過我房間迎面走來那個臉的臭度，像是聞到什麼怪味一樣，臭到到可以把整列火車的人臭死了。</t>
  </si>
  <si>
    <t>P7</t>
  </si>
  <si>
    <t>藥學女博士</t>
  </si>
  <si>
    <t>原本Academic國跟伯爵夫人長期投資的銀行貸款來資助我們的計劃，殊不知他們把伯爵夫人的存款都賠光了，害我只能用我的人脈跟的另一個大學同學借錢。這次剛好在同一台列車上，事情該不會是銀行家幹的吧？因為他如果不把握這次機會好好跟伯爵夫人”溝通”一下的話，銀行就要倒囉~</t>
  </si>
  <si>
    <t>P8</t>
  </si>
  <si>
    <t>化工男博士</t>
  </si>
  <si>
    <t>因為學過一點檢驗鑑識，所以被找去幫忙抽血檢驗；伯爵夫人血液顏色看起來不太對勁，窗戶鎖死，房間只有一個出口，也就是通往走廊的門。初步推斷應該是毒殺，不過詳細的死因可能還是得等到解剖之後才能知道。你說誰最可疑嗎？通常都是作賊喊捉賊的機會高一些…</t>
  </si>
  <si>
    <t>P9</t>
  </si>
  <si>
    <t>摩登夫人</t>
  </si>
  <si>
    <t>我買了Labor國的商品後，發現快到站，才想說要去問伯爵夫人到了港口要去哪採購一番，在走廊上還撞到同樣提著Labor國商品的總理秘書; 哪知道伯爵夫人門沒鎖，進門看到她安詳的睡著在床邊，怎知我才輕搖一下，她就倒下去了…</t>
  </si>
  <si>
    <t>P10</t>
  </si>
  <si>
    <t>警察</t>
  </si>
  <si>
    <t>長官好，因死者是伯爵夫人，伯爵希望低調處理。所以除了第一個發現伯爵夫人死亡的摩登夫人以及找來幫忙抽血檢驗的某位乘客之外，我們對所有車上的其他的人都封鎖案情，宣稱夫人只是病了所以要停車找大夫來治；並趁機請諸位路過的各國警官前來調查此案件，所以還請不要大釋宣揚。伯爵夫人外貌看起來沒有外傷，可能的死因，還需要進一步的分析。</t>
  </si>
  <si>
    <t>歷史</t>
  </si>
  <si>
    <t>特殊能力</t>
  </si>
  <si>
    <t>Wealth</t>
  </si>
  <si>
    <t>Wealth國，位於Slamina大陸的正中央，建國歷史不長。但由於境內有K寶礦，在建國之初便開始利用財富買下許多土地而迅速擴張，至今已成為全大陸中最具影響力的國家。Wealth國中的各種大小銀行林立，十分有利於商業投資及金融活動的發展；Wealth國中混居了各類的人們，除了原本土地上的各類居民外，還有許多是懷著淘寶夢而來的外來客。</t>
  </si>
  <si>
    <t xml:space="preserve">DAY1＜最後的船票＞的活動中，由於Wealth國內有天然的Ｋ寶礦，每個隷屬Wealth國的小隊皆可直接擁有20K寶石的起始資源，有利於購買線索或是留至之後使用。
DAY3＜開墾．PP埃冷＞的活動中，由於Wealth國民十分熟悉Ｋ寶石開墾以及各類金融活動，在獲得K寶石時，可獲得20%的加成，可用來購買其他資源。
</t>
  </si>
  <si>
    <t>Academic</t>
  </si>
  <si>
    <t>Academic國，位於Slamina大陸的北方，是大陸上歷史最悠久的國家，擁有大量的古文獻。位居北方的他們，很早就掌握了利用火來加熱雪化為蒸汽動力等先進科技；但由於國內的居民皆醉心於最新技術的發展，導致國力漸弱，人口數也漸漸下滑。Academic國藉由出售自己所擁有的各項技術，與大陸上各國皆保持友好的合作關係。</t>
  </si>
  <si>
    <t xml:space="preserve">DAY1＜最後的船票＞的活動中，由於Academic國掌握了許多人所不知的知識，在爭取線索勝出時，能以一個關主所不知道的知識來多換取9個K寶石的獎勵。
DAY3＜開墾．PP埃冷＞的活動中，由於Academic國早已掌握了生火及淨水技術，在獲得水或火的資源時，可獲得12%的加成。
</t>
  </si>
  <si>
    <t>Modern</t>
  </si>
  <si>
    <t>Modern國，源於Slamina大陸的東方的外來國家，在這塊大陸上是如同謎一般的存在。異於常人的穿著以及舉止往往招人非議，Modern國民也常常不安於國內，習慣離鄉背景於各國間旅居。而處處與大陸原強權Power國意見相左的Modern國，最近正陷於與Power國連年交戰的困境當中。</t>
  </si>
  <si>
    <t xml:space="preserve">DAY1＜最後的船票＞的活動中，由於Modern國的眼線佈滿全國，在需要以K寶石換取線索時，可比其他國家少花5個Ｋ寶石。
DAY3＜開墾．PP埃冷＞的活動中，由於Modern國採用東方的種植技術，在獲得種子資源時，可獲得25%的加成。
</t>
  </si>
  <si>
    <t>Power</t>
  </si>
  <si>
    <t>Power國，國民最少，但好戰的他們是Slamina大陸的最強權，控制了整個西邊海岸。除了控制整個大陸的發展外，更直接介入鄰近Labor國的政權。對Modern國處處作對的作法十分不滿，更主動挑起戰爭欲以武力使其屈服。但由Modern國充份運用來自Academic的技術，在戰場上佔不了上風的Power國似乎即將將怒火牽連到整個大陸。</t>
  </si>
  <si>
    <r>
      <t>DAY1＜最後的船票＞的活動中，由於Power國位高權重，在爭取線索落敗時，可繳交至多兩次的強權卡來掠奪其他隊的勝利。
DAY3＜開墾．PP埃冷＞的活動中，由於Power國擁有出色的人力管理方法，在獲得除了K寶石以外的資源時，皆可獲得</t>
    </r>
    <r>
      <rPr>
        <b/>
        <color rgb="FFFF0000"/>
      </rPr>
      <t>27.5 %</t>
    </r>
    <r>
      <t xml:space="preserve">的加成。
</t>
    </r>
  </si>
  <si>
    <t>Labor</t>
  </si>
  <si>
    <t>Labor國，為Power國的附傭國。國家人口最多，國民以原生Slamina大陸原住民為主，整個大陸的發展幾乎都是源自於他們的開墾。多年來雖然事事臣服於Power國的指派；但生性淳樸的Labor國民，人人吃苦耐勞又體能強健，強如Power國也無法直接將其併吞。反而因著Modern國文化的渲染，讓眾多Labor國年輕人開始有一些新的想法，人心思變。</t>
  </si>
  <si>
    <t xml:space="preserve">DAY1＜最後的船票＞的活動中，由於Labor國擅長在逆境中生存，在爭取線索落敗時，能以一個服務性的行動換取5K寶石的酬勞。
DAY3＜開墾．PP埃冷＞的活動中，由於Power國人人精通開礦伐木，在獲得木頭及石頭的資源時，可獲得12%的加成。
</t>
  </si>
  <si>
    <t>update_time</t>
  </si>
  <si>
    <t>B1</t>
  </si>
  <si>
    <t>B2</t>
  </si>
  <si>
    <t>B3</t>
  </si>
  <si>
    <t>B4</t>
  </si>
  <si>
    <t>B5</t>
  </si>
  <si>
    <t>B6</t>
  </si>
  <si>
    <t>BYT01</t>
  </si>
  <si>
    <t>1X4DHV</t>
  </si>
  <si>
    <t>M</t>
  </si>
  <si>
    <t>N</t>
  </si>
  <si>
    <t>BYT02</t>
  </si>
  <si>
    <t>3Bor7a</t>
  </si>
  <si>
    <t>BYT03</t>
  </si>
  <si>
    <t>4gjljc</t>
  </si>
  <si>
    <t>BYT04</t>
  </si>
  <si>
    <t>7JTaco</t>
  </si>
  <si>
    <t>BYT05</t>
  </si>
  <si>
    <t>8ZLtIo</t>
  </si>
  <si>
    <t>BYT06</t>
  </si>
  <si>
    <t>AUtEgJ</t>
  </si>
  <si>
    <t>BYT07</t>
  </si>
  <si>
    <t>C0AfzV</t>
  </si>
  <si>
    <t>W</t>
  </si>
  <si>
    <t>BYT08</t>
  </si>
  <si>
    <t>FS1PBR</t>
  </si>
  <si>
    <t>BYT09</t>
  </si>
  <si>
    <t>I6ei3J</t>
  </si>
  <si>
    <t>BYT10</t>
  </si>
  <si>
    <t>KZ222P</t>
  </si>
  <si>
    <t>BYT11</t>
  </si>
  <si>
    <t>Mc64gC</t>
  </si>
  <si>
    <t>BYT12</t>
  </si>
  <si>
    <t>OJgIQb</t>
  </si>
  <si>
    <t>BYT13</t>
  </si>
  <si>
    <t>Pkg8lr</t>
  </si>
  <si>
    <t>P</t>
  </si>
  <si>
    <t>BYT14</t>
  </si>
  <si>
    <t>S4vjI4</t>
  </si>
  <si>
    <t>BYT15</t>
  </si>
  <si>
    <t>Txf33U</t>
  </si>
  <si>
    <t>BYT16</t>
  </si>
  <si>
    <t>VFmn8N</t>
  </si>
  <si>
    <t>BYT17</t>
  </si>
  <si>
    <t>YCuGXc</t>
  </si>
  <si>
    <t>BYT18</t>
  </si>
  <si>
    <t>aWOMqd</t>
  </si>
  <si>
    <t>BYT19</t>
  </si>
  <si>
    <t>bJXByJ</t>
  </si>
  <si>
    <t>A</t>
  </si>
  <si>
    <t>BYT20</t>
  </si>
  <si>
    <t>dNUo7n</t>
  </si>
  <si>
    <t>BYT21</t>
  </si>
  <si>
    <t>gi1Qrb</t>
  </si>
  <si>
    <t>BYT22</t>
  </si>
  <si>
    <t>hwt3pB</t>
  </si>
  <si>
    <t>BYT23</t>
  </si>
  <si>
    <t>lIMxR8</t>
  </si>
  <si>
    <t>BYT24</t>
  </si>
  <si>
    <t>n0Q3kL</t>
  </si>
  <si>
    <t>BYT25</t>
  </si>
  <si>
    <t>ocYh87</t>
  </si>
  <si>
    <t>L</t>
  </si>
  <si>
    <t>BYT26</t>
  </si>
  <si>
    <t>qJ1Tdz</t>
  </si>
  <si>
    <t>BYT27</t>
  </si>
  <si>
    <t>sKKJ6V</t>
  </si>
  <si>
    <t>BYT28</t>
  </si>
  <si>
    <t>u83ZMR</t>
  </si>
  <si>
    <t>BYT29</t>
  </si>
  <si>
    <t>xpDH8L</t>
  </si>
  <si>
    <t>BYT30</t>
  </si>
  <si>
    <t>z20QS2</t>
  </si>
  <si>
    <t>BYT100</t>
  </si>
  <si>
    <t>ilovejesus</t>
  </si>
  <si>
    <t>T</t>
  </si>
  <si>
    <t>number</t>
  </si>
  <si>
    <t>chapter</t>
  </si>
  <si>
    <t>verse</t>
  </si>
  <si>
    <t>申命記28:8</t>
  </si>
  <si>
    <t>在你倉房裡、並你手所辦的一切事上、耶和華所命的福必臨到你．耶和華你神、也要在所給你的地上賜福與你。</t>
  </si>
  <si>
    <t>哥林多前書13:8</t>
  </si>
  <si>
    <t>愛是永不止息．先知講道之能、終必歸於無有．說方言之能、終必停止、知識也終必歸於無有。</t>
  </si>
  <si>
    <t>詩篇37:23</t>
  </si>
  <si>
    <t>義人的腳步、被耶和華立定．他的道路、耶和華也喜愛。</t>
  </si>
  <si>
    <t>以弗所書4:21~4:24</t>
  </si>
  <si>
    <t>如果你們聽過他的道、領了他的教、學了他的真理、就要脫去你們從前行為上的舊人．這舊人是因私慾的迷惑、漸漸變壞的．又要將你們的心志改換一新．並且穿上新人．這新人是照著神的形像造的、有真理的仁義、和聖潔。</t>
  </si>
  <si>
    <t>以賽亞書32:15</t>
  </si>
  <si>
    <t>等到聖靈從上澆灌我們、曠野就變為肥田、肥田看如樹林。</t>
  </si>
  <si>
    <t>以賽亞書35:1</t>
  </si>
  <si>
    <t>曠野和乾旱之地、必然歡喜．沙漠也必快樂．又像玫瑰開花。</t>
  </si>
  <si>
    <t>B7</t>
  </si>
  <si>
    <t>以賽亞書35:2</t>
  </si>
  <si>
    <t>必開花繁盛、樂上加樂、而且歡呼．利巴嫩的榮耀、並迦密與沙崙的華美、必賜給他．人必看見耶和華的榮耀、我們神的華美。</t>
  </si>
  <si>
    <t>B8</t>
  </si>
  <si>
    <t>以賽亞書35:6</t>
  </si>
  <si>
    <t>那時瘸子必跳躍像鹿、啞吧的舌頭必能歌唱．在曠野必有水發出、在沙漠必有河湧流。</t>
  </si>
  <si>
    <t>B9</t>
  </si>
  <si>
    <t>以賽亞書35:7</t>
  </si>
  <si>
    <t>發光的沙、〔或作蜃樓〕要變為水池、乾渴之地、要變為泉源．在野狗躺臥之處、必有青草、蘆葦、和蒲草。</t>
  </si>
  <si>
    <t>B10</t>
  </si>
  <si>
    <t>以賽亞書58:11</t>
  </si>
  <si>
    <t>耶和華也必時常引導你、在乾旱之地使你心滿意足、骨頭強壯．你必像澆灌的園子、又像水流不絕的泉源。</t>
  </si>
  <si>
    <t>B11</t>
  </si>
  <si>
    <t>以賽亞書58:14</t>
  </si>
  <si>
    <t>你就以耶和華為樂．耶和華要使你乘駕地的高處．又以你祖雅各的產業養育你．這是耶和華親口說的。</t>
  </si>
  <si>
    <t>B12</t>
  </si>
  <si>
    <t>以賽亞書25:8</t>
  </si>
  <si>
    <t>他已經吞滅死亡直到永遠．主耶和華必擦去各人臉上的眼淚、又除掉普天下他百姓的羞辱．因為這是耶和華說的。</t>
  </si>
  <si>
    <t>B13</t>
  </si>
  <si>
    <t>以賽亞書41:18</t>
  </si>
  <si>
    <t>我要在淨光的高處開江河、在谷中開泉源、我要使沙漠變為水池、使乾地變為湧泉。</t>
  </si>
  <si>
    <t>B14</t>
  </si>
  <si>
    <t>以賽亞書42:3</t>
  </si>
  <si>
    <t>壓傷的蘆葦、他不折斷．將殘的燈火、他不吹滅．他憑真實將公理傳開。</t>
  </si>
  <si>
    <t>B15</t>
  </si>
  <si>
    <t>加拉太書5:22~5:23</t>
  </si>
  <si>
    <t>聖靈所結的果子、就是仁愛、喜樂、和平、忍耐、恩慈、良善、信實、溫柔、節制．這樣的事、沒有律法禁止。</t>
  </si>
  <si>
    <t>B16</t>
  </si>
  <si>
    <t>申命記31:6</t>
  </si>
  <si>
    <t>你們當剛強壯膽、不要害怕、也不要畏懼他們、因為耶和華你的神和你同去、他必不撇下你、也不丟棄你。</t>
  </si>
  <si>
    <t>B17</t>
  </si>
  <si>
    <t>希伯來書11:1</t>
  </si>
  <si>
    <t>信就是所望之事的實底、是未見之事的確據。</t>
  </si>
  <si>
    <t>B18</t>
  </si>
  <si>
    <t>希伯來書4:16</t>
  </si>
  <si>
    <t>所以我們只管坦然無懼的、來到施恩的寶座前、為要得憐恤、蒙恩惠作隨時的幫助。</t>
  </si>
  <si>
    <t>B19</t>
  </si>
  <si>
    <t>帖撒羅尼迦前書5:23</t>
  </si>
  <si>
    <t>願賜平安的神、親自使你們全然成聖．又願你們的靈、與魂、與身子、得蒙保守、在我主耶穌基督降臨的時候、完全無可指摘。</t>
  </si>
  <si>
    <t>B20</t>
  </si>
  <si>
    <t>哈該書2:9</t>
  </si>
  <si>
    <t>這殿後來的榮耀、必大過先前的榮耀．在這地方我必賜平安．這是萬軍之耶和華說的。</t>
  </si>
  <si>
    <t>B21</t>
  </si>
  <si>
    <t>約伯記10:12</t>
  </si>
  <si>
    <t>你將生命和慈愛賜給我、你也眷顧保全我的心靈。</t>
  </si>
  <si>
    <t>B22</t>
  </si>
  <si>
    <t>約伯記42:2</t>
  </si>
  <si>
    <t>我知道你萬事都能作、你的旨意不能攔阻。</t>
  </si>
  <si>
    <t>B23</t>
  </si>
  <si>
    <t>約翰一書5:4</t>
  </si>
  <si>
    <t>因為凡從神生的、就勝過世界．使我們勝了世界的、就是我們的信心。</t>
  </si>
  <si>
    <t>B24</t>
  </si>
  <si>
    <t>約翰福音14:26</t>
  </si>
  <si>
    <t>但保惠師、就是父因我的名所要差來的聖靈、他要將一切的事、指教你們、並且要叫你們想起我對你們所說的一切話。</t>
  </si>
  <si>
    <t>B25</t>
  </si>
  <si>
    <t>耶利米書29:13</t>
  </si>
  <si>
    <t>你們尋求我、若專心尋求我、就必尋見。</t>
  </si>
  <si>
    <t>B26</t>
  </si>
  <si>
    <t>哥林多後書13:14</t>
  </si>
  <si>
    <t>願主耶穌基督的恩惠、神的慈愛、聖靈的感動、常與你們眾人同在。</t>
  </si>
  <si>
    <t>B27</t>
  </si>
  <si>
    <t>馬太福音6:33</t>
  </si>
  <si>
    <t>你們要先求他的國、和他的義這些東西都要加給你們了。</t>
  </si>
  <si>
    <t>B28</t>
  </si>
  <si>
    <t>啟示錄21:4</t>
  </si>
  <si>
    <t>神要擦去他們一切的眼淚．不再有死亡、也不再有悲哀、哭號、疼痛、因為以前的事都過去了。</t>
  </si>
  <si>
    <t>B29</t>
  </si>
  <si>
    <t>啟示錄21:7</t>
  </si>
  <si>
    <t>得勝的、必承受這些為業．我要作他的神、他要作我的兒子。</t>
  </si>
  <si>
    <t>B30</t>
  </si>
  <si>
    <t>B31</t>
  </si>
  <si>
    <t>提摩太前書4:12</t>
  </si>
  <si>
    <t>不可叫人小看你年輕．總要在言語、行為、愛心、信心、清潔上．都作信徒的榜樣。</t>
  </si>
  <si>
    <t>B32</t>
  </si>
  <si>
    <t>提摩太後書1:12</t>
  </si>
  <si>
    <t>為這緣故、我也受這些苦難．然而我不以為恥．因為知道我所信的是誰、也深信他能保全我所交付他的、〔或作他所交託我的〕直到那日。</t>
  </si>
  <si>
    <t>B33</t>
  </si>
  <si>
    <t>提摩太後書1:7</t>
  </si>
  <si>
    <t>因為神賜給我們、不是膽怯的心、乃是剛強、仁愛、謹守的心。</t>
  </si>
  <si>
    <t>B34</t>
  </si>
  <si>
    <t>腓立比書3:14</t>
  </si>
  <si>
    <t>向著標竿直跑、要得神在基督耶穌裡從上面召我來得的獎賞。</t>
  </si>
  <si>
    <t>B35</t>
  </si>
  <si>
    <t>詩篇121:8</t>
  </si>
  <si>
    <t>你出你入、耶和華要保護你、從今時直到永遠。</t>
  </si>
  <si>
    <t>B36</t>
  </si>
  <si>
    <t>詩篇139:23~139:24</t>
  </si>
  <si>
    <t>神阿、求你鑒察我、知道我的心思、試煉我、知道我的意念．看在我裡面有甚麼惡行沒有、引導我走永生的道路。</t>
  </si>
  <si>
    <t>B37</t>
  </si>
  <si>
    <t>詩篇37:16</t>
  </si>
  <si>
    <t>一個義人所有的雖少、強過許多惡人的富餘。</t>
  </si>
  <si>
    <t>B38</t>
  </si>
  <si>
    <t>詩篇37:28</t>
  </si>
  <si>
    <t>因為耶和華喜愛公平、不撇棄他的聖民．他們永蒙保佑．但惡人的後裔必被剪除。</t>
  </si>
  <si>
    <t>B39</t>
  </si>
  <si>
    <t>詩篇37:7</t>
  </si>
  <si>
    <t>你當默然倚靠耶和華、耐性等候他．不要因那道路通達的、和那惡謀成就的、心懷不平。</t>
  </si>
  <si>
    <t>B40</t>
  </si>
  <si>
    <t>詩篇51:17</t>
  </si>
  <si>
    <t>神所要的祭、就是憂傷的靈．神阿、憂傷痛悔的心、你必不輕看。</t>
  </si>
  <si>
    <t>B41</t>
  </si>
  <si>
    <t>詩篇9:9~9:10</t>
  </si>
  <si>
    <t>耶和華又要給受欺壓的人作高臺、在患難的時候作高臺。耶和華阿、認識你名的人要倚靠你．因你沒有離棄尋求你的人。</t>
  </si>
  <si>
    <t>B42</t>
  </si>
  <si>
    <t>詩篇91:14</t>
  </si>
  <si>
    <t>神說、因為他專心愛我、我就要搭救他．因為他知道我的名、我要把他安置在高處。</t>
  </si>
  <si>
    <t>B43</t>
  </si>
  <si>
    <t>詩篇91:15</t>
  </si>
  <si>
    <t>他若求告我、我就應允他．他在急難中、我要與他同在．我要搭救他、使他尊貴。</t>
  </si>
  <si>
    <t>B44</t>
  </si>
  <si>
    <t>詩篇91:16</t>
  </si>
  <si>
    <t>我要使他足享長壽、將我的救恩顯明給他。</t>
  </si>
  <si>
    <t>B45</t>
  </si>
  <si>
    <t>詩篇91:7</t>
  </si>
  <si>
    <t>雖有千人仆倒在你旁邊、萬人仆倒在你右邊、這災卻不得臨近你。</t>
  </si>
  <si>
    <t>B46</t>
  </si>
  <si>
    <t>詩篇103:11</t>
  </si>
  <si>
    <t>天離地何等的高、他的慈愛向敬畏他的人、也是何等的大。</t>
  </si>
  <si>
    <t>B47</t>
  </si>
  <si>
    <t>詩篇18:2</t>
  </si>
  <si>
    <t>耶和華是我的巖石、我的山寨、我的救主、我的神、我的磐石、我所投靠的．他是我的盾牌、是拯救我的角、是我的高臺。</t>
  </si>
  <si>
    <t>B48</t>
  </si>
  <si>
    <t>詩篇57:3</t>
  </si>
  <si>
    <t>那要吞我的人辱罵我的時候、神從天上必施恩救我．也必向我發出慈愛和誠實。</t>
  </si>
  <si>
    <t>B49</t>
  </si>
  <si>
    <t>詩篇62:5</t>
  </si>
  <si>
    <t>我的心哪、你當默默無聲、專等候神．因為我的盼望是從他而來。</t>
  </si>
  <si>
    <t>B50</t>
  </si>
  <si>
    <t>詩篇90:17</t>
  </si>
  <si>
    <t>願主我們神的榮美、歸於我們身上．願你堅立我們手所作的工．我們手所作的工、願你堅立。</t>
  </si>
  <si>
    <t>B51</t>
  </si>
  <si>
    <t>箴言1:23</t>
  </si>
  <si>
    <t>你們當因我的責備回轉．我要將我的靈澆灌你們、將我的話指示你們。</t>
  </si>
  <si>
    <t>B52</t>
  </si>
  <si>
    <t>箴言17:22</t>
  </si>
  <si>
    <t>喜樂的心、乃是良藥．憂傷的靈、使骨枯乾。</t>
  </si>
  <si>
    <t>B53</t>
  </si>
  <si>
    <t>箴言3:26</t>
  </si>
  <si>
    <t>因為耶和華是你所倚靠的．他必保守你的腳不陷入網羅。</t>
  </si>
  <si>
    <t>B54</t>
  </si>
  <si>
    <t>箴言4:5~4:6</t>
  </si>
  <si>
    <t>要得智慧、要得聰明、不可忘記、也不可偏離我口中的言語．不可離棄智慧、智慧就護衛你．要愛他、他就保守你。</t>
  </si>
  <si>
    <t>B55</t>
  </si>
  <si>
    <t>箴言14:27</t>
  </si>
  <si>
    <t>敬畏耶和華、就是生命的泉源、可以使人離開死亡的網羅。</t>
  </si>
  <si>
    <t>B56</t>
  </si>
  <si>
    <t>箴言18:4</t>
  </si>
  <si>
    <t>人口中的言語、如同深水．智慧的泉源、好像湧流的河水。</t>
  </si>
  <si>
    <t>B57</t>
  </si>
  <si>
    <t>羅馬書8:28</t>
  </si>
  <si>
    <t>我們曉得萬事都互相效力、叫愛神的人得益處、就是按他旨意被召的人。</t>
  </si>
  <si>
    <t>B58</t>
  </si>
  <si>
    <t>詩篇51:10</t>
  </si>
  <si>
    <t>神阿、求你為我造清潔的心、使我裡面重新有正直的靈。〔正直或作堅定〕。</t>
  </si>
  <si>
    <t>B59</t>
  </si>
  <si>
    <t>詩篇121:1~121:2</t>
  </si>
  <si>
    <t>我要向山舉目。我的幫助從何而來。我的幫助從造天地的耶和華而來。</t>
  </si>
  <si>
    <t>B60</t>
  </si>
  <si>
    <t>詩篇139:1~139:3</t>
  </si>
  <si>
    <t>耶和華阿、你已經鑒察我、認識我．我坐下、我起來、你都曉得．你從遠處知道我的意念。我行路、我躺臥、你都細察、你也深知我一切所行的。。</t>
  </si>
  <si>
    <t>B61</t>
  </si>
  <si>
    <t>啟示錄21:5</t>
  </si>
  <si>
    <t>坐寶座的說、看哪、我將一切都更新了。又說、你要寫上．因這些話是可信的、是真實的。。</t>
  </si>
  <si>
    <t>B62</t>
  </si>
  <si>
    <t>箴言3:5~3:6</t>
  </si>
  <si>
    <t>你要專心仰賴耶和華、不可倚靠自己的聰明．在你一切所行的事上、都要認定他、他必指引你的路。。</t>
  </si>
  <si>
    <t>B63</t>
  </si>
  <si>
    <t>詩篇91:2~91:3</t>
  </si>
  <si>
    <t>我要論到耶和華說、他是我的避難所、是我的山寨、是我的神、是我所倚靠的。他必救你脫離捕鳥人的網羅、和毒害的瘟疫。</t>
  </si>
  <si>
    <t>B64</t>
  </si>
  <si>
    <t>箴言3:16~3:18</t>
  </si>
  <si>
    <t>他右手有長壽．左手有富貴。他的道是安樂、他的路全是平安。他與持守他的作生命樹．持定他的俱各有福。。</t>
  </si>
  <si>
    <t>B65</t>
  </si>
  <si>
    <t>詩篇139:8~139:10</t>
  </si>
  <si>
    <t>我若升到天上、你在那裡．我若在陰間下榻、你也在那裡。我若展開清晨的翅膀、飛到海極居住．就是在那裡、你的手必引導我．你的右手、也必扶持我。。</t>
  </si>
  <si>
    <t>B66</t>
  </si>
  <si>
    <t>詩篇139:17~139:18</t>
  </si>
  <si>
    <t>神阿、你的意念向我何等寶貴．其數何等眾多。我若數點、比海沙更多．我睡醒的時候、仍和你同在。。</t>
  </si>
  <si>
    <t>B67</t>
  </si>
  <si>
    <t>腓立比書4:11~4:13</t>
  </si>
  <si>
    <t>我並不是因缺乏說這話、我無論在甚麼景況、都可以知足、這是我已經學會了．我知道怎樣處卑賤、也知道怎樣處豐富、或飽足、或飢餓、或有餘、或缺乏、隨事隨在、我都得了秘訣。我靠著那加給我力量的、凡事都能作。。</t>
  </si>
  <si>
    <t>B68</t>
  </si>
  <si>
    <t>詩篇139:4~139:6</t>
  </si>
  <si>
    <t>耶和華阿、我舌頭上的話、你沒有一句不知道的．你在我前後環繞我、按手在我身上。這樣的知識奇妙、是我不能測的．至高、是我不能及的。。</t>
  </si>
  <si>
    <t>B69</t>
  </si>
  <si>
    <t>哥林多前書13:4~13:8</t>
  </si>
  <si>
    <t>愛是恆久忍耐、又有恩慈．愛是不嫉妒．愛是不自誇．不張狂．不作害羞的事．不求自己的益處．不輕易發怒．不計算人的惡．不喜歡不義．只喜歡真理．凡事包容．凡事相信．凡事盼望．凡事忍耐。愛是永不止息。。</t>
  </si>
  <si>
    <t>B70</t>
  </si>
  <si>
    <t>詩篇37:3</t>
  </si>
  <si>
    <t>你當倚靠耶和華而行善．住在地上、以他的信實為糧。</t>
  </si>
  <si>
    <t>B71</t>
  </si>
  <si>
    <t>約翰一書5:5</t>
  </si>
  <si>
    <t>勝過世界的是誰呢．不是那信耶穌是神兒子的麼。</t>
  </si>
  <si>
    <t>B72</t>
  </si>
  <si>
    <t>啟示錄21:3</t>
  </si>
  <si>
    <t>我聽見有大聲音從寶座出來說、看哪、神的帳幕在人間．他要與人同住、他們要作他的子民、神要親自與他們同在、作他們的神。</t>
  </si>
  <si>
    <t>B73</t>
  </si>
  <si>
    <t>馬太福音12:20</t>
  </si>
  <si>
    <t>壓傷的蘆葦、他不折斷．將殘的燈火、他不吹滅．等他施行公理、叫公理得勝。</t>
  </si>
  <si>
    <t>B74</t>
  </si>
  <si>
    <t>歌羅西書2:9</t>
  </si>
  <si>
    <t>因為神本性一切的豐盛、都有形有體的居住在基督裡面。</t>
  </si>
  <si>
    <t>map_name</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</si>
  <si>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</si>
  <si>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</si>
  <si>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</si>
  <si>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</si>
  <si>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</si>
  <si>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</si>
  <si>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</si>
  <si>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</si>
  <si>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</si>
  <si>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</si>
  <si>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</si>
  <si>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</si>
  <si>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</si>
  <si>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</si>
  <si>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</si>
  <si>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</si>
  <si>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</si>
  <si>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</si>
  <si>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</si>
  <si>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</si>
  <si>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</si>
  <si>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</si>
  <si>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</si>
  <si>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</si>
  <si>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</si>
  <si>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</si>
  <si>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</si>
  <si>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</si>
  <si>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</si>
  <si>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</si>
  <si>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</si>
  <si>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</si>
  <si>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</si>
  <si>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</si>
  <si>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M35</t>
  </si>
  <si>
    <t>M36</t>
  </si>
  <si>
    <t>M37</t>
  </si>
  <si>
    <t>M38</t>
  </si>
  <si>
    <t>M39</t>
  </si>
  <si>
    <t>M40</t>
  </si>
  <si>
    <t>M41</t>
  </si>
  <si>
    <t>M42</t>
  </si>
  <si>
    <t>M43</t>
  </si>
  <si>
    <t>M44</t>
  </si>
  <si>
    <t>M45</t>
  </si>
  <si>
    <t>M46</t>
  </si>
  <si>
    <t>M47</t>
  </si>
  <si>
    <t>M48</t>
  </si>
  <si>
    <t>M49</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</si>
</sst>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PMingLiu"/>
    </font>
    <font>
      <b/>
      <sz val="12.0"/>
      <color rgb="FFBF9000"/>
      <name val="PMingLiu"/>
    </font>
    <font>
      <b/>
      <sz val="12.0"/>
      <color rgb="FF00B0F0"/>
      <name val="PMingLiu"/>
    </font>
    <font>
      <b/>
      <sz val="12.0"/>
      <color rgb="FF00B050"/>
      <name val="PMingLiu"/>
    </font>
    <font>
      <sz val="12.0"/>
      <color rgb="FF000000"/>
      <name val="Microsoft jhenhei"/>
    </font>
    <font>
      <b/>
      <sz val="12.0"/>
      <name val="PMingLiu"/>
    </font>
    <font>
      <b/>
      <sz val="12.0"/>
      <color rgb="FFFF0000"/>
      <name val="PMingLiu"/>
    </font>
    <font>
      <sz val="12.0"/>
      <name val="PMingLiu"/>
    </font>
    <font>
      <b/>
      <sz val="12.0"/>
      <color rgb="FF00B0F0"/>
      <name val="Microsoft jhenhei"/>
    </font>
    <font>
      <b/>
      <sz val="12.0"/>
      <color rgb="FFFF0000"/>
      <name val="Microsoft jhenhei"/>
    </font>
    <font/>
    <font>
      <u/>
      <color rgb="FF0000FF"/>
    </font>
    <font>
      <sz val="12.0"/>
      <name val="&quot;微軟正黑體&quot;"/>
    </font>
    <font>
      <name val="&quot;微軟正黑體&quot;"/>
    </font>
    <font>
      <color rgb="FFFF0000"/>
    </font>
    <font>
      <sz val="12.0"/>
      <color rgb="FF000000"/>
      <name val="微軟正黑體"/>
    </font>
    <font>
      <sz val="11.0"/>
      <color rgb="FF000000"/>
      <name val="微軟正黑體"/>
    </font>
    <font>
      <color rgb="FF000000"/>
    </font>
    <font>
      <sz val="11.0"/>
      <color rgb="FF984807"/>
      <name val="微軟正黑體"/>
    </font>
    <font>
      <sz val="12.0"/>
      <color rgb="FF000000"/>
      <name val="Consolas"/>
    </font>
  </fonts>
  <fills count="3">
    <fill>
      <patternFill patternType="none"/>
    </fill>
    <fill>
      <patternFill patternType="lightGray"/>
    </fill>
    <fill>
      <patternFill patternType="solid">
        <fgColor rgb="FFBFBFBF"/>
        <bgColor rgb="FFBFBFBF"/>
      </patternFill>
    </fill>
  </fills>
  <borders count="1">
    <border>
      <left/>
      <right/>
      <top/>
      <bottom/>
    </border>
  </borders>
  <cellStyleXfs count="1">
    <xf borderId="0" fillId="0" fontId="0" numFmtId="0" applyAlignment="1" applyFont="1"/>
  </cellStyleXfs>
  <cellXfs count="46">
    <xf borderId="0" fillId="0" fontId="0" numFmtId="0" xfId="0" applyAlignment="1" applyFont="1">
      <alignment vertical="center"/>
    </xf>
    <xf borderId="0" fillId="0" fontId="1" numFmtId="0" xfId="0" applyAlignment="1" applyFont="1">
      <alignment horizontal="center" vertical="center"/>
    </xf>
    <xf borderId="0" fillId="0" fontId="2" numFmtId="0" xfId="0" applyAlignment="1" applyFont="1">
      <alignment horizontal="center" vertical="center"/>
    </xf>
    <xf borderId="0" fillId="0" fontId="3" numFmtId="0" xfId="0" applyAlignment="1" applyFont="1">
      <alignment horizontal="center" vertical="center"/>
    </xf>
    <xf borderId="0" fillId="0" fontId="4" numFmtId="0" xfId="0" applyAlignment="1" applyFont="1">
      <alignment horizontal="center" vertical="center"/>
    </xf>
    <xf borderId="0" fillId="0" fontId="0" numFmtId="0" xfId="0" applyAlignment="1" applyFont="1">
      <alignment vertical="center"/>
    </xf>
    <xf borderId="0" fillId="0" fontId="4" numFmtId="0" xfId="0" applyAlignment="1" applyFont="1">
      <alignment horizontal="center" vertical="center" wrapText="1"/>
    </xf>
    <xf borderId="0" fillId="0" fontId="0" numFmtId="0" xfId="0" applyAlignment="1" applyFont="1">
      <alignment horizontal="center" vertical="center"/>
    </xf>
    <xf borderId="0" fillId="0" fontId="5" numFmtId="0" xfId="0" applyAlignment="1" applyFont="1">
      <alignment horizontal="center" vertical="center"/>
    </xf>
    <xf borderId="0" fillId="0" fontId="6" numFmtId="0" xfId="0" applyAlignment="1" applyFont="1">
      <alignment horizontal="center" vertical="center"/>
    </xf>
    <xf borderId="0" fillId="0" fontId="4" numFmtId="0" xfId="0" applyAlignment="1" applyFont="1">
      <alignment horizontal="center"/>
    </xf>
    <xf borderId="0" fillId="0" fontId="4" numFmtId="0" xfId="0" applyAlignment="1" applyFont="1">
      <alignment horizontal="center"/>
    </xf>
    <xf borderId="0" fillId="0" fontId="7" numFmtId="0" xfId="0" applyFont="1"/>
    <xf borderId="0" fillId="0" fontId="1" numFmtId="0" xfId="0" applyAlignment="1" applyFont="1">
      <alignment horizontal="center"/>
    </xf>
    <xf borderId="0" fillId="0" fontId="8" numFmtId="0" xfId="0" applyAlignment="1" applyFont="1">
      <alignment horizontal="center"/>
    </xf>
    <xf borderId="0" fillId="0" fontId="1" numFmtId="0" xfId="0" applyAlignment="1" applyFont="1">
      <alignment horizontal="center"/>
    </xf>
    <xf borderId="0" fillId="0" fontId="2" numFmtId="0" xfId="0" applyAlignment="1" applyFont="1">
      <alignment horizontal="center"/>
    </xf>
    <xf borderId="0" fillId="0" fontId="3" numFmtId="0" xfId="0" applyAlignment="1" applyFont="1">
      <alignment horizontal="center"/>
    </xf>
    <xf borderId="0" fillId="0" fontId="2" numFmtId="0" xfId="0" applyAlignment="1" applyFont="1">
      <alignment horizontal="center"/>
    </xf>
    <xf borderId="0" fillId="0" fontId="3" numFmtId="0" xfId="0" applyAlignment="1" applyFont="1">
      <alignment horizontal="center"/>
    </xf>
    <xf borderId="0" fillId="0" fontId="5" numFmtId="0" xfId="0" applyAlignment="1" applyFont="1">
      <alignment horizontal="center"/>
    </xf>
    <xf borderId="0" fillId="0" fontId="6" numFmtId="0" xfId="0" applyAlignment="1" applyFont="1">
      <alignment horizontal="center"/>
    </xf>
    <xf borderId="0" fillId="0" fontId="3" numFmtId="0" xfId="0" applyAlignment="1" applyBorder="1" applyFont="1">
      <alignment horizontal="center"/>
    </xf>
    <xf borderId="0" fillId="0" fontId="4" numFmtId="0" xfId="0" applyAlignment="1" applyBorder="1" applyFont="1">
      <alignment horizontal="center"/>
    </xf>
    <xf borderId="0" fillId="0" fontId="4" numFmtId="0" xfId="0" applyAlignment="1" applyBorder="1" applyFont="1">
      <alignment horizontal="center"/>
    </xf>
    <xf borderId="0" fillId="0" fontId="8" numFmtId="0" xfId="0" applyAlignment="1" applyBorder="1" applyFont="1">
      <alignment horizontal="center"/>
    </xf>
    <xf borderId="0" fillId="2" fontId="5" numFmtId="0" xfId="0" applyAlignment="1" applyBorder="1" applyFill="1" applyFont="1">
      <alignment horizontal="center"/>
    </xf>
    <xf borderId="0" fillId="0" fontId="4" numFmtId="0" xfId="0" applyAlignment="1" applyFont="1">
      <alignment horizontal="center" vertical="center"/>
    </xf>
    <xf borderId="0" fillId="2" fontId="7" numFmtId="0" xfId="0" applyBorder="1" applyFont="1"/>
    <xf borderId="0" fillId="2" fontId="4" numFmtId="0" xfId="0" applyAlignment="1" applyBorder="1" applyFont="1">
      <alignment horizontal="center"/>
    </xf>
    <xf borderId="0" fillId="2" fontId="4" numFmtId="0" xfId="0" applyAlignment="1" applyBorder="1" applyFont="1">
      <alignment horizontal="center"/>
    </xf>
    <xf borderId="0" fillId="0" fontId="6" numFmtId="0" xfId="0" applyAlignment="1" applyBorder="1" applyFont="1">
      <alignment horizontal="center"/>
    </xf>
    <xf borderId="0" fillId="0" fontId="6" numFmtId="0" xfId="0" applyAlignment="1" applyFont="1">
      <alignment horizontal="center"/>
    </xf>
    <xf borderId="0" fillId="0" fontId="9" numFmtId="0" xfId="0" applyAlignment="1" applyFont="1">
      <alignment horizontal="center"/>
    </xf>
    <xf borderId="0" fillId="0" fontId="10" numFmtId="0" xfId="0" applyAlignment="1" applyFont="1">
      <alignment/>
    </xf>
    <xf borderId="0" fillId="0" fontId="11" numFmtId="0" xfId="0" applyAlignment="1" applyFont="1">
      <alignment/>
    </xf>
    <xf borderId="0" fillId="0" fontId="12" numFmtId="0" xfId="0" applyAlignment="1" applyFont="1">
      <alignment/>
    </xf>
    <xf borderId="0" fillId="0" fontId="13" numFmtId="0" xfId="0" applyAlignment="1" applyFont="1">
      <alignment/>
    </xf>
    <xf borderId="0" fillId="0" fontId="14" numFmtId="0" xfId="0" applyAlignment="1" applyFont="1">
      <alignment/>
    </xf>
    <xf borderId="0" fillId="0" fontId="15" numFmtId="0" xfId="0" applyAlignment="1" applyFont="1">
      <alignment horizontal="left"/>
    </xf>
    <xf borderId="0" fillId="0" fontId="16" numFmtId="0" xfId="0" applyAlignment="1" applyFont="1">
      <alignment horizontal="left"/>
    </xf>
    <xf borderId="0" fillId="0" fontId="17" numFmtId="0" xfId="0" applyFont="1"/>
    <xf borderId="0" fillId="0" fontId="17" numFmtId="0" xfId="0" applyAlignment="1" applyFont="1">
      <alignment/>
    </xf>
    <xf borderId="0" fillId="0" fontId="18" numFmtId="0" xfId="0" applyAlignment="1" applyFont="1">
      <alignment/>
    </xf>
    <xf borderId="0" fillId="0" fontId="19" numFmtId="0" xfId="0" applyAlignment="1" applyFont="1">
      <alignment/>
    </xf>
    <xf borderId="0" fillId="0" fontId="1" numFmtId="0" xfId="0" applyAlignment="1" applyFont="1">
      <alignment horizontal="center" vertical="center"/>
    </xf>
  </cellXfs>
  <cellStyles count="1">
    <cellStyle xfId="0" name="Normal" builtinId="0"/>
  </cellStyles>
  <dxfs count="2">
    <dxf>
      <font>
        <b/>
        <color rgb="FF00B0F0"/>
      </font>
      <fill>
        <patternFill patternType="none"/>
      </fill>
      <alignment/>
      <border>
        <left/>
        <right/>
        <top/>
        <bottom/>
      </border>
    </dxf>
    <dxf>
      <font>
        <b/>
        <color rgb="FFFF0000"/>
      </font>
      <fill>
        <patternFill patternType="none"/>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6.png"/><Relationship Id="rId10" Type="http://schemas.openxmlformats.org/officeDocument/2006/relationships/image" Target="../media/image10.png"/><Relationship Id="rId9" Type="http://schemas.openxmlformats.org/officeDocument/2006/relationships/image" Target="../media/image9.png"/><Relationship Id="rId5" Type="http://schemas.openxmlformats.org/officeDocument/2006/relationships/image" Target="../media/image4.png"/><Relationship Id="rId6" Type="http://schemas.openxmlformats.org/officeDocument/2006/relationships/image" Target="../media/image5.png"/><Relationship Id="rId7" Type="http://schemas.openxmlformats.org/officeDocument/2006/relationships/image" Target="../media/image7.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17</xdr:row>
      <xdr:rowOff>171450</xdr:rowOff>
    </xdr:from>
    <xdr:to>
      <xdr:col>2</xdr:col>
      <xdr:colOff>476250</xdr:colOff>
      <xdr:row>34</xdr:row>
      <xdr:rowOff>76200</xdr:rowOff>
    </xdr:to>
    <xdr:pic>
      <xdr:nvPicPr>
        <xdr:cNvPr id="0" name="image1.png" title="Image"/>
        <xdr:cNvPicPr preferRelativeResize="0"/>
      </xdr:nvPicPr>
      <xdr:blipFill>
        <a:blip cstate="print" r:embed="rId1"/>
        <a:stretch>
          <a:fillRect/>
        </a:stretch>
      </xdr:blipFill>
      <xdr:spPr>
        <a:xfrm>
          <a:ext cx="3143250" cy="3143250"/>
        </a:xfrm>
        <a:prstGeom prst="rect">
          <a:avLst/>
        </a:prstGeom>
        <a:noFill/>
      </xdr:spPr>
    </xdr:pic>
    <xdr:clientData fLocksWithSheet="0"/>
  </xdr:twoCellAnchor>
  <xdr:twoCellAnchor>
    <xdr:from>
      <xdr:col>3</xdr:col>
      <xdr:colOff>952500</xdr:colOff>
      <xdr:row>17</xdr:row>
      <xdr:rowOff>180975</xdr:rowOff>
    </xdr:from>
    <xdr:to>
      <xdr:col>7</xdr:col>
      <xdr:colOff>247650</xdr:colOff>
      <xdr:row>34</xdr:row>
      <xdr:rowOff>85725</xdr:rowOff>
    </xdr:to>
    <xdr:pic>
      <xdr:nvPicPr>
        <xdr:cNvPr id="0" name="image3.png" title="Image"/>
        <xdr:cNvPicPr preferRelativeResize="0"/>
      </xdr:nvPicPr>
      <xdr:blipFill>
        <a:blip cstate="print" r:embed="rId2"/>
        <a:stretch>
          <a:fillRect/>
        </a:stretch>
      </xdr:blipFill>
      <xdr:spPr>
        <a:xfrm>
          <a:ext cx="3143250" cy="3143250"/>
        </a:xfrm>
        <a:prstGeom prst="rect">
          <a:avLst/>
        </a:prstGeom>
        <a:noFill/>
      </xdr:spPr>
    </xdr:pic>
    <xdr:clientData fLocksWithSheet="0"/>
  </xdr:twoCellAnchor>
  <xdr:twoCellAnchor>
    <xdr:from>
      <xdr:col>7</xdr:col>
      <xdr:colOff>952500</xdr:colOff>
      <xdr:row>17</xdr:row>
      <xdr:rowOff>171450</xdr:rowOff>
    </xdr:from>
    <xdr:to>
      <xdr:col>11</xdr:col>
      <xdr:colOff>247650</xdr:colOff>
      <xdr:row>34</xdr:row>
      <xdr:rowOff>76200</xdr:rowOff>
    </xdr:to>
    <xdr:pic>
      <xdr:nvPicPr>
        <xdr:cNvPr id="0" name="image2.png" title="Image"/>
        <xdr:cNvPicPr preferRelativeResize="0"/>
      </xdr:nvPicPr>
      <xdr:blipFill>
        <a:blip cstate="print" r:embed="rId3"/>
        <a:stretch>
          <a:fillRect/>
        </a:stretch>
      </xdr:blipFill>
      <xdr:spPr>
        <a:xfrm>
          <a:ext cx="3143250" cy="3143250"/>
        </a:xfrm>
        <a:prstGeom prst="rect">
          <a:avLst/>
        </a:prstGeom>
        <a:noFill/>
      </xdr:spPr>
    </xdr:pic>
    <xdr:clientData fLocksWithSheet="0"/>
  </xdr:twoCellAnchor>
  <xdr:twoCellAnchor>
    <xdr:from>
      <xdr:col>11</xdr:col>
      <xdr:colOff>942975</xdr:colOff>
      <xdr:row>17</xdr:row>
      <xdr:rowOff>161925</xdr:rowOff>
    </xdr:from>
    <xdr:to>
      <xdr:col>15</xdr:col>
      <xdr:colOff>238125</xdr:colOff>
      <xdr:row>34</xdr:row>
      <xdr:rowOff>66675</xdr:rowOff>
    </xdr:to>
    <xdr:pic>
      <xdr:nvPicPr>
        <xdr:cNvPr id="0" name="image6.png" title="Image"/>
        <xdr:cNvPicPr preferRelativeResize="0"/>
      </xdr:nvPicPr>
      <xdr:blipFill>
        <a:blip cstate="print" r:embed="rId4"/>
        <a:stretch>
          <a:fillRect/>
        </a:stretch>
      </xdr:blipFill>
      <xdr:spPr>
        <a:xfrm>
          <a:ext cx="3143250" cy="3143250"/>
        </a:xfrm>
        <a:prstGeom prst="rect">
          <a:avLst/>
        </a:prstGeom>
        <a:noFill/>
      </xdr:spPr>
    </xdr:pic>
    <xdr:clientData fLocksWithSheet="0"/>
  </xdr:twoCellAnchor>
  <xdr:twoCellAnchor>
    <xdr:from>
      <xdr:col>0</xdr:col>
      <xdr:colOff>0</xdr:colOff>
      <xdr:row>37</xdr:row>
      <xdr:rowOff>180975</xdr:rowOff>
    </xdr:from>
    <xdr:to>
      <xdr:col>2</xdr:col>
      <xdr:colOff>476250</xdr:colOff>
      <xdr:row>54</xdr:row>
      <xdr:rowOff>85725</xdr:rowOff>
    </xdr:to>
    <xdr:pic>
      <xdr:nvPicPr>
        <xdr:cNvPr id="0" name="image4.png" title="Image"/>
        <xdr:cNvPicPr preferRelativeResize="0"/>
      </xdr:nvPicPr>
      <xdr:blipFill>
        <a:blip cstate="print" r:embed="rId5"/>
        <a:stretch>
          <a:fillRect/>
        </a:stretch>
      </xdr:blipFill>
      <xdr:spPr>
        <a:xfrm>
          <a:ext cx="3143250" cy="3143250"/>
        </a:xfrm>
        <a:prstGeom prst="rect">
          <a:avLst/>
        </a:prstGeom>
        <a:noFill/>
      </xdr:spPr>
    </xdr:pic>
    <xdr:clientData fLocksWithSheet="0"/>
  </xdr:twoCellAnchor>
  <xdr:twoCellAnchor>
    <xdr:from>
      <xdr:col>3</xdr:col>
      <xdr:colOff>962025</xdr:colOff>
      <xdr:row>37</xdr:row>
      <xdr:rowOff>180975</xdr:rowOff>
    </xdr:from>
    <xdr:to>
      <xdr:col>7</xdr:col>
      <xdr:colOff>257175</xdr:colOff>
      <xdr:row>54</xdr:row>
      <xdr:rowOff>85725</xdr:rowOff>
    </xdr:to>
    <xdr:pic>
      <xdr:nvPicPr>
        <xdr:cNvPr id="0" name="image5.png" title="Image"/>
        <xdr:cNvPicPr preferRelativeResize="0"/>
      </xdr:nvPicPr>
      <xdr:blipFill>
        <a:blip cstate="print" r:embed="rId6"/>
        <a:stretch>
          <a:fillRect/>
        </a:stretch>
      </xdr:blipFill>
      <xdr:spPr>
        <a:xfrm>
          <a:ext cx="3143250" cy="3143250"/>
        </a:xfrm>
        <a:prstGeom prst="rect">
          <a:avLst/>
        </a:prstGeom>
        <a:noFill/>
      </xdr:spPr>
    </xdr:pic>
    <xdr:clientData fLocksWithSheet="0"/>
  </xdr:twoCellAnchor>
  <xdr:twoCellAnchor>
    <xdr:from>
      <xdr:col>7</xdr:col>
      <xdr:colOff>942975</xdr:colOff>
      <xdr:row>37</xdr:row>
      <xdr:rowOff>180975</xdr:rowOff>
    </xdr:from>
    <xdr:to>
      <xdr:col>11</xdr:col>
      <xdr:colOff>238125</xdr:colOff>
      <xdr:row>54</xdr:row>
      <xdr:rowOff>85725</xdr:rowOff>
    </xdr:to>
    <xdr:pic>
      <xdr:nvPicPr>
        <xdr:cNvPr id="0" name="image7.png" title="Image"/>
        <xdr:cNvPicPr preferRelativeResize="0"/>
      </xdr:nvPicPr>
      <xdr:blipFill>
        <a:blip cstate="print" r:embed="rId7"/>
        <a:stretch>
          <a:fillRect/>
        </a:stretch>
      </xdr:blipFill>
      <xdr:spPr>
        <a:xfrm>
          <a:ext cx="3143250" cy="3143250"/>
        </a:xfrm>
        <a:prstGeom prst="rect">
          <a:avLst/>
        </a:prstGeom>
        <a:noFill/>
      </xdr:spPr>
    </xdr:pic>
    <xdr:clientData fLocksWithSheet="0"/>
  </xdr:twoCellAnchor>
  <xdr:twoCellAnchor>
    <xdr:from>
      <xdr:col>11</xdr:col>
      <xdr:colOff>942975</xdr:colOff>
      <xdr:row>37</xdr:row>
      <xdr:rowOff>171450</xdr:rowOff>
    </xdr:from>
    <xdr:to>
      <xdr:col>15</xdr:col>
      <xdr:colOff>238125</xdr:colOff>
      <xdr:row>54</xdr:row>
      <xdr:rowOff>76200</xdr:rowOff>
    </xdr:to>
    <xdr:pic>
      <xdr:nvPicPr>
        <xdr:cNvPr id="0" name="image8.png" title="Image"/>
        <xdr:cNvPicPr preferRelativeResize="0"/>
      </xdr:nvPicPr>
      <xdr:blipFill>
        <a:blip cstate="print" r:embed="rId8"/>
        <a:stretch>
          <a:fillRect/>
        </a:stretch>
      </xdr:blipFill>
      <xdr:spPr>
        <a:xfrm>
          <a:ext cx="3143250" cy="3143250"/>
        </a:xfrm>
        <a:prstGeom prst="rect">
          <a:avLst/>
        </a:prstGeom>
        <a:noFill/>
      </xdr:spPr>
    </xdr:pic>
    <xdr:clientData fLocksWithSheet="0"/>
  </xdr:twoCellAnchor>
  <xdr:twoCellAnchor>
    <xdr:from>
      <xdr:col>0</xdr:col>
      <xdr:colOff>0</xdr:colOff>
      <xdr:row>57</xdr:row>
      <xdr:rowOff>161925</xdr:rowOff>
    </xdr:from>
    <xdr:to>
      <xdr:col>2</xdr:col>
      <xdr:colOff>476250</xdr:colOff>
      <xdr:row>74</xdr:row>
      <xdr:rowOff>66675</xdr:rowOff>
    </xdr:to>
    <xdr:pic>
      <xdr:nvPicPr>
        <xdr:cNvPr id="0" name="image9.png" title="Image"/>
        <xdr:cNvPicPr preferRelativeResize="0"/>
      </xdr:nvPicPr>
      <xdr:blipFill>
        <a:blip cstate="print" r:embed="rId9"/>
        <a:stretch>
          <a:fillRect/>
        </a:stretch>
      </xdr:blipFill>
      <xdr:spPr>
        <a:xfrm>
          <a:ext cx="3143250" cy="3143250"/>
        </a:xfrm>
        <a:prstGeom prst="rect">
          <a:avLst/>
        </a:prstGeom>
        <a:noFill/>
      </xdr:spPr>
    </xdr:pic>
    <xdr:clientData fLocksWithSheet="0"/>
  </xdr:twoCellAnchor>
  <xdr:twoCellAnchor>
    <xdr:from>
      <xdr:col>3</xdr:col>
      <xdr:colOff>942975</xdr:colOff>
      <xdr:row>57</xdr:row>
      <xdr:rowOff>152400</xdr:rowOff>
    </xdr:from>
    <xdr:to>
      <xdr:col>7</xdr:col>
      <xdr:colOff>238125</xdr:colOff>
      <xdr:row>74</xdr:row>
      <xdr:rowOff>57150</xdr:rowOff>
    </xdr:to>
    <xdr:pic>
      <xdr:nvPicPr>
        <xdr:cNvPr id="0" name="image10.png" title="Image"/>
        <xdr:cNvPicPr preferRelativeResize="0"/>
      </xdr:nvPicPr>
      <xdr:blipFill>
        <a:blip cstate="print" r:embed="rId10"/>
        <a:stretch>
          <a:fillRect/>
        </a:stretch>
      </xdr:blipFill>
      <xdr:spPr>
        <a:xfrm>
          <a:ext cx="3143250" cy="3143250"/>
        </a:xfrm>
        <a:prstGeom prst="rect">
          <a:avLst/>
        </a:prstGeom>
        <a:noFill/>
      </xdr:spPr>
    </xdr:pic>
    <xdr:clientData fLocksWithSheet="0"/>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bannerch.org/1" TargetMode="External"/><Relationship Id="rId2" Type="http://schemas.openxmlformats.org/officeDocument/2006/relationships/hyperlink" Target="http://www.bannerch.org/2" TargetMode="External"/><Relationship Id="rId3" Type="http://schemas.openxmlformats.org/officeDocument/2006/relationships/hyperlink" Target="http://www.bannerch.org/3" TargetMode="External"/><Relationship Id="rId4" Type="http://schemas.openxmlformats.org/officeDocument/2006/relationships/hyperlink" Target="http://www.bannerch.org/4" TargetMode="External"/><Relationship Id="rId11" Type="http://schemas.openxmlformats.org/officeDocument/2006/relationships/drawing" Target="../drawings/drawing7.xml"/><Relationship Id="rId10" Type="http://schemas.openxmlformats.org/officeDocument/2006/relationships/hyperlink" Target="http://www.bannerch.org/10" TargetMode="External"/><Relationship Id="rId9" Type="http://schemas.openxmlformats.org/officeDocument/2006/relationships/hyperlink" Target="http://www.bannerch.org/9" TargetMode="External"/><Relationship Id="rId5" Type="http://schemas.openxmlformats.org/officeDocument/2006/relationships/hyperlink" Target="http://www.bannerch.org/5" TargetMode="External"/><Relationship Id="rId6" Type="http://schemas.openxmlformats.org/officeDocument/2006/relationships/hyperlink" Target="http://www.bannerch.org/6" TargetMode="External"/><Relationship Id="rId7" Type="http://schemas.openxmlformats.org/officeDocument/2006/relationships/hyperlink" Target="http://www.bannerch.org/7" TargetMode="External"/><Relationship Id="rId8" Type="http://schemas.openxmlformats.org/officeDocument/2006/relationships/hyperlink" Target="http://www.bannerch.org/8"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9.67"/>
    <col customWidth="1" min="2" max="2" width="13.22"/>
    <col customWidth="1" min="3" max="3" width="14.78"/>
    <col customWidth="1" min="4" max="4" width="15.89"/>
    <col customWidth="1" min="5" max="10" width="8.22"/>
    <col customWidth="1" min="11" max="11" width="9.0"/>
    <col customWidth="1" min="12" max="26" width="6.78"/>
  </cols>
  <sheetData>
    <row r="1" ht="16.5" customHeight="1">
      <c r="A1" s="4" t="s">
        <v>0</v>
      </c>
      <c r="B1" s="4" t="s">
        <v>3</v>
      </c>
      <c r="C1" s="4" t="s">
        <v>4</v>
      </c>
      <c r="D1" s="6" t="s">
        <v>5</v>
      </c>
      <c r="E1" s="4" t="s">
        <v>7</v>
      </c>
      <c r="L1" s="4"/>
      <c r="M1" s="4"/>
      <c r="N1" s="4"/>
      <c r="O1" s="4"/>
      <c r="P1" s="4"/>
      <c r="Q1" s="4"/>
      <c r="R1" s="4"/>
      <c r="S1" s="4"/>
      <c r="T1" s="4"/>
      <c r="U1" s="4"/>
      <c r="V1" s="4"/>
      <c r="W1" s="4"/>
      <c r="X1" s="4"/>
      <c r="Y1" s="4"/>
      <c r="Z1" s="4"/>
    </row>
    <row r="2" ht="37.5" customHeight="1">
      <c r="E2" s="4" t="s">
        <v>8</v>
      </c>
      <c r="F2" s="4" t="s">
        <v>9</v>
      </c>
      <c r="G2" s="4" t="s">
        <v>10</v>
      </c>
      <c r="H2" s="4" t="s">
        <v>11</v>
      </c>
      <c r="I2" s="4" t="s">
        <v>12</v>
      </c>
      <c r="J2" s="4" t="s">
        <v>13</v>
      </c>
      <c r="K2" s="4" t="s">
        <v>14</v>
      </c>
      <c r="L2" s="4"/>
      <c r="M2" s="4"/>
      <c r="N2" s="4"/>
      <c r="O2" s="4"/>
      <c r="P2" s="4"/>
      <c r="Q2" s="4"/>
      <c r="R2" s="4"/>
      <c r="S2" s="4"/>
      <c r="T2" s="4"/>
      <c r="U2" s="4"/>
      <c r="V2" s="4"/>
      <c r="W2" s="4"/>
      <c r="X2" s="4"/>
      <c r="Y2" s="4"/>
      <c r="Z2" s="4"/>
    </row>
    <row r="3" ht="30.0" customHeight="1">
      <c r="A3" s="4" t="s">
        <v>15</v>
      </c>
      <c r="B3" s="4">
        <v>5.0</v>
      </c>
      <c r="C3" s="4">
        <v>4.0</v>
      </c>
      <c r="D3" s="4">
        <f t="shared" ref="D3:D10" si="1">B3*C3*3</f>
        <v>60</v>
      </c>
      <c r="E3" s="4">
        <v>30.0</v>
      </c>
      <c r="F3" s="4">
        <v>35.0</v>
      </c>
      <c r="G3" s="4"/>
      <c r="H3" s="4"/>
      <c r="I3" s="4"/>
      <c r="J3" s="4">
        <v>10.0</v>
      </c>
      <c r="K3" s="4">
        <f t="shared" ref="K3:K12" si="2">E3*0.5+F3+G3+H3+I3+J3</f>
        <v>60</v>
      </c>
      <c r="L3" s="4"/>
      <c r="M3" s="4"/>
      <c r="N3" s="4"/>
      <c r="O3" s="4"/>
      <c r="P3" s="4"/>
      <c r="Q3" s="4"/>
      <c r="R3" s="4"/>
      <c r="S3" s="4"/>
      <c r="T3" s="4"/>
      <c r="U3" s="4"/>
      <c r="V3" s="4"/>
      <c r="W3" s="4"/>
      <c r="X3" s="4"/>
      <c r="Y3" s="4"/>
      <c r="Z3" s="4"/>
    </row>
    <row r="4" ht="30.0" customHeight="1">
      <c r="A4" s="4" t="s">
        <v>21</v>
      </c>
      <c r="B4" s="4">
        <v>10.0</v>
      </c>
      <c r="C4" s="4">
        <v>2.0</v>
      </c>
      <c r="D4" s="4">
        <f t="shared" si="1"/>
        <v>60</v>
      </c>
      <c r="E4" s="4">
        <v>10.0</v>
      </c>
      <c r="F4" s="4">
        <v>5.0</v>
      </c>
      <c r="G4" s="4">
        <v>35.0</v>
      </c>
      <c r="H4" s="4">
        <v>15.0</v>
      </c>
      <c r="I4" s="4"/>
      <c r="J4" s="4"/>
      <c r="K4" s="4">
        <f t="shared" si="2"/>
        <v>60</v>
      </c>
      <c r="L4" s="4"/>
      <c r="M4" s="4"/>
      <c r="N4" s="4"/>
      <c r="O4" s="4"/>
      <c r="P4" s="4"/>
      <c r="Q4" s="4"/>
      <c r="R4" s="4"/>
      <c r="S4" s="4"/>
      <c r="T4" s="4"/>
      <c r="U4" s="4"/>
      <c r="V4" s="4"/>
      <c r="W4" s="4"/>
      <c r="X4" s="4"/>
      <c r="Y4" s="4"/>
      <c r="Z4" s="4"/>
    </row>
    <row r="5" ht="30.0" customHeight="1">
      <c r="A5" s="4" t="s">
        <v>22</v>
      </c>
      <c r="B5" s="4">
        <v>10.0</v>
      </c>
      <c r="C5" s="4">
        <v>2.0</v>
      </c>
      <c r="D5" s="4">
        <f t="shared" si="1"/>
        <v>60</v>
      </c>
      <c r="E5" s="4"/>
      <c r="F5" s="4"/>
      <c r="G5" s="4">
        <v>15.0</v>
      </c>
      <c r="H5" s="4">
        <v>15.0</v>
      </c>
      <c r="I5" s="4">
        <v>30.0</v>
      </c>
      <c r="J5" s="4"/>
      <c r="K5" s="4">
        <f t="shared" si="2"/>
        <v>60</v>
      </c>
      <c r="L5" s="4"/>
      <c r="M5" s="4"/>
      <c r="N5" s="4"/>
      <c r="O5" s="4"/>
      <c r="P5" s="4"/>
      <c r="Q5" s="4"/>
      <c r="R5" s="4"/>
      <c r="S5" s="4"/>
      <c r="T5" s="4"/>
      <c r="U5" s="4"/>
      <c r="V5" s="4"/>
      <c r="W5" s="4"/>
      <c r="X5" s="4"/>
      <c r="Y5" s="4"/>
      <c r="Z5" s="4"/>
    </row>
    <row r="6" ht="30.0" customHeight="1">
      <c r="A6" s="4" t="s">
        <v>23</v>
      </c>
      <c r="B6" s="4">
        <v>5.0</v>
      </c>
      <c r="C6" s="4">
        <v>4.0</v>
      </c>
      <c r="D6" s="4">
        <f t="shared" si="1"/>
        <v>60</v>
      </c>
      <c r="E6" s="4">
        <v>20.0</v>
      </c>
      <c r="F6" s="4"/>
      <c r="G6" s="4"/>
      <c r="H6" s="4"/>
      <c r="I6" s="4">
        <v>25.0</v>
      </c>
      <c r="J6" s="4">
        <v>25.0</v>
      </c>
      <c r="K6" s="4">
        <f t="shared" si="2"/>
        <v>60</v>
      </c>
      <c r="L6" s="4"/>
      <c r="M6" s="4"/>
      <c r="N6" s="4"/>
      <c r="O6" s="4"/>
      <c r="P6" s="4"/>
      <c r="Q6" s="4"/>
      <c r="R6" s="4"/>
      <c r="S6" s="4"/>
      <c r="T6" s="4"/>
      <c r="U6" s="4"/>
      <c r="V6" s="4"/>
      <c r="W6" s="4"/>
      <c r="X6" s="4"/>
      <c r="Y6" s="4"/>
      <c r="Z6" s="4"/>
    </row>
    <row r="7" ht="30.0" customHeight="1">
      <c r="A7" s="4" t="s">
        <v>24</v>
      </c>
      <c r="B7" s="4">
        <v>5.0</v>
      </c>
      <c r="C7" s="4">
        <v>2.0</v>
      </c>
      <c r="D7" s="4">
        <f t="shared" si="1"/>
        <v>30</v>
      </c>
      <c r="E7" s="4">
        <v>20.0</v>
      </c>
      <c r="F7" s="4">
        <v>20.0</v>
      </c>
      <c r="G7" s="4"/>
      <c r="H7" s="4"/>
      <c r="I7" s="4"/>
      <c r="J7" s="4"/>
      <c r="K7" s="4">
        <f t="shared" si="2"/>
        <v>30</v>
      </c>
      <c r="L7" s="4"/>
      <c r="M7" s="4"/>
      <c r="N7" s="4"/>
      <c r="O7" s="4"/>
      <c r="P7" s="4"/>
      <c r="Q7" s="4"/>
      <c r="R7" s="4"/>
      <c r="S7" s="4"/>
      <c r="T7" s="4"/>
      <c r="U7" s="4"/>
      <c r="V7" s="4"/>
      <c r="W7" s="4"/>
      <c r="X7" s="4"/>
      <c r="Y7" s="4"/>
      <c r="Z7" s="4"/>
    </row>
    <row r="8" ht="30.0" customHeight="1">
      <c r="A8" s="4" t="s">
        <v>25</v>
      </c>
      <c r="B8" s="4">
        <v>5.0</v>
      </c>
      <c r="C8" s="4">
        <v>4.0</v>
      </c>
      <c r="D8" s="4">
        <f t="shared" si="1"/>
        <v>60</v>
      </c>
      <c r="E8" s="4">
        <v>90.0</v>
      </c>
      <c r="F8" s="4"/>
      <c r="G8" s="4">
        <v>5.0</v>
      </c>
      <c r="H8" s="4">
        <v>5.0</v>
      </c>
      <c r="I8" s="4">
        <v>5.0</v>
      </c>
      <c r="J8" s="4"/>
      <c r="K8" s="4">
        <f t="shared" si="2"/>
        <v>60</v>
      </c>
      <c r="L8" s="4"/>
      <c r="M8" s="4"/>
      <c r="N8" s="4"/>
      <c r="O8" s="4"/>
      <c r="P8" s="4"/>
      <c r="Q8" s="4"/>
      <c r="R8" s="4"/>
      <c r="S8" s="4"/>
      <c r="T8" s="4"/>
      <c r="U8" s="4"/>
      <c r="V8" s="4"/>
      <c r="W8" s="4"/>
      <c r="X8" s="4"/>
      <c r="Y8" s="4"/>
      <c r="Z8" s="4"/>
    </row>
    <row r="9" ht="30.0" customHeight="1">
      <c r="A9" s="4" t="s">
        <v>26</v>
      </c>
      <c r="B9" s="4">
        <v>15.0</v>
      </c>
      <c r="C9" s="4">
        <v>2.0</v>
      </c>
      <c r="D9" s="4">
        <f t="shared" si="1"/>
        <v>90</v>
      </c>
      <c r="E9" s="4"/>
      <c r="F9" s="4"/>
      <c r="G9" s="4">
        <v>40.0</v>
      </c>
      <c r="H9" s="4"/>
      <c r="I9" s="4">
        <v>10.0</v>
      </c>
      <c r="J9" s="4">
        <v>40.0</v>
      </c>
      <c r="K9" s="4">
        <f t="shared" si="2"/>
        <v>90</v>
      </c>
      <c r="L9" s="4"/>
      <c r="M9" s="4"/>
      <c r="N9" s="4"/>
      <c r="O9" s="4"/>
      <c r="P9" s="4"/>
      <c r="Q9" s="4"/>
      <c r="R9" s="4"/>
      <c r="S9" s="4"/>
      <c r="T9" s="4"/>
      <c r="U9" s="4"/>
      <c r="V9" s="4"/>
      <c r="W9" s="4"/>
      <c r="X9" s="4"/>
      <c r="Y9" s="4"/>
      <c r="Z9" s="4"/>
    </row>
    <row r="10" ht="30.0" customHeight="1">
      <c r="A10" s="4" t="s">
        <v>27</v>
      </c>
      <c r="B10" s="4">
        <v>10.0</v>
      </c>
      <c r="C10" s="4">
        <v>2.0</v>
      </c>
      <c r="D10" s="4">
        <f t="shared" si="1"/>
        <v>60</v>
      </c>
      <c r="E10" s="4"/>
      <c r="F10" s="4"/>
      <c r="G10" s="4"/>
      <c r="H10" s="4">
        <v>50.0</v>
      </c>
      <c r="I10" s="4">
        <v>5.0</v>
      </c>
      <c r="J10" s="4">
        <v>5.0</v>
      </c>
      <c r="K10" s="4">
        <f t="shared" si="2"/>
        <v>60</v>
      </c>
      <c r="L10" s="4"/>
      <c r="M10" s="4"/>
      <c r="N10" s="4"/>
      <c r="O10" s="4"/>
      <c r="P10" s="4"/>
      <c r="Q10" s="4"/>
      <c r="R10" s="4"/>
      <c r="S10" s="4"/>
      <c r="T10" s="4"/>
      <c r="U10" s="4"/>
      <c r="V10" s="4"/>
      <c r="W10" s="4"/>
      <c r="X10" s="4"/>
      <c r="Y10" s="4"/>
      <c r="Z10" s="4"/>
    </row>
    <row r="11" ht="38.25" customHeight="1">
      <c r="A11" s="4" t="s">
        <v>28</v>
      </c>
      <c r="D11" s="4">
        <v>5000.0</v>
      </c>
      <c r="E11" s="4">
        <f t="shared" ref="E11:J11" si="3">E3*150/($B3+5)+E4*150/($B4+5)+E5*150/($B5+5)+E6*150/($B6+5)+E7*150/($B7+5)+E8*150/($B8+5)+E9*150/($B9+5)+E10*150/($B10+5)</f>
        <v>2500</v>
      </c>
      <c r="F11" s="4">
        <f t="shared" si="3"/>
        <v>875</v>
      </c>
      <c r="G11" s="4">
        <f t="shared" si="3"/>
        <v>875</v>
      </c>
      <c r="H11" s="4">
        <f t="shared" si="3"/>
        <v>875</v>
      </c>
      <c r="I11" s="4">
        <f t="shared" si="3"/>
        <v>875</v>
      </c>
      <c r="J11" s="4">
        <f t="shared" si="3"/>
        <v>875</v>
      </c>
      <c r="K11" s="4">
        <f t="shared" si="2"/>
        <v>5625</v>
      </c>
      <c r="L11" s="4"/>
      <c r="M11" s="4"/>
      <c r="N11" s="4"/>
      <c r="O11" s="4"/>
      <c r="P11" s="4"/>
      <c r="Q11" s="4"/>
      <c r="R11" s="4"/>
      <c r="S11" s="4"/>
      <c r="T11" s="4"/>
      <c r="U11" s="4"/>
      <c r="V11" s="4"/>
      <c r="W11" s="4"/>
      <c r="X11" s="4"/>
      <c r="Y11" s="4"/>
      <c r="Z11" s="4"/>
    </row>
    <row r="12" ht="36.75" customHeight="1">
      <c r="A12" s="4" t="s">
        <v>31</v>
      </c>
      <c r="D12" s="4">
        <v>2700.0</v>
      </c>
      <c r="E12" s="4">
        <v>5400.0</v>
      </c>
      <c r="F12" s="4"/>
      <c r="G12" s="4"/>
      <c r="H12" s="4"/>
      <c r="I12" s="4"/>
      <c r="J12" s="4"/>
      <c r="K12" s="4">
        <f t="shared" si="2"/>
        <v>2700</v>
      </c>
      <c r="L12" s="4"/>
      <c r="M12" s="4"/>
      <c r="N12" s="4"/>
      <c r="O12" s="4"/>
      <c r="P12" s="4"/>
      <c r="Q12" s="4"/>
      <c r="R12" s="4"/>
      <c r="S12" s="4"/>
      <c r="T12" s="4"/>
      <c r="U12" s="4"/>
      <c r="V12" s="4"/>
      <c r="W12" s="4"/>
      <c r="X12" s="4"/>
      <c r="Y12" s="4"/>
      <c r="Z12" s="4"/>
    </row>
    <row r="13" ht="36.75" customHeight="1">
      <c r="A13" s="27" t="s">
        <v>32</v>
      </c>
      <c r="D13" s="4"/>
      <c r="E13" s="4"/>
      <c r="F13" s="4">
        <f t="shared" ref="F13:J13" si="4">20*30</f>
        <v>600</v>
      </c>
      <c r="G13" s="4">
        <f t="shared" si="4"/>
        <v>600</v>
      </c>
      <c r="H13" s="4">
        <f t="shared" si="4"/>
        <v>600</v>
      </c>
      <c r="I13" s="4">
        <f t="shared" si="4"/>
        <v>600</v>
      </c>
      <c r="J13" s="4">
        <f t="shared" si="4"/>
        <v>600</v>
      </c>
      <c r="K13" s="4"/>
      <c r="L13" s="4"/>
      <c r="M13" s="4"/>
      <c r="N13" s="4"/>
      <c r="O13" s="4"/>
      <c r="P13" s="4"/>
      <c r="Q13" s="4"/>
      <c r="R13" s="4"/>
      <c r="S13" s="4"/>
      <c r="T13" s="4"/>
      <c r="U13" s="4"/>
      <c r="V13" s="4"/>
      <c r="W13" s="4"/>
      <c r="X13" s="4"/>
      <c r="Y13" s="4"/>
      <c r="Z13" s="4"/>
    </row>
    <row r="14" ht="34.5" customHeight="1">
      <c r="A14" s="6" t="s">
        <v>33</v>
      </c>
      <c r="D14" s="4"/>
      <c r="E14" s="4"/>
      <c r="F14" s="4">
        <f t="shared" ref="F14:J14" si="5">F11+$E12/3/5+$E11/3/5+F13</f>
        <v>2001.666667</v>
      </c>
      <c r="G14" s="4">
        <f t="shared" si="5"/>
        <v>2001.666667</v>
      </c>
      <c r="H14" s="4">
        <f t="shared" si="5"/>
        <v>2001.666667</v>
      </c>
      <c r="I14" s="4">
        <f t="shared" si="5"/>
        <v>2001.666667</v>
      </c>
      <c r="J14" s="4">
        <f t="shared" si="5"/>
        <v>2001.666667</v>
      </c>
      <c r="K14" s="4">
        <f>E14*0.5+F14+G14+H14+I14+J14</f>
        <v>10008.33333</v>
      </c>
      <c r="L14" s="4"/>
      <c r="M14" s="4"/>
      <c r="N14" s="4"/>
      <c r="O14" s="4"/>
      <c r="P14" s="4"/>
      <c r="Q14" s="4"/>
      <c r="R14" s="4"/>
      <c r="S14" s="4"/>
      <c r="T14" s="4"/>
      <c r="U14" s="4"/>
      <c r="V14" s="4"/>
      <c r="W14" s="4"/>
      <c r="X14" s="4"/>
      <c r="Y14" s="4"/>
      <c r="Z14" s="4"/>
    </row>
    <row r="15" ht="15.7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5.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9">
    <mergeCell ref="D1:D2"/>
    <mergeCell ref="E1:K1"/>
    <mergeCell ref="A11:C11"/>
    <mergeCell ref="A12:C12"/>
    <mergeCell ref="B1:B2"/>
    <mergeCell ref="A1:A2"/>
    <mergeCell ref="C1:C2"/>
    <mergeCell ref="A14:C14"/>
    <mergeCell ref="A13:C13"/>
  </mergeCells>
  <conditionalFormatting sqref="K3:K12 K14">
    <cfRule type="cellIs" dxfId="1" priority="1" stopIfTrue="1" operator="greaterThan">
      <formula>$D3</formula>
    </cfRule>
  </conditionalFormatting>
  <conditionalFormatting sqref="K3:K12 K14">
    <cfRule type="cellIs" dxfId="1" priority="2" stopIfTrue="1" operator="lessThan">
      <formula>$D3</formula>
    </cfRule>
  </conditionalFormatting>
  <conditionalFormatting sqref="K3:K12 K14">
    <cfRule type="cellIs" dxfId="0" priority="3" operator="equal">
      <formula>$D3</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sheetViews>
  <sheetFormatPr customHeight="1" defaultColWidth="11.22" defaultRowHeight="15.0"/>
  <sheetData>
    <row r="1">
      <c r="A1" s="34" t="s">
        <v>167</v>
      </c>
      <c r="B1" s="34" t="s">
        <v>168</v>
      </c>
      <c r="C1" s="34" t="s">
        <v>169</v>
      </c>
    </row>
    <row r="2">
      <c r="A2" s="34" t="s">
        <v>170</v>
      </c>
      <c r="B2" s="34" t="s">
        <v>171</v>
      </c>
      <c r="C2" s="38" t="s">
        <v>172</v>
      </c>
    </row>
    <row r="3">
      <c r="A3" s="34" t="s">
        <v>173</v>
      </c>
      <c r="B3" s="34" t="s">
        <v>174</v>
      </c>
      <c r="C3" s="38" t="s">
        <v>175</v>
      </c>
    </row>
    <row r="4">
      <c r="A4" s="34" t="s">
        <v>176</v>
      </c>
      <c r="B4" s="34" t="s">
        <v>177</v>
      </c>
      <c r="C4" s="38" t="s">
        <v>178</v>
      </c>
    </row>
    <row r="5">
      <c r="A5" s="34" t="s">
        <v>179</v>
      </c>
      <c r="B5" s="34" t="s">
        <v>180</v>
      </c>
      <c r="C5" s="38" t="s">
        <v>181</v>
      </c>
    </row>
    <row r="6">
      <c r="A6" s="34" t="s">
        <v>182</v>
      </c>
      <c r="B6" s="38" t="s">
        <v>183</v>
      </c>
      <c r="C6" s="38" t="s">
        <v>184</v>
      </c>
    </row>
    <row r="7">
      <c r="A7" s="34" t="s">
        <v>185</v>
      </c>
      <c r="B7" s="34" t="s">
        <v>186</v>
      </c>
      <c r="C7" s="38" t="s">
        <v>187</v>
      </c>
    </row>
    <row r="8">
      <c r="A8" s="34" t="s">
        <v>188</v>
      </c>
      <c r="B8" s="34" t="s">
        <v>189</v>
      </c>
      <c r="C8" s="38" t="s">
        <v>190</v>
      </c>
    </row>
    <row r="9">
      <c r="A9" s="34" t="s">
        <v>191</v>
      </c>
      <c r="B9" s="38" t="s">
        <v>192</v>
      </c>
      <c r="C9" s="38" t="s">
        <v>193</v>
      </c>
    </row>
    <row r="10">
      <c r="A10" s="34" t="s">
        <v>194</v>
      </c>
      <c r="B10" s="34" t="s">
        <v>195</v>
      </c>
      <c r="C10" s="38" t="s">
        <v>196</v>
      </c>
    </row>
    <row r="11">
      <c r="A11" s="34" t="s">
        <v>197</v>
      </c>
      <c r="B11" s="34" t="s">
        <v>198</v>
      </c>
      <c r="C11" s="38" t="s">
        <v>199</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sheetViews>
  <sheetFormatPr customHeight="1" defaultColWidth="11.22" defaultRowHeight="15.0"/>
  <sheetData>
    <row r="1">
      <c r="A1" s="34" t="s">
        <v>47</v>
      </c>
      <c r="B1" s="34" t="s">
        <v>200</v>
      </c>
      <c r="C1" s="34" t="s">
        <v>201</v>
      </c>
    </row>
    <row r="2" ht="45.75" customHeight="1">
      <c r="A2" s="34" t="s">
        <v>202</v>
      </c>
      <c r="B2" s="39" t="s">
        <v>203</v>
      </c>
      <c r="C2" s="40" t="s">
        <v>204</v>
      </c>
      <c r="D2" s="41"/>
    </row>
    <row r="3" ht="45.75" customHeight="1">
      <c r="A3" s="34" t="s">
        <v>205</v>
      </c>
      <c r="B3" s="39" t="s">
        <v>206</v>
      </c>
      <c r="C3" s="40" t="s">
        <v>207</v>
      </c>
      <c r="D3" s="41"/>
    </row>
    <row r="4" ht="45.75" customHeight="1">
      <c r="A4" s="34" t="s">
        <v>208</v>
      </c>
      <c r="B4" s="42" t="s">
        <v>209</v>
      </c>
      <c r="C4" s="40" t="s">
        <v>210</v>
      </c>
      <c r="D4" s="41"/>
    </row>
    <row r="5" ht="45.75" customHeight="1">
      <c r="A5" s="34" t="s">
        <v>211</v>
      </c>
      <c r="B5" s="39" t="s">
        <v>212</v>
      </c>
      <c r="C5" s="40" t="s">
        <v>213</v>
      </c>
      <c r="D5" s="41"/>
    </row>
    <row r="6" ht="45.75" customHeight="1">
      <c r="A6" s="34" t="s">
        <v>214</v>
      </c>
      <c r="B6" s="39" t="s">
        <v>215</v>
      </c>
      <c r="C6" s="40" t="s">
        <v>216</v>
      </c>
      <c r="D6" s="41"/>
      <c r="E6" s="41"/>
    </row>
    <row r="7">
      <c r="C7" s="43"/>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sheetViews>
  <sheetFormatPr customHeight="1" defaultColWidth="11.22" defaultRowHeight="15.0"/>
  <cols>
    <col customWidth="1" min="27" max="36" width="11.22"/>
  </cols>
  <sheetData>
    <row r="1">
      <c r="A1" s="34" t="s">
        <v>45</v>
      </c>
      <c r="B1" s="34" t="s">
        <v>46</v>
      </c>
      <c r="C1" s="34" t="s">
        <v>35</v>
      </c>
      <c r="D1" s="34" t="s">
        <v>217</v>
      </c>
      <c r="E1" s="34" t="s">
        <v>39</v>
      </c>
      <c r="F1" s="34" t="s">
        <v>40</v>
      </c>
      <c r="G1" s="34" t="s">
        <v>41</v>
      </c>
      <c r="H1" s="34" t="s">
        <v>42</v>
      </c>
      <c r="I1" s="34" t="s">
        <v>43</v>
      </c>
      <c r="J1" s="34" t="s">
        <v>44</v>
      </c>
      <c r="K1" s="34" t="s">
        <v>218</v>
      </c>
      <c r="L1" s="34" t="s">
        <v>219</v>
      </c>
      <c r="M1" s="34" t="s">
        <v>220</v>
      </c>
      <c r="N1" s="34" t="s">
        <v>221</v>
      </c>
      <c r="O1" s="34" t="s">
        <v>222</v>
      </c>
      <c r="P1" s="34" t="s">
        <v>223</v>
      </c>
      <c r="Q1" s="34" t="s">
        <v>170</v>
      </c>
      <c r="R1" s="34" t="s">
        <v>173</v>
      </c>
      <c r="S1" s="34" t="s">
        <v>176</v>
      </c>
      <c r="T1" s="34" t="s">
        <v>179</v>
      </c>
      <c r="U1" s="34" t="s">
        <v>182</v>
      </c>
      <c r="V1" s="34" t="s">
        <v>185</v>
      </c>
      <c r="W1" s="34" t="s">
        <v>188</v>
      </c>
      <c r="X1" s="34" t="s">
        <v>191</v>
      </c>
      <c r="Y1" s="34" t="s">
        <v>194</v>
      </c>
      <c r="Z1" s="34" t="s">
        <v>197</v>
      </c>
      <c r="AA1" s="34" t="s">
        <v>71</v>
      </c>
      <c r="AB1" s="34" t="s">
        <v>73</v>
      </c>
      <c r="AC1" s="34" t="s">
        <v>75</v>
      </c>
      <c r="AD1" s="34" t="s">
        <v>77</v>
      </c>
      <c r="AE1" s="34" t="s">
        <v>79</v>
      </c>
      <c r="AF1" s="34" t="s">
        <v>81</v>
      </c>
      <c r="AG1" s="34" t="s">
        <v>83</v>
      </c>
      <c r="AH1" s="34" t="s">
        <v>85</v>
      </c>
      <c r="AI1" s="34" t="s">
        <v>87</v>
      </c>
      <c r="AJ1" s="34" t="s">
        <v>89</v>
      </c>
    </row>
    <row r="2">
      <c r="A2" s="34" t="s">
        <v>224</v>
      </c>
      <c r="B2" s="34" t="s">
        <v>225</v>
      </c>
      <c r="C2" s="34" t="s">
        <v>226</v>
      </c>
      <c r="D2" s="34"/>
      <c r="E2" s="34">
        <v>0.0</v>
      </c>
      <c r="F2" s="34">
        <v>0.0</v>
      </c>
      <c r="G2" s="34">
        <v>0.0</v>
      </c>
      <c r="H2" s="34">
        <v>0.0</v>
      </c>
      <c r="I2" s="34">
        <v>0.0</v>
      </c>
      <c r="J2" s="34">
        <v>0.0</v>
      </c>
      <c r="K2" s="34">
        <v>1.0</v>
      </c>
      <c r="L2" s="34">
        <v>1.0</v>
      </c>
      <c r="M2" s="34">
        <v>1.0</v>
      </c>
      <c r="N2" s="34">
        <v>1.0</v>
      </c>
      <c r="O2" s="34">
        <v>1.0</v>
      </c>
      <c r="P2" s="34">
        <v>1.25</v>
      </c>
      <c r="Q2" s="34" t="s">
        <v>227</v>
      </c>
      <c r="R2" s="34" t="s">
        <v>227</v>
      </c>
      <c r="S2" s="34" t="s">
        <v>227</v>
      </c>
      <c r="T2" s="34" t="s">
        <v>227</v>
      </c>
      <c r="U2" s="34" t="s">
        <v>227</v>
      </c>
      <c r="V2" s="34" t="s">
        <v>227</v>
      </c>
      <c r="W2" s="34" t="s">
        <v>227</v>
      </c>
      <c r="X2" s="34" t="s">
        <v>227</v>
      </c>
      <c r="Y2" s="34" t="s">
        <v>227</v>
      </c>
      <c r="Z2" s="34" t="s">
        <v>227</v>
      </c>
      <c r="AA2" s="34" t="s">
        <v>67</v>
      </c>
      <c r="AB2" s="34" t="s">
        <v>67</v>
      </c>
      <c r="AC2" s="34" t="s">
        <v>67</v>
      </c>
      <c r="AD2" s="34" t="s">
        <v>67</v>
      </c>
      <c r="AE2" s="34" t="s">
        <v>67</v>
      </c>
      <c r="AF2" s="34" t="s">
        <v>67</v>
      </c>
      <c r="AG2" s="34" t="s">
        <v>67</v>
      </c>
      <c r="AH2" s="34" t="s">
        <v>67</v>
      </c>
      <c r="AI2" s="34" t="s">
        <v>67</v>
      </c>
      <c r="AJ2" s="34" t="s">
        <v>67</v>
      </c>
    </row>
    <row r="3">
      <c r="A3" s="34" t="s">
        <v>228</v>
      </c>
      <c r="B3" s="34" t="s">
        <v>229</v>
      </c>
      <c r="C3" s="34" t="s">
        <v>226</v>
      </c>
      <c r="D3" s="34"/>
      <c r="E3" s="34">
        <v>0.0</v>
      </c>
      <c r="F3" s="34">
        <v>0.0</v>
      </c>
      <c r="G3" s="34">
        <v>0.0</v>
      </c>
      <c r="H3" s="34">
        <v>0.0</v>
      </c>
      <c r="I3" s="34">
        <v>0.0</v>
      </c>
      <c r="J3" s="34">
        <v>0.0</v>
      </c>
      <c r="K3" s="34">
        <v>1.0</v>
      </c>
      <c r="L3" s="34">
        <v>1.0</v>
      </c>
      <c r="M3" s="34">
        <v>1.0</v>
      </c>
      <c r="N3" s="34">
        <v>1.0</v>
      </c>
      <c r="O3" s="34">
        <v>1.0</v>
      </c>
      <c r="P3" s="34">
        <v>1.25</v>
      </c>
      <c r="Q3" s="34" t="s">
        <v>227</v>
      </c>
      <c r="R3" s="34" t="s">
        <v>227</v>
      </c>
      <c r="S3" s="34" t="s">
        <v>227</v>
      </c>
      <c r="T3" s="34" t="s">
        <v>227</v>
      </c>
      <c r="U3" s="34" t="s">
        <v>227</v>
      </c>
      <c r="V3" s="34" t="s">
        <v>227</v>
      </c>
      <c r="W3" s="34" t="s">
        <v>227</v>
      </c>
      <c r="X3" s="34" t="s">
        <v>227</v>
      </c>
      <c r="Y3" s="34" t="s">
        <v>227</v>
      </c>
      <c r="Z3" s="34" t="s">
        <v>227</v>
      </c>
      <c r="AA3" s="34" t="s">
        <v>67</v>
      </c>
      <c r="AB3" s="34" t="s">
        <v>67</v>
      </c>
      <c r="AC3" s="34" t="s">
        <v>67</v>
      </c>
      <c r="AD3" s="34" t="s">
        <v>67</v>
      </c>
      <c r="AE3" s="34" t="s">
        <v>67</v>
      </c>
      <c r="AF3" s="34" t="s">
        <v>67</v>
      </c>
      <c r="AG3" s="34" t="s">
        <v>67</v>
      </c>
      <c r="AH3" s="34" t="s">
        <v>67</v>
      </c>
      <c r="AI3" s="34" t="s">
        <v>67</v>
      </c>
      <c r="AJ3" s="34" t="s">
        <v>67</v>
      </c>
    </row>
    <row r="4">
      <c r="A4" s="34" t="s">
        <v>230</v>
      </c>
      <c r="B4" s="34" t="s">
        <v>231</v>
      </c>
      <c r="C4" s="34" t="s">
        <v>226</v>
      </c>
      <c r="D4" s="34"/>
      <c r="E4" s="34">
        <v>0.0</v>
      </c>
      <c r="F4" s="34">
        <v>0.0</v>
      </c>
      <c r="G4" s="34">
        <v>0.0</v>
      </c>
      <c r="H4" s="34">
        <v>0.0</v>
      </c>
      <c r="I4" s="34">
        <v>0.0</v>
      </c>
      <c r="J4" s="34">
        <v>0.0</v>
      </c>
      <c r="K4" s="34">
        <v>1.0</v>
      </c>
      <c r="L4" s="34">
        <v>1.0</v>
      </c>
      <c r="M4" s="34">
        <v>1.0</v>
      </c>
      <c r="N4" s="34">
        <v>1.0</v>
      </c>
      <c r="O4" s="34">
        <v>1.0</v>
      </c>
      <c r="P4" s="34">
        <v>1.25</v>
      </c>
      <c r="Q4" s="34" t="s">
        <v>227</v>
      </c>
      <c r="R4" s="34" t="s">
        <v>227</v>
      </c>
      <c r="S4" s="34" t="s">
        <v>227</v>
      </c>
      <c r="T4" s="34" t="s">
        <v>227</v>
      </c>
      <c r="U4" s="34" t="s">
        <v>227</v>
      </c>
      <c r="V4" s="34" t="s">
        <v>227</v>
      </c>
      <c r="W4" s="34" t="s">
        <v>227</v>
      </c>
      <c r="X4" s="34" t="s">
        <v>227</v>
      </c>
      <c r="Y4" s="34" t="s">
        <v>227</v>
      </c>
      <c r="Z4" s="34" t="s">
        <v>227</v>
      </c>
      <c r="AA4" s="34" t="s">
        <v>67</v>
      </c>
      <c r="AB4" s="34" t="s">
        <v>67</v>
      </c>
      <c r="AC4" s="34" t="s">
        <v>67</v>
      </c>
      <c r="AD4" s="34" t="s">
        <v>67</v>
      </c>
      <c r="AE4" s="34" t="s">
        <v>67</v>
      </c>
      <c r="AF4" s="34" t="s">
        <v>67</v>
      </c>
      <c r="AG4" s="34" t="s">
        <v>67</v>
      </c>
      <c r="AH4" s="34" t="s">
        <v>67</v>
      </c>
      <c r="AI4" s="34" t="s">
        <v>67</v>
      </c>
      <c r="AJ4" s="34" t="s">
        <v>67</v>
      </c>
    </row>
    <row r="5">
      <c r="A5" s="34" t="s">
        <v>232</v>
      </c>
      <c r="B5" s="34" t="s">
        <v>233</v>
      </c>
      <c r="C5" s="34" t="s">
        <v>226</v>
      </c>
      <c r="D5" s="34"/>
      <c r="E5" s="34">
        <v>0.0</v>
      </c>
      <c r="F5" s="34">
        <v>0.0</v>
      </c>
      <c r="G5" s="34">
        <v>0.0</v>
      </c>
      <c r="H5" s="34">
        <v>0.0</v>
      </c>
      <c r="I5" s="34">
        <v>0.0</v>
      </c>
      <c r="J5" s="34">
        <v>0.0</v>
      </c>
      <c r="K5" s="34">
        <v>1.0</v>
      </c>
      <c r="L5" s="34">
        <v>1.0</v>
      </c>
      <c r="M5" s="34">
        <v>1.0</v>
      </c>
      <c r="N5" s="34">
        <v>1.0</v>
      </c>
      <c r="O5" s="34">
        <v>1.0</v>
      </c>
      <c r="P5" s="34">
        <v>1.25</v>
      </c>
      <c r="Q5" s="34" t="s">
        <v>227</v>
      </c>
      <c r="R5" s="34" t="s">
        <v>227</v>
      </c>
      <c r="S5" s="34" t="s">
        <v>227</v>
      </c>
      <c r="T5" s="34" t="s">
        <v>227</v>
      </c>
      <c r="U5" s="34" t="s">
        <v>227</v>
      </c>
      <c r="V5" s="34" t="s">
        <v>227</v>
      </c>
      <c r="W5" s="34" t="s">
        <v>227</v>
      </c>
      <c r="X5" s="34" t="s">
        <v>227</v>
      </c>
      <c r="Y5" s="34" t="s">
        <v>227</v>
      </c>
      <c r="Z5" s="34" t="s">
        <v>227</v>
      </c>
      <c r="AA5" s="34" t="s">
        <v>67</v>
      </c>
      <c r="AB5" s="34" t="s">
        <v>67</v>
      </c>
      <c r="AC5" s="34" t="s">
        <v>67</v>
      </c>
      <c r="AD5" s="34" t="s">
        <v>67</v>
      </c>
      <c r="AE5" s="34" t="s">
        <v>67</v>
      </c>
      <c r="AF5" s="34" t="s">
        <v>67</v>
      </c>
      <c r="AG5" s="34" t="s">
        <v>67</v>
      </c>
      <c r="AH5" s="34" t="s">
        <v>67</v>
      </c>
      <c r="AI5" s="34" t="s">
        <v>67</v>
      </c>
      <c r="AJ5" s="34" t="s">
        <v>67</v>
      </c>
    </row>
    <row r="6">
      <c r="A6" s="34" t="s">
        <v>234</v>
      </c>
      <c r="B6" s="34" t="s">
        <v>235</v>
      </c>
      <c r="C6" s="34" t="s">
        <v>226</v>
      </c>
      <c r="D6" s="34"/>
      <c r="E6" s="34">
        <v>0.0</v>
      </c>
      <c r="F6" s="34">
        <v>0.0</v>
      </c>
      <c r="G6" s="34">
        <v>0.0</v>
      </c>
      <c r="H6" s="34">
        <v>0.0</v>
      </c>
      <c r="I6" s="34">
        <v>0.0</v>
      </c>
      <c r="J6" s="34">
        <v>0.0</v>
      </c>
      <c r="K6" s="34">
        <v>1.0</v>
      </c>
      <c r="L6" s="34">
        <v>1.0</v>
      </c>
      <c r="M6" s="34">
        <v>1.0</v>
      </c>
      <c r="N6" s="34">
        <v>1.0</v>
      </c>
      <c r="O6" s="34">
        <v>1.0</v>
      </c>
      <c r="P6" s="34">
        <v>1.25</v>
      </c>
      <c r="Q6" s="34" t="s">
        <v>227</v>
      </c>
      <c r="R6" s="34" t="s">
        <v>227</v>
      </c>
      <c r="S6" s="34" t="s">
        <v>227</v>
      </c>
      <c r="T6" s="34" t="s">
        <v>227</v>
      </c>
      <c r="U6" s="34" t="s">
        <v>227</v>
      </c>
      <c r="V6" s="34" t="s">
        <v>227</v>
      </c>
      <c r="W6" s="34" t="s">
        <v>227</v>
      </c>
      <c r="X6" s="34" t="s">
        <v>227</v>
      </c>
      <c r="Y6" s="34" t="s">
        <v>227</v>
      </c>
      <c r="Z6" s="34" t="s">
        <v>227</v>
      </c>
      <c r="AA6" s="34" t="s">
        <v>67</v>
      </c>
      <c r="AB6" s="34" t="s">
        <v>67</v>
      </c>
      <c r="AC6" s="34" t="s">
        <v>67</v>
      </c>
      <c r="AD6" s="34" t="s">
        <v>67</v>
      </c>
      <c r="AE6" s="34" t="s">
        <v>67</v>
      </c>
      <c r="AF6" s="34" t="s">
        <v>67</v>
      </c>
      <c r="AG6" s="34" t="s">
        <v>67</v>
      </c>
      <c r="AH6" s="34" t="s">
        <v>67</v>
      </c>
      <c r="AI6" s="34" t="s">
        <v>67</v>
      </c>
      <c r="AJ6" s="34" t="s">
        <v>67</v>
      </c>
    </row>
    <row r="7">
      <c r="A7" s="34" t="s">
        <v>236</v>
      </c>
      <c r="B7" s="34" t="s">
        <v>237</v>
      </c>
      <c r="C7" s="34" t="s">
        <v>226</v>
      </c>
      <c r="D7" s="34"/>
      <c r="E7" s="34">
        <v>0.0</v>
      </c>
      <c r="F7" s="34">
        <v>0.0</v>
      </c>
      <c r="G7" s="34">
        <v>0.0</v>
      </c>
      <c r="H7" s="34">
        <v>0.0</v>
      </c>
      <c r="I7" s="34">
        <v>0.0</v>
      </c>
      <c r="J7" s="34">
        <v>0.0</v>
      </c>
      <c r="K7" s="34">
        <v>1.0</v>
      </c>
      <c r="L7" s="34">
        <v>1.0</v>
      </c>
      <c r="M7" s="34">
        <v>1.0</v>
      </c>
      <c r="N7" s="34">
        <v>1.0</v>
      </c>
      <c r="O7" s="34">
        <v>1.0</v>
      </c>
      <c r="P7" s="34">
        <v>1.25</v>
      </c>
      <c r="Q7" s="34" t="s">
        <v>227</v>
      </c>
      <c r="R7" s="34" t="s">
        <v>227</v>
      </c>
      <c r="S7" s="34" t="s">
        <v>227</v>
      </c>
      <c r="T7" s="34" t="s">
        <v>227</v>
      </c>
      <c r="U7" s="34" t="s">
        <v>227</v>
      </c>
      <c r="V7" s="34" t="s">
        <v>227</v>
      </c>
      <c r="W7" s="34" t="s">
        <v>227</v>
      </c>
      <c r="X7" s="34" t="s">
        <v>227</v>
      </c>
      <c r="Y7" s="34" t="s">
        <v>227</v>
      </c>
      <c r="Z7" s="34" t="s">
        <v>227</v>
      </c>
      <c r="AA7" s="34" t="s">
        <v>67</v>
      </c>
      <c r="AB7" s="34" t="s">
        <v>67</v>
      </c>
      <c r="AC7" s="34" t="s">
        <v>67</v>
      </c>
      <c r="AD7" s="34" t="s">
        <v>67</v>
      </c>
      <c r="AE7" s="34" t="s">
        <v>67</v>
      </c>
      <c r="AF7" s="34" t="s">
        <v>67</v>
      </c>
      <c r="AG7" s="34" t="s">
        <v>67</v>
      </c>
      <c r="AH7" s="34" t="s">
        <v>67</v>
      </c>
      <c r="AI7" s="34" t="s">
        <v>67</v>
      </c>
      <c r="AJ7" s="34" t="s">
        <v>67</v>
      </c>
    </row>
    <row r="8">
      <c r="A8" s="34" t="s">
        <v>238</v>
      </c>
      <c r="B8" s="34" t="s">
        <v>239</v>
      </c>
      <c r="C8" s="34" t="s">
        <v>240</v>
      </c>
      <c r="D8" s="34"/>
      <c r="E8" s="34">
        <v>20.0</v>
      </c>
      <c r="F8" s="34">
        <v>0.0</v>
      </c>
      <c r="G8" s="34">
        <v>0.0</v>
      </c>
      <c r="H8" s="34">
        <v>0.0</v>
      </c>
      <c r="I8" s="34">
        <v>0.0</v>
      </c>
      <c r="J8" s="34">
        <v>0.0</v>
      </c>
      <c r="K8" s="34">
        <v>1.2</v>
      </c>
      <c r="L8" s="34">
        <v>1.0</v>
      </c>
      <c r="M8" s="34">
        <v>1.0</v>
      </c>
      <c r="N8" s="34">
        <v>1.0</v>
      </c>
      <c r="O8" s="34">
        <v>1.0</v>
      </c>
      <c r="P8" s="34">
        <v>1.0</v>
      </c>
      <c r="Q8" s="34" t="s">
        <v>227</v>
      </c>
      <c r="R8" s="34" t="s">
        <v>227</v>
      </c>
      <c r="S8" s="34" t="s">
        <v>227</v>
      </c>
      <c r="T8" s="34" t="s">
        <v>227</v>
      </c>
      <c r="U8" s="34" t="s">
        <v>227</v>
      </c>
      <c r="V8" s="34" t="s">
        <v>227</v>
      </c>
      <c r="W8" s="34" t="s">
        <v>227</v>
      </c>
      <c r="X8" s="34" t="s">
        <v>227</v>
      </c>
      <c r="Y8" s="34" t="s">
        <v>227</v>
      </c>
      <c r="Z8" s="34" t="s">
        <v>227</v>
      </c>
      <c r="AA8" s="34" t="s">
        <v>67</v>
      </c>
      <c r="AB8" s="34" t="s">
        <v>67</v>
      </c>
      <c r="AC8" s="34" t="s">
        <v>67</v>
      </c>
      <c r="AD8" s="34" t="s">
        <v>67</v>
      </c>
      <c r="AE8" s="34" t="s">
        <v>67</v>
      </c>
      <c r="AF8" s="34" t="s">
        <v>67</v>
      </c>
      <c r="AG8" s="34" t="s">
        <v>67</v>
      </c>
      <c r="AH8" s="34" t="s">
        <v>67</v>
      </c>
      <c r="AI8" s="34" t="s">
        <v>67</v>
      </c>
      <c r="AJ8" s="34" t="s">
        <v>67</v>
      </c>
    </row>
    <row r="9">
      <c r="A9" s="34" t="s">
        <v>241</v>
      </c>
      <c r="B9" s="34" t="s">
        <v>242</v>
      </c>
      <c r="C9" s="34" t="s">
        <v>240</v>
      </c>
      <c r="D9" s="34"/>
      <c r="E9" s="34">
        <v>20.0</v>
      </c>
      <c r="F9" s="34">
        <v>0.0</v>
      </c>
      <c r="G9" s="34">
        <v>0.0</v>
      </c>
      <c r="H9" s="34">
        <v>0.0</v>
      </c>
      <c r="I9" s="34">
        <v>0.0</v>
      </c>
      <c r="J9" s="34">
        <v>0.0</v>
      </c>
      <c r="K9" s="34">
        <v>1.2</v>
      </c>
      <c r="L9" s="34">
        <v>1.0</v>
      </c>
      <c r="M9" s="34">
        <v>1.0</v>
      </c>
      <c r="N9" s="34">
        <v>1.0</v>
      </c>
      <c r="O9" s="34">
        <v>1.0</v>
      </c>
      <c r="P9" s="34">
        <v>1.0</v>
      </c>
      <c r="Q9" s="34" t="s">
        <v>227</v>
      </c>
      <c r="R9" s="34" t="s">
        <v>227</v>
      </c>
      <c r="S9" s="34" t="s">
        <v>227</v>
      </c>
      <c r="T9" s="34" t="s">
        <v>227</v>
      </c>
      <c r="U9" s="34" t="s">
        <v>227</v>
      </c>
      <c r="V9" s="34" t="s">
        <v>227</v>
      </c>
      <c r="W9" s="34" t="s">
        <v>227</v>
      </c>
      <c r="X9" s="34" t="s">
        <v>227</v>
      </c>
      <c r="Y9" s="34" t="s">
        <v>227</v>
      </c>
      <c r="Z9" s="34" t="s">
        <v>227</v>
      </c>
      <c r="AA9" s="34" t="s">
        <v>67</v>
      </c>
      <c r="AB9" s="34" t="s">
        <v>67</v>
      </c>
      <c r="AC9" s="34" t="s">
        <v>67</v>
      </c>
      <c r="AD9" s="34" t="s">
        <v>67</v>
      </c>
      <c r="AE9" s="34" t="s">
        <v>67</v>
      </c>
      <c r="AF9" s="34" t="s">
        <v>67</v>
      </c>
      <c r="AG9" s="34" t="s">
        <v>67</v>
      </c>
      <c r="AH9" s="34" t="s">
        <v>67</v>
      </c>
      <c r="AI9" s="34" t="s">
        <v>67</v>
      </c>
      <c r="AJ9" s="34" t="s">
        <v>67</v>
      </c>
    </row>
    <row r="10">
      <c r="A10" s="34" t="s">
        <v>243</v>
      </c>
      <c r="B10" s="34" t="s">
        <v>244</v>
      </c>
      <c r="C10" s="34" t="s">
        <v>240</v>
      </c>
      <c r="D10" s="34"/>
      <c r="E10" s="34">
        <v>20.0</v>
      </c>
      <c r="F10" s="34">
        <v>0.0</v>
      </c>
      <c r="G10" s="34">
        <v>0.0</v>
      </c>
      <c r="H10" s="34">
        <v>0.0</v>
      </c>
      <c r="I10" s="34">
        <v>0.0</v>
      </c>
      <c r="J10" s="34">
        <v>0.0</v>
      </c>
      <c r="K10" s="34">
        <v>1.2</v>
      </c>
      <c r="L10" s="34">
        <v>1.0</v>
      </c>
      <c r="M10" s="34">
        <v>1.0</v>
      </c>
      <c r="N10" s="34">
        <v>1.0</v>
      </c>
      <c r="O10" s="34">
        <v>1.0</v>
      </c>
      <c r="P10" s="34">
        <v>1.0</v>
      </c>
      <c r="Q10" s="34" t="s">
        <v>227</v>
      </c>
      <c r="R10" s="34" t="s">
        <v>227</v>
      </c>
      <c r="S10" s="34" t="s">
        <v>227</v>
      </c>
      <c r="T10" s="34" t="s">
        <v>227</v>
      </c>
      <c r="U10" s="34" t="s">
        <v>227</v>
      </c>
      <c r="V10" s="34" t="s">
        <v>227</v>
      </c>
      <c r="W10" s="34" t="s">
        <v>227</v>
      </c>
      <c r="X10" s="34" t="s">
        <v>227</v>
      </c>
      <c r="Y10" s="34" t="s">
        <v>227</v>
      </c>
      <c r="Z10" s="34" t="s">
        <v>227</v>
      </c>
      <c r="AA10" s="34" t="s">
        <v>67</v>
      </c>
      <c r="AB10" s="34" t="s">
        <v>67</v>
      </c>
      <c r="AC10" s="34" t="s">
        <v>67</v>
      </c>
      <c r="AD10" s="34" t="s">
        <v>67</v>
      </c>
      <c r="AE10" s="34" t="s">
        <v>67</v>
      </c>
      <c r="AF10" s="34" t="s">
        <v>67</v>
      </c>
      <c r="AG10" s="34" t="s">
        <v>67</v>
      </c>
      <c r="AH10" s="34" t="s">
        <v>67</v>
      </c>
      <c r="AI10" s="34" t="s">
        <v>67</v>
      </c>
      <c r="AJ10" s="34" t="s">
        <v>67</v>
      </c>
    </row>
    <row r="11">
      <c r="A11" s="34" t="s">
        <v>245</v>
      </c>
      <c r="B11" s="34" t="s">
        <v>246</v>
      </c>
      <c r="C11" s="34" t="s">
        <v>240</v>
      </c>
      <c r="D11" s="34"/>
      <c r="E11" s="34">
        <v>20.0</v>
      </c>
      <c r="F11" s="34">
        <v>0.0</v>
      </c>
      <c r="G11" s="34">
        <v>0.0</v>
      </c>
      <c r="H11" s="34">
        <v>0.0</v>
      </c>
      <c r="I11" s="34">
        <v>0.0</v>
      </c>
      <c r="J11" s="34">
        <v>0.0</v>
      </c>
      <c r="K11" s="34">
        <v>1.2</v>
      </c>
      <c r="L11" s="34">
        <v>1.0</v>
      </c>
      <c r="M11" s="34">
        <v>1.0</v>
      </c>
      <c r="N11" s="34">
        <v>1.0</v>
      </c>
      <c r="O11" s="34">
        <v>1.0</v>
      </c>
      <c r="P11" s="34">
        <v>1.0</v>
      </c>
      <c r="Q11" s="34" t="s">
        <v>227</v>
      </c>
      <c r="R11" s="34" t="s">
        <v>227</v>
      </c>
      <c r="S11" s="34" t="s">
        <v>227</v>
      </c>
      <c r="T11" s="34" t="s">
        <v>227</v>
      </c>
      <c r="U11" s="34" t="s">
        <v>227</v>
      </c>
      <c r="V11" s="34" t="s">
        <v>227</v>
      </c>
      <c r="W11" s="34" t="s">
        <v>227</v>
      </c>
      <c r="X11" s="34" t="s">
        <v>227</v>
      </c>
      <c r="Y11" s="34" t="s">
        <v>227</v>
      </c>
      <c r="Z11" s="34" t="s">
        <v>227</v>
      </c>
      <c r="AA11" s="34" t="s">
        <v>67</v>
      </c>
      <c r="AB11" s="34" t="s">
        <v>67</v>
      </c>
      <c r="AC11" s="34" t="s">
        <v>67</v>
      </c>
      <c r="AD11" s="34" t="s">
        <v>67</v>
      </c>
      <c r="AE11" s="34" t="s">
        <v>67</v>
      </c>
      <c r="AF11" s="34" t="s">
        <v>67</v>
      </c>
      <c r="AG11" s="34" t="s">
        <v>67</v>
      </c>
      <c r="AH11" s="34" t="s">
        <v>67</v>
      </c>
      <c r="AI11" s="34" t="s">
        <v>67</v>
      </c>
      <c r="AJ11" s="34" t="s">
        <v>67</v>
      </c>
    </row>
    <row r="12">
      <c r="A12" s="34" t="s">
        <v>247</v>
      </c>
      <c r="B12" s="34" t="s">
        <v>248</v>
      </c>
      <c r="C12" s="34" t="s">
        <v>240</v>
      </c>
      <c r="D12" s="34"/>
      <c r="E12" s="34">
        <v>20.0</v>
      </c>
      <c r="F12" s="34">
        <v>0.0</v>
      </c>
      <c r="G12" s="34">
        <v>0.0</v>
      </c>
      <c r="H12" s="34">
        <v>0.0</v>
      </c>
      <c r="I12" s="34">
        <v>0.0</v>
      </c>
      <c r="J12" s="34">
        <v>0.0</v>
      </c>
      <c r="K12" s="34">
        <v>1.2</v>
      </c>
      <c r="L12" s="34">
        <v>1.0</v>
      </c>
      <c r="M12" s="34">
        <v>1.0</v>
      </c>
      <c r="N12" s="34">
        <v>1.0</v>
      </c>
      <c r="O12" s="34">
        <v>1.0</v>
      </c>
      <c r="P12" s="34">
        <v>1.0</v>
      </c>
      <c r="Q12" s="34" t="s">
        <v>227</v>
      </c>
      <c r="R12" s="34" t="s">
        <v>227</v>
      </c>
      <c r="S12" s="34" t="s">
        <v>227</v>
      </c>
      <c r="T12" s="34" t="s">
        <v>227</v>
      </c>
      <c r="U12" s="34" t="s">
        <v>227</v>
      </c>
      <c r="V12" s="34" t="s">
        <v>227</v>
      </c>
      <c r="W12" s="34" t="s">
        <v>227</v>
      </c>
      <c r="X12" s="34" t="s">
        <v>227</v>
      </c>
      <c r="Y12" s="34" t="s">
        <v>227</v>
      </c>
      <c r="Z12" s="34" t="s">
        <v>227</v>
      </c>
      <c r="AA12" s="34" t="s">
        <v>67</v>
      </c>
      <c r="AB12" s="34" t="s">
        <v>67</v>
      </c>
      <c r="AC12" s="34" t="s">
        <v>67</v>
      </c>
      <c r="AD12" s="34" t="s">
        <v>67</v>
      </c>
      <c r="AE12" s="34" t="s">
        <v>67</v>
      </c>
      <c r="AF12" s="34" t="s">
        <v>67</v>
      </c>
      <c r="AG12" s="34" t="s">
        <v>67</v>
      </c>
      <c r="AH12" s="34" t="s">
        <v>67</v>
      </c>
      <c r="AI12" s="34" t="s">
        <v>67</v>
      </c>
      <c r="AJ12" s="34" t="s">
        <v>67</v>
      </c>
    </row>
    <row r="13">
      <c r="A13" s="34" t="s">
        <v>249</v>
      </c>
      <c r="B13" s="34" t="s">
        <v>250</v>
      </c>
      <c r="C13" s="34" t="s">
        <v>240</v>
      </c>
      <c r="D13" s="34"/>
      <c r="E13" s="34">
        <v>20.0</v>
      </c>
      <c r="F13" s="34">
        <v>0.0</v>
      </c>
      <c r="G13" s="34">
        <v>0.0</v>
      </c>
      <c r="H13" s="34">
        <v>0.0</v>
      </c>
      <c r="I13" s="34">
        <v>0.0</v>
      </c>
      <c r="J13" s="34">
        <v>0.0</v>
      </c>
      <c r="K13" s="34">
        <v>1.2</v>
      </c>
      <c r="L13" s="34">
        <v>1.0</v>
      </c>
      <c r="M13" s="34">
        <v>1.0</v>
      </c>
      <c r="N13" s="34">
        <v>1.0</v>
      </c>
      <c r="O13" s="34">
        <v>1.0</v>
      </c>
      <c r="P13" s="34">
        <v>1.0</v>
      </c>
      <c r="Q13" s="34" t="s">
        <v>227</v>
      </c>
      <c r="R13" s="34" t="s">
        <v>227</v>
      </c>
      <c r="S13" s="34" t="s">
        <v>227</v>
      </c>
      <c r="T13" s="34" t="s">
        <v>227</v>
      </c>
      <c r="U13" s="34" t="s">
        <v>227</v>
      </c>
      <c r="V13" s="34" t="s">
        <v>227</v>
      </c>
      <c r="W13" s="34" t="s">
        <v>227</v>
      </c>
      <c r="X13" s="34" t="s">
        <v>227</v>
      </c>
      <c r="Y13" s="34" t="s">
        <v>227</v>
      </c>
      <c r="Z13" s="34" t="s">
        <v>227</v>
      </c>
      <c r="AA13" s="34" t="s">
        <v>67</v>
      </c>
      <c r="AB13" s="34" t="s">
        <v>67</v>
      </c>
      <c r="AC13" s="34" t="s">
        <v>67</v>
      </c>
      <c r="AD13" s="34" t="s">
        <v>67</v>
      </c>
      <c r="AE13" s="34" t="s">
        <v>67</v>
      </c>
      <c r="AF13" s="34" t="s">
        <v>67</v>
      </c>
      <c r="AG13" s="34" t="s">
        <v>67</v>
      </c>
      <c r="AH13" s="34" t="s">
        <v>67</v>
      </c>
      <c r="AI13" s="34" t="s">
        <v>67</v>
      </c>
      <c r="AJ13" s="34" t="s">
        <v>67</v>
      </c>
    </row>
    <row r="14">
      <c r="A14" s="34" t="s">
        <v>251</v>
      </c>
      <c r="B14" s="34" t="s">
        <v>252</v>
      </c>
      <c r="C14" s="34" t="s">
        <v>253</v>
      </c>
      <c r="D14" s="34"/>
      <c r="E14" s="34">
        <v>0.0</v>
      </c>
      <c r="F14" s="34">
        <v>0.0</v>
      </c>
      <c r="G14" s="34">
        <v>0.0</v>
      </c>
      <c r="H14" s="34">
        <v>0.0</v>
      </c>
      <c r="I14" s="34">
        <v>0.0</v>
      </c>
      <c r="J14" s="34">
        <v>0.0</v>
      </c>
      <c r="K14" s="34">
        <v>1.0</v>
      </c>
      <c r="L14" s="38">
        <v>1.275</v>
      </c>
      <c r="M14" s="38">
        <v>1.275</v>
      </c>
      <c r="N14" s="38">
        <v>1.275</v>
      </c>
      <c r="O14" s="38">
        <v>1.275</v>
      </c>
      <c r="P14" s="38">
        <v>1.275</v>
      </c>
      <c r="Q14" s="34" t="s">
        <v>227</v>
      </c>
      <c r="R14" s="34" t="s">
        <v>227</v>
      </c>
      <c r="S14" s="34" t="s">
        <v>227</v>
      </c>
      <c r="T14" s="34" t="s">
        <v>227</v>
      </c>
      <c r="U14" s="34" t="s">
        <v>227</v>
      </c>
      <c r="V14" s="34" t="s">
        <v>227</v>
      </c>
      <c r="W14" s="34" t="s">
        <v>227</v>
      </c>
      <c r="X14" s="34" t="s">
        <v>227</v>
      </c>
      <c r="Y14" s="34" t="s">
        <v>227</v>
      </c>
      <c r="Z14" s="34" t="s">
        <v>227</v>
      </c>
      <c r="AA14" s="34" t="s">
        <v>67</v>
      </c>
      <c r="AB14" s="34" t="s">
        <v>67</v>
      </c>
      <c r="AC14" s="34" t="s">
        <v>67</v>
      </c>
      <c r="AD14" s="34" t="s">
        <v>67</v>
      </c>
      <c r="AE14" s="34" t="s">
        <v>67</v>
      </c>
      <c r="AF14" s="34" t="s">
        <v>67</v>
      </c>
      <c r="AG14" s="34" t="s">
        <v>67</v>
      </c>
      <c r="AH14" s="34" t="s">
        <v>67</v>
      </c>
      <c r="AI14" s="34" t="s">
        <v>67</v>
      </c>
      <c r="AJ14" s="34" t="s">
        <v>67</v>
      </c>
    </row>
    <row r="15">
      <c r="A15" s="34" t="s">
        <v>254</v>
      </c>
      <c r="B15" s="34" t="s">
        <v>255</v>
      </c>
      <c r="C15" s="34" t="s">
        <v>253</v>
      </c>
      <c r="D15" s="34"/>
      <c r="E15" s="34">
        <v>0.0</v>
      </c>
      <c r="F15" s="34">
        <v>0.0</v>
      </c>
      <c r="G15" s="34">
        <v>0.0</v>
      </c>
      <c r="H15" s="34">
        <v>0.0</v>
      </c>
      <c r="I15" s="34">
        <v>0.0</v>
      </c>
      <c r="J15" s="34">
        <v>0.0</v>
      </c>
      <c r="K15" s="34">
        <v>1.0</v>
      </c>
      <c r="L15" s="38">
        <v>1.275</v>
      </c>
      <c r="M15" s="38">
        <v>1.275</v>
      </c>
      <c r="N15" s="38">
        <v>1.275</v>
      </c>
      <c r="O15" s="38">
        <v>1.275</v>
      </c>
      <c r="P15" s="38">
        <v>1.275</v>
      </c>
      <c r="Q15" s="34" t="s">
        <v>227</v>
      </c>
      <c r="R15" s="34" t="s">
        <v>227</v>
      </c>
      <c r="S15" s="34" t="s">
        <v>227</v>
      </c>
      <c r="T15" s="34" t="s">
        <v>227</v>
      </c>
      <c r="U15" s="34" t="s">
        <v>227</v>
      </c>
      <c r="V15" s="34" t="s">
        <v>227</v>
      </c>
      <c r="W15" s="34" t="s">
        <v>227</v>
      </c>
      <c r="X15" s="34" t="s">
        <v>227</v>
      </c>
      <c r="Y15" s="34" t="s">
        <v>227</v>
      </c>
      <c r="Z15" s="34" t="s">
        <v>227</v>
      </c>
      <c r="AA15" s="34" t="s">
        <v>67</v>
      </c>
      <c r="AB15" s="34" t="s">
        <v>67</v>
      </c>
      <c r="AC15" s="34" t="s">
        <v>67</v>
      </c>
      <c r="AD15" s="34" t="s">
        <v>67</v>
      </c>
      <c r="AE15" s="34" t="s">
        <v>67</v>
      </c>
      <c r="AF15" s="34" t="s">
        <v>67</v>
      </c>
      <c r="AG15" s="34" t="s">
        <v>67</v>
      </c>
      <c r="AH15" s="34" t="s">
        <v>67</v>
      </c>
      <c r="AI15" s="34" t="s">
        <v>67</v>
      </c>
      <c r="AJ15" s="34" t="s">
        <v>67</v>
      </c>
    </row>
    <row r="16">
      <c r="A16" s="34" t="s">
        <v>256</v>
      </c>
      <c r="B16" s="34" t="s">
        <v>257</v>
      </c>
      <c r="C16" s="34" t="s">
        <v>253</v>
      </c>
      <c r="D16" s="34"/>
      <c r="E16" s="34">
        <v>0.0</v>
      </c>
      <c r="F16" s="34">
        <v>0.0</v>
      </c>
      <c r="G16" s="34">
        <v>0.0</v>
      </c>
      <c r="H16" s="34">
        <v>0.0</v>
      </c>
      <c r="I16" s="34">
        <v>0.0</v>
      </c>
      <c r="J16" s="34">
        <v>0.0</v>
      </c>
      <c r="K16" s="34">
        <v>1.0</v>
      </c>
      <c r="L16" s="38">
        <v>1.275</v>
      </c>
      <c r="M16" s="38">
        <v>1.275</v>
      </c>
      <c r="N16" s="38">
        <v>1.275</v>
      </c>
      <c r="O16" s="38">
        <v>1.275</v>
      </c>
      <c r="P16" s="38">
        <v>1.275</v>
      </c>
      <c r="Q16" s="34" t="s">
        <v>227</v>
      </c>
      <c r="R16" s="34" t="s">
        <v>227</v>
      </c>
      <c r="S16" s="34" t="s">
        <v>227</v>
      </c>
      <c r="T16" s="34" t="s">
        <v>227</v>
      </c>
      <c r="U16" s="34" t="s">
        <v>227</v>
      </c>
      <c r="V16" s="34" t="s">
        <v>227</v>
      </c>
      <c r="W16" s="34" t="s">
        <v>227</v>
      </c>
      <c r="X16" s="34" t="s">
        <v>227</v>
      </c>
      <c r="Y16" s="34" t="s">
        <v>227</v>
      </c>
      <c r="Z16" s="34" t="s">
        <v>227</v>
      </c>
      <c r="AA16" s="34" t="s">
        <v>67</v>
      </c>
      <c r="AB16" s="34" t="s">
        <v>67</v>
      </c>
      <c r="AC16" s="34" t="s">
        <v>67</v>
      </c>
      <c r="AD16" s="34" t="s">
        <v>67</v>
      </c>
      <c r="AE16" s="34" t="s">
        <v>67</v>
      </c>
      <c r="AF16" s="34" t="s">
        <v>67</v>
      </c>
      <c r="AG16" s="34" t="s">
        <v>67</v>
      </c>
      <c r="AH16" s="34" t="s">
        <v>67</v>
      </c>
      <c r="AI16" s="34" t="s">
        <v>67</v>
      </c>
      <c r="AJ16" s="34" t="s">
        <v>67</v>
      </c>
    </row>
    <row r="17">
      <c r="A17" s="34" t="s">
        <v>258</v>
      </c>
      <c r="B17" s="34" t="s">
        <v>259</v>
      </c>
      <c r="C17" s="34" t="s">
        <v>253</v>
      </c>
      <c r="D17" s="34"/>
      <c r="E17" s="34">
        <v>0.0</v>
      </c>
      <c r="F17" s="34">
        <v>0.0</v>
      </c>
      <c r="G17" s="34">
        <v>0.0</v>
      </c>
      <c r="H17" s="34">
        <v>0.0</v>
      </c>
      <c r="I17" s="34">
        <v>0.0</v>
      </c>
      <c r="J17" s="34">
        <v>0.0</v>
      </c>
      <c r="K17" s="34">
        <v>1.0</v>
      </c>
      <c r="L17" s="38">
        <v>1.275</v>
      </c>
      <c r="M17" s="38">
        <v>1.275</v>
      </c>
      <c r="N17" s="38">
        <v>1.275</v>
      </c>
      <c r="O17" s="38">
        <v>1.275</v>
      </c>
      <c r="P17" s="38">
        <v>1.275</v>
      </c>
      <c r="Q17" s="34" t="s">
        <v>227</v>
      </c>
      <c r="R17" s="34" t="s">
        <v>227</v>
      </c>
      <c r="S17" s="34" t="s">
        <v>227</v>
      </c>
      <c r="T17" s="34" t="s">
        <v>227</v>
      </c>
      <c r="U17" s="34" t="s">
        <v>227</v>
      </c>
      <c r="V17" s="34" t="s">
        <v>227</v>
      </c>
      <c r="W17" s="34" t="s">
        <v>227</v>
      </c>
      <c r="X17" s="34" t="s">
        <v>227</v>
      </c>
      <c r="Y17" s="34" t="s">
        <v>227</v>
      </c>
      <c r="Z17" s="34" t="s">
        <v>227</v>
      </c>
      <c r="AA17" s="34" t="s">
        <v>67</v>
      </c>
      <c r="AB17" s="34" t="s">
        <v>67</v>
      </c>
      <c r="AC17" s="34" t="s">
        <v>67</v>
      </c>
      <c r="AD17" s="34" t="s">
        <v>67</v>
      </c>
      <c r="AE17" s="34" t="s">
        <v>67</v>
      </c>
      <c r="AF17" s="34" t="s">
        <v>67</v>
      </c>
      <c r="AG17" s="34" t="s">
        <v>67</v>
      </c>
      <c r="AH17" s="34" t="s">
        <v>67</v>
      </c>
      <c r="AI17" s="34" t="s">
        <v>67</v>
      </c>
      <c r="AJ17" s="34" t="s">
        <v>67</v>
      </c>
    </row>
    <row r="18">
      <c r="A18" s="34" t="s">
        <v>260</v>
      </c>
      <c r="B18" s="34" t="s">
        <v>261</v>
      </c>
      <c r="C18" s="34" t="s">
        <v>253</v>
      </c>
      <c r="D18" s="34"/>
      <c r="E18" s="34">
        <v>0.0</v>
      </c>
      <c r="F18" s="34">
        <v>0.0</v>
      </c>
      <c r="G18" s="34">
        <v>0.0</v>
      </c>
      <c r="H18" s="34">
        <v>0.0</v>
      </c>
      <c r="I18" s="34">
        <v>0.0</v>
      </c>
      <c r="J18" s="34">
        <v>0.0</v>
      </c>
      <c r="K18" s="34">
        <v>1.0</v>
      </c>
      <c r="L18" s="38">
        <v>1.275</v>
      </c>
      <c r="M18" s="38">
        <v>1.275</v>
      </c>
      <c r="N18" s="38">
        <v>1.275</v>
      </c>
      <c r="O18" s="38">
        <v>1.275</v>
      </c>
      <c r="P18" s="38">
        <v>1.275</v>
      </c>
      <c r="Q18" s="34" t="s">
        <v>227</v>
      </c>
      <c r="R18" s="34" t="s">
        <v>227</v>
      </c>
      <c r="S18" s="34" t="s">
        <v>227</v>
      </c>
      <c r="T18" s="34" t="s">
        <v>227</v>
      </c>
      <c r="U18" s="34" t="s">
        <v>227</v>
      </c>
      <c r="V18" s="34" t="s">
        <v>227</v>
      </c>
      <c r="W18" s="34" t="s">
        <v>227</v>
      </c>
      <c r="X18" s="34" t="s">
        <v>227</v>
      </c>
      <c r="Y18" s="34" t="s">
        <v>227</v>
      </c>
      <c r="Z18" s="34" t="s">
        <v>227</v>
      </c>
      <c r="AA18" s="34" t="s">
        <v>67</v>
      </c>
      <c r="AB18" s="34" t="s">
        <v>67</v>
      </c>
      <c r="AC18" s="34" t="s">
        <v>67</v>
      </c>
      <c r="AD18" s="34" t="s">
        <v>67</v>
      </c>
      <c r="AE18" s="34" t="s">
        <v>67</v>
      </c>
      <c r="AF18" s="34" t="s">
        <v>67</v>
      </c>
      <c r="AG18" s="34" t="s">
        <v>67</v>
      </c>
      <c r="AH18" s="34" t="s">
        <v>67</v>
      </c>
      <c r="AI18" s="34" t="s">
        <v>67</v>
      </c>
      <c r="AJ18" s="34" t="s">
        <v>67</v>
      </c>
    </row>
    <row r="19">
      <c r="A19" s="34" t="s">
        <v>262</v>
      </c>
      <c r="B19" s="34" t="s">
        <v>263</v>
      </c>
      <c r="C19" s="34" t="s">
        <v>253</v>
      </c>
      <c r="D19" s="34"/>
      <c r="E19" s="34">
        <v>0.0</v>
      </c>
      <c r="F19" s="34">
        <v>0.0</v>
      </c>
      <c r="G19" s="34">
        <v>0.0</v>
      </c>
      <c r="H19" s="34">
        <v>0.0</v>
      </c>
      <c r="I19" s="34">
        <v>0.0</v>
      </c>
      <c r="J19" s="34">
        <v>0.0</v>
      </c>
      <c r="K19" s="34">
        <v>1.0</v>
      </c>
      <c r="L19" s="38">
        <v>1.275</v>
      </c>
      <c r="M19" s="38">
        <v>1.275</v>
      </c>
      <c r="N19" s="38">
        <v>1.275</v>
      </c>
      <c r="O19" s="38">
        <v>1.275</v>
      </c>
      <c r="P19" s="38">
        <v>1.275</v>
      </c>
      <c r="Q19" s="34" t="s">
        <v>227</v>
      </c>
      <c r="R19" s="34" t="s">
        <v>227</v>
      </c>
      <c r="S19" s="34" t="s">
        <v>227</v>
      </c>
      <c r="T19" s="34" t="s">
        <v>227</v>
      </c>
      <c r="U19" s="34" t="s">
        <v>227</v>
      </c>
      <c r="V19" s="34" t="s">
        <v>227</v>
      </c>
      <c r="W19" s="34" t="s">
        <v>227</v>
      </c>
      <c r="X19" s="34" t="s">
        <v>227</v>
      </c>
      <c r="Y19" s="34" t="s">
        <v>227</v>
      </c>
      <c r="Z19" s="34" t="s">
        <v>227</v>
      </c>
      <c r="AA19" s="34" t="s">
        <v>67</v>
      </c>
      <c r="AB19" s="34" t="s">
        <v>67</v>
      </c>
      <c r="AC19" s="34" t="s">
        <v>67</v>
      </c>
      <c r="AD19" s="34" t="s">
        <v>67</v>
      </c>
      <c r="AE19" s="34" t="s">
        <v>67</v>
      </c>
      <c r="AF19" s="34" t="s">
        <v>67</v>
      </c>
      <c r="AG19" s="34" t="s">
        <v>67</v>
      </c>
      <c r="AH19" s="34" t="s">
        <v>67</v>
      </c>
      <c r="AI19" s="34" t="s">
        <v>67</v>
      </c>
      <c r="AJ19" s="34" t="s">
        <v>67</v>
      </c>
    </row>
    <row r="20">
      <c r="A20" s="34" t="s">
        <v>264</v>
      </c>
      <c r="B20" s="34" t="s">
        <v>265</v>
      </c>
      <c r="C20" s="34" t="s">
        <v>266</v>
      </c>
      <c r="D20" s="34"/>
      <c r="E20" s="34">
        <v>0.0</v>
      </c>
      <c r="F20" s="34">
        <v>0.0</v>
      </c>
      <c r="G20" s="34">
        <v>0.0</v>
      </c>
      <c r="H20" s="34">
        <v>0.0</v>
      </c>
      <c r="I20" s="34">
        <v>0.0</v>
      </c>
      <c r="J20" s="34">
        <v>0.0</v>
      </c>
      <c r="K20" s="34">
        <v>1.0</v>
      </c>
      <c r="L20" s="34">
        <v>1.12</v>
      </c>
      <c r="M20" s="34">
        <v>1.12</v>
      </c>
      <c r="N20" s="34">
        <v>1.0</v>
      </c>
      <c r="O20" s="34">
        <v>1.0</v>
      </c>
      <c r="P20" s="34">
        <v>1.0</v>
      </c>
      <c r="Q20" s="34" t="s">
        <v>227</v>
      </c>
      <c r="R20" s="34" t="s">
        <v>227</v>
      </c>
      <c r="S20" s="34" t="s">
        <v>227</v>
      </c>
      <c r="T20" s="34" t="s">
        <v>227</v>
      </c>
      <c r="U20" s="34" t="s">
        <v>227</v>
      </c>
      <c r="V20" s="34" t="s">
        <v>227</v>
      </c>
      <c r="W20" s="34" t="s">
        <v>227</v>
      </c>
      <c r="X20" s="34" t="s">
        <v>227</v>
      </c>
      <c r="Y20" s="34" t="s">
        <v>227</v>
      </c>
      <c r="Z20" s="34" t="s">
        <v>227</v>
      </c>
      <c r="AA20" s="34" t="s">
        <v>67</v>
      </c>
      <c r="AB20" s="34" t="s">
        <v>67</v>
      </c>
      <c r="AC20" s="34" t="s">
        <v>67</v>
      </c>
      <c r="AD20" s="34" t="s">
        <v>67</v>
      </c>
      <c r="AE20" s="34" t="s">
        <v>67</v>
      </c>
      <c r="AF20" s="34" t="s">
        <v>67</v>
      </c>
      <c r="AG20" s="34" t="s">
        <v>67</v>
      </c>
      <c r="AH20" s="34" t="s">
        <v>67</v>
      </c>
      <c r="AI20" s="34" t="s">
        <v>67</v>
      </c>
      <c r="AJ20" s="34" t="s">
        <v>67</v>
      </c>
    </row>
    <row r="21">
      <c r="A21" s="34" t="s">
        <v>267</v>
      </c>
      <c r="B21" s="34" t="s">
        <v>268</v>
      </c>
      <c r="C21" s="34" t="s">
        <v>266</v>
      </c>
      <c r="D21" s="34"/>
      <c r="E21" s="34">
        <v>0.0</v>
      </c>
      <c r="F21" s="34">
        <v>0.0</v>
      </c>
      <c r="G21" s="34">
        <v>0.0</v>
      </c>
      <c r="H21" s="34">
        <v>0.0</v>
      </c>
      <c r="I21" s="34">
        <v>0.0</v>
      </c>
      <c r="J21" s="34">
        <v>0.0</v>
      </c>
      <c r="K21" s="34">
        <v>1.0</v>
      </c>
      <c r="L21" s="34">
        <v>1.12</v>
      </c>
      <c r="M21" s="34">
        <v>1.12</v>
      </c>
      <c r="N21" s="34">
        <v>1.0</v>
      </c>
      <c r="O21" s="34">
        <v>1.0</v>
      </c>
      <c r="P21" s="34">
        <v>1.0</v>
      </c>
      <c r="Q21" s="34" t="s">
        <v>227</v>
      </c>
      <c r="R21" s="34" t="s">
        <v>227</v>
      </c>
      <c r="S21" s="34" t="s">
        <v>227</v>
      </c>
      <c r="T21" s="34" t="s">
        <v>227</v>
      </c>
      <c r="U21" s="34" t="s">
        <v>227</v>
      </c>
      <c r="V21" s="34" t="s">
        <v>227</v>
      </c>
      <c r="W21" s="34" t="s">
        <v>227</v>
      </c>
      <c r="X21" s="34" t="s">
        <v>227</v>
      </c>
      <c r="Y21" s="34" t="s">
        <v>227</v>
      </c>
      <c r="Z21" s="34" t="s">
        <v>227</v>
      </c>
      <c r="AA21" s="34" t="s">
        <v>67</v>
      </c>
      <c r="AB21" s="34" t="s">
        <v>67</v>
      </c>
      <c r="AC21" s="34" t="s">
        <v>67</v>
      </c>
      <c r="AD21" s="34" t="s">
        <v>67</v>
      </c>
      <c r="AE21" s="34" t="s">
        <v>67</v>
      </c>
      <c r="AF21" s="34" t="s">
        <v>67</v>
      </c>
      <c r="AG21" s="34" t="s">
        <v>67</v>
      </c>
      <c r="AH21" s="34" t="s">
        <v>67</v>
      </c>
      <c r="AI21" s="34" t="s">
        <v>67</v>
      </c>
      <c r="AJ21" s="34" t="s">
        <v>67</v>
      </c>
    </row>
    <row r="22">
      <c r="A22" s="34" t="s">
        <v>269</v>
      </c>
      <c r="B22" s="34" t="s">
        <v>270</v>
      </c>
      <c r="C22" s="34" t="s">
        <v>266</v>
      </c>
      <c r="D22" s="34"/>
      <c r="E22" s="34">
        <v>0.0</v>
      </c>
      <c r="F22" s="34">
        <v>0.0</v>
      </c>
      <c r="G22" s="34">
        <v>0.0</v>
      </c>
      <c r="H22" s="34">
        <v>0.0</v>
      </c>
      <c r="I22" s="34">
        <v>0.0</v>
      </c>
      <c r="J22" s="34">
        <v>0.0</v>
      </c>
      <c r="K22" s="34">
        <v>1.0</v>
      </c>
      <c r="L22" s="34">
        <v>1.12</v>
      </c>
      <c r="M22" s="34">
        <v>1.12</v>
      </c>
      <c r="N22" s="34">
        <v>1.0</v>
      </c>
      <c r="O22" s="34">
        <v>1.0</v>
      </c>
      <c r="P22" s="34">
        <v>1.0</v>
      </c>
      <c r="Q22" s="34" t="s">
        <v>227</v>
      </c>
      <c r="R22" s="34" t="s">
        <v>227</v>
      </c>
      <c r="S22" s="34" t="s">
        <v>227</v>
      </c>
      <c r="T22" s="34" t="s">
        <v>227</v>
      </c>
      <c r="U22" s="34" t="s">
        <v>227</v>
      </c>
      <c r="V22" s="34" t="s">
        <v>227</v>
      </c>
      <c r="W22" s="34" t="s">
        <v>227</v>
      </c>
      <c r="X22" s="34" t="s">
        <v>227</v>
      </c>
      <c r="Y22" s="34" t="s">
        <v>227</v>
      </c>
      <c r="Z22" s="34" t="s">
        <v>227</v>
      </c>
      <c r="AA22" s="34" t="s">
        <v>67</v>
      </c>
      <c r="AB22" s="34" t="s">
        <v>67</v>
      </c>
      <c r="AC22" s="34" t="s">
        <v>67</v>
      </c>
      <c r="AD22" s="34" t="s">
        <v>67</v>
      </c>
      <c r="AE22" s="34" t="s">
        <v>67</v>
      </c>
      <c r="AF22" s="34" t="s">
        <v>67</v>
      </c>
      <c r="AG22" s="34" t="s">
        <v>67</v>
      </c>
      <c r="AH22" s="34" t="s">
        <v>67</v>
      </c>
      <c r="AI22" s="34" t="s">
        <v>67</v>
      </c>
      <c r="AJ22" s="34" t="s">
        <v>67</v>
      </c>
    </row>
    <row r="23">
      <c r="A23" s="34" t="s">
        <v>271</v>
      </c>
      <c r="B23" s="34" t="s">
        <v>272</v>
      </c>
      <c r="C23" s="34" t="s">
        <v>266</v>
      </c>
      <c r="D23" s="34"/>
      <c r="E23" s="34">
        <v>0.0</v>
      </c>
      <c r="F23" s="34">
        <v>0.0</v>
      </c>
      <c r="G23" s="34">
        <v>0.0</v>
      </c>
      <c r="H23" s="34">
        <v>0.0</v>
      </c>
      <c r="I23" s="34">
        <v>0.0</v>
      </c>
      <c r="J23" s="34">
        <v>0.0</v>
      </c>
      <c r="K23" s="34">
        <v>1.0</v>
      </c>
      <c r="L23" s="34">
        <v>1.12</v>
      </c>
      <c r="M23" s="34">
        <v>1.12</v>
      </c>
      <c r="N23" s="34">
        <v>1.0</v>
      </c>
      <c r="O23" s="34">
        <v>1.0</v>
      </c>
      <c r="P23" s="34">
        <v>1.0</v>
      </c>
      <c r="Q23" s="34" t="s">
        <v>227</v>
      </c>
      <c r="R23" s="34" t="s">
        <v>227</v>
      </c>
      <c r="S23" s="34" t="s">
        <v>227</v>
      </c>
      <c r="T23" s="34" t="s">
        <v>227</v>
      </c>
      <c r="U23" s="34" t="s">
        <v>227</v>
      </c>
      <c r="V23" s="34" t="s">
        <v>227</v>
      </c>
      <c r="W23" s="34" t="s">
        <v>227</v>
      </c>
      <c r="X23" s="34" t="s">
        <v>227</v>
      </c>
      <c r="Y23" s="34" t="s">
        <v>227</v>
      </c>
      <c r="Z23" s="34" t="s">
        <v>227</v>
      </c>
      <c r="AA23" s="34" t="s">
        <v>67</v>
      </c>
      <c r="AB23" s="34" t="s">
        <v>67</v>
      </c>
      <c r="AC23" s="34" t="s">
        <v>67</v>
      </c>
      <c r="AD23" s="34" t="s">
        <v>67</v>
      </c>
      <c r="AE23" s="34" t="s">
        <v>67</v>
      </c>
      <c r="AF23" s="34" t="s">
        <v>67</v>
      </c>
      <c r="AG23" s="34" t="s">
        <v>67</v>
      </c>
      <c r="AH23" s="34" t="s">
        <v>67</v>
      </c>
      <c r="AI23" s="34" t="s">
        <v>67</v>
      </c>
      <c r="AJ23" s="34" t="s">
        <v>67</v>
      </c>
    </row>
    <row r="24">
      <c r="A24" s="34" t="s">
        <v>273</v>
      </c>
      <c r="B24" s="34" t="s">
        <v>274</v>
      </c>
      <c r="C24" s="34" t="s">
        <v>266</v>
      </c>
      <c r="D24" s="34"/>
      <c r="E24" s="34">
        <v>0.0</v>
      </c>
      <c r="F24" s="34">
        <v>0.0</v>
      </c>
      <c r="G24" s="34">
        <v>0.0</v>
      </c>
      <c r="H24" s="34">
        <v>0.0</v>
      </c>
      <c r="I24" s="34">
        <v>0.0</v>
      </c>
      <c r="J24" s="34">
        <v>0.0</v>
      </c>
      <c r="K24" s="34">
        <v>1.0</v>
      </c>
      <c r="L24" s="34">
        <v>1.12</v>
      </c>
      <c r="M24" s="34">
        <v>1.12</v>
      </c>
      <c r="N24" s="34">
        <v>1.0</v>
      </c>
      <c r="O24" s="34">
        <v>1.0</v>
      </c>
      <c r="P24" s="34">
        <v>1.0</v>
      </c>
      <c r="Q24" s="34" t="s">
        <v>227</v>
      </c>
      <c r="R24" s="34" t="s">
        <v>227</v>
      </c>
      <c r="S24" s="34" t="s">
        <v>227</v>
      </c>
      <c r="T24" s="34" t="s">
        <v>227</v>
      </c>
      <c r="U24" s="34" t="s">
        <v>227</v>
      </c>
      <c r="V24" s="34" t="s">
        <v>227</v>
      </c>
      <c r="W24" s="34" t="s">
        <v>227</v>
      </c>
      <c r="X24" s="34" t="s">
        <v>227</v>
      </c>
      <c r="Y24" s="34" t="s">
        <v>227</v>
      </c>
      <c r="Z24" s="34" t="s">
        <v>227</v>
      </c>
      <c r="AA24" s="34" t="s">
        <v>67</v>
      </c>
      <c r="AB24" s="34" t="s">
        <v>67</v>
      </c>
      <c r="AC24" s="34" t="s">
        <v>67</v>
      </c>
      <c r="AD24" s="34" t="s">
        <v>67</v>
      </c>
      <c r="AE24" s="34" t="s">
        <v>67</v>
      </c>
      <c r="AF24" s="34" t="s">
        <v>67</v>
      </c>
      <c r="AG24" s="34" t="s">
        <v>67</v>
      </c>
      <c r="AH24" s="34" t="s">
        <v>67</v>
      </c>
      <c r="AI24" s="34" t="s">
        <v>67</v>
      </c>
      <c r="AJ24" s="34" t="s">
        <v>67</v>
      </c>
    </row>
    <row r="25">
      <c r="A25" s="34" t="s">
        <v>275</v>
      </c>
      <c r="B25" s="34" t="s">
        <v>276</v>
      </c>
      <c r="C25" s="34" t="s">
        <v>266</v>
      </c>
      <c r="D25" s="34"/>
      <c r="E25" s="34">
        <v>0.0</v>
      </c>
      <c r="F25" s="34">
        <v>0.0</v>
      </c>
      <c r="G25" s="34">
        <v>0.0</v>
      </c>
      <c r="H25" s="34">
        <v>0.0</v>
      </c>
      <c r="I25" s="34">
        <v>0.0</v>
      </c>
      <c r="J25" s="34">
        <v>0.0</v>
      </c>
      <c r="K25" s="34">
        <v>1.0</v>
      </c>
      <c r="L25" s="34">
        <v>1.12</v>
      </c>
      <c r="M25" s="34">
        <v>1.12</v>
      </c>
      <c r="N25" s="34">
        <v>1.0</v>
      </c>
      <c r="O25" s="34">
        <v>1.0</v>
      </c>
      <c r="P25" s="34">
        <v>1.0</v>
      </c>
      <c r="Q25" s="34" t="s">
        <v>227</v>
      </c>
      <c r="R25" s="34" t="s">
        <v>227</v>
      </c>
      <c r="S25" s="34" t="s">
        <v>227</v>
      </c>
      <c r="T25" s="34" t="s">
        <v>227</v>
      </c>
      <c r="U25" s="34" t="s">
        <v>227</v>
      </c>
      <c r="V25" s="34" t="s">
        <v>227</v>
      </c>
      <c r="W25" s="34" t="s">
        <v>227</v>
      </c>
      <c r="X25" s="34" t="s">
        <v>227</v>
      </c>
      <c r="Y25" s="34" t="s">
        <v>227</v>
      </c>
      <c r="Z25" s="34" t="s">
        <v>227</v>
      </c>
      <c r="AA25" s="34" t="s">
        <v>67</v>
      </c>
      <c r="AB25" s="34" t="s">
        <v>67</v>
      </c>
      <c r="AC25" s="34" t="s">
        <v>67</v>
      </c>
      <c r="AD25" s="34" t="s">
        <v>67</v>
      </c>
      <c r="AE25" s="34" t="s">
        <v>67</v>
      </c>
      <c r="AF25" s="34" t="s">
        <v>67</v>
      </c>
      <c r="AG25" s="34" t="s">
        <v>67</v>
      </c>
      <c r="AH25" s="34" t="s">
        <v>67</v>
      </c>
      <c r="AI25" s="34" t="s">
        <v>67</v>
      </c>
      <c r="AJ25" s="34" t="s">
        <v>67</v>
      </c>
    </row>
    <row r="26">
      <c r="A26" s="34" t="s">
        <v>277</v>
      </c>
      <c r="B26" s="34" t="s">
        <v>278</v>
      </c>
      <c r="C26" s="34" t="s">
        <v>279</v>
      </c>
      <c r="D26" s="34"/>
      <c r="E26" s="34">
        <v>0.0</v>
      </c>
      <c r="F26" s="34">
        <v>0.0</v>
      </c>
      <c r="G26" s="34">
        <v>0.0</v>
      </c>
      <c r="H26" s="34">
        <v>0.0</v>
      </c>
      <c r="I26" s="34">
        <v>0.0</v>
      </c>
      <c r="J26" s="34">
        <v>0.0</v>
      </c>
      <c r="K26" s="34">
        <v>1.0</v>
      </c>
      <c r="L26" s="34">
        <v>1.0</v>
      </c>
      <c r="M26" s="34">
        <v>1.0</v>
      </c>
      <c r="N26" s="34">
        <v>1.12</v>
      </c>
      <c r="O26" s="34">
        <v>1.12</v>
      </c>
      <c r="P26" s="34">
        <v>1.0</v>
      </c>
      <c r="Q26" s="34" t="s">
        <v>227</v>
      </c>
      <c r="R26" s="34" t="s">
        <v>227</v>
      </c>
      <c r="S26" s="34" t="s">
        <v>227</v>
      </c>
      <c r="T26" s="34" t="s">
        <v>227</v>
      </c>
      <c r="U26" s="34" t="s">
        <v>227</v>
      </c>
      <c r="V26" s="34" t="s">
        <v>227</v>
      </c>
      <c r="W26" s="34" t="s">
        <v>227</v>
      </c>
      <c r="X26" s="34" t="s">
        <v>227</v>
      </c>
      <c r="Y26" s="34" t="s">
        <v>227</v>
      </c>
      <c r="Z26" s="34" t="s">
        <v>227</v>
      </c>
      <c r="AA26" s="34" t="s">
        <v>67</v>
      </c>
      <c r="AB26" s="34" t="s">
        <v>67</v>
      </c>
      <c r="AC26" s="34" t="s">
        <v>67</v>
      </c>
      <c r="AD26" s="34" t="s">
        <v>67</v>
      </c>
      <c r="AE26" s="34" t="s">
        <v>67</v>
      </c>
      <c r="AF26" s="34" t="s">
        <v>67</v>
      </c>
      <c r="AG26" s="34" t="s">
        <v>67</v>
      </c>
      <c r="AH26" s="34" t="s">
        <v>67</v>
      </c>
      <c r="AI26" s="34" t="s">
        <v>67</v>
      </c>
      <c r="AJ26" s="34" t="s">
        <v>67</v>
      </c>
    </row>
    <row r="27">
      <c r="A27" s="34" t="s">
        <v>280</v>
      </c>
      <c r="B27" s="34" t="s">
        <v>281</v>
      </c>
      <c r="C27" s="34" t="s">
        <v>279</v>
      </c>
      <c r="D27" s="34"/>
      <c r="E27" s="34">
        <v>0.0</v>
      </c>
      <c r="F27" s="34">
        <v>0.0</v>
      </c>
      <c r="G27" s="34">
        <v>0.0</v>
      </c>
      <c r="H27" s="34">
        <v>0.0</v>
      </c>
      <c r="I27" s="34">
        <v>0.0</v>
      </c>
      <c r="J27" s="34">
        <v>0.0</v>
      </c>
      <c r="K27" s="34">
        <v>1.0</v>
      </c>
      <c r="L27" s="34">
        <v>1.0</v>
      </c>
      <c r="M27" s="34">
        <v>1.0</v>
      </c>
      <c r="N27" s="34">
        <v>1.12</v>
      </c>
      <c r="O27" s="34">
        <v>1.12</v>
      </c>
      <c r="P27" s="34">
        <v>1.0</v>
      </c>
      <c r="Q27" s="34" t="s">
        <v>227</v>
      </c>
      <c r="R27" s="34" t="s">
        <v>227</v>
      </c>
      <c r="S27" s="34" t="s">
        <v>227</v>
      </c>
      <c r="T27" s="34" t="s">
        <v>227</v>
      </c>
      <c r="U27" s="34" t="s">
        <v>227</v>
      </c>
      <c r="V27" s="34" t="s">
        <v>227</v>
      </c>
      <c r="W27" s="34" t="s">
        <v>227</v>
      </c>
      <c r="X27" s="34" t="s">
        <v>227</v>
      </c>
      <c r="Y27" s="34" t="s">
        <v>227</v>
      </c>
      <c r="Z27" s="34" t="s">
        <v>227</v>
      </c>
      <c r="AA27" s="34" t="s">
        <v>67</v>
      </c>
      <c r="AB27" s="34" t="s">
        <v>67</v>
      </c>
      <c r="AC27" s="34" t="s">
        <v>67</v>
      </c>
      <c r="AD27" s="34" t="s">
        <v>67</v>
      </c>
      <c r="AE27" s="34" t="s">
        <v>67</v>
      </c>
      <c r="AF27" s="34" t="s">
        <v>67</v>
      </c>
      <c r="AG27" s="34" t="s">
        <v>67</v>
      </c>
      <c r="AH27" s="34" t="s">
        <v>67</v>
      </c>
      <c r="AI27" s="34" t="s">
        <v>67</v>
      </c>
      <c r="AJ27" s="34" t="s">
        <v>67</v>
      </c>
    </row>
    <row r="28">
      <c r="A28" s="34" t="s">
        <v>282</v>
      </c>
      <c r="B28" s="34" t="s">
        <v>283</v>
      </c>
      <c r="C28" s="34" t="s">
        <v>279</v>
      </c>
      <c r="D28" s="34"/>
      <c r="E28" s="34">
        <v>0.0</v>
      </c>
      <c r="F28" s="34">
        <v>0.0</v>
      </c>
      <c r="G28" s="34">
        <v>0.0</v>
      </c>
      <c r="H28" s="34">
        <v>0.0</v>
      </c>
      <c r="I28" s="34">
        <v>0.0</v>
      </c>
      <c r="J28" s="34">
        <v>0.0</v>
      </c>
      <c r="K28" s="34">
        <v>1.0</v>
      </c>
      <c r="L28" s="34">
        <v>1.0</v>
      </c>
      <c r="M28" s="34">
        <v>1.0</v>
      </c>
      <c r="N28" s="34">
        <v>1.12</v>
      </c>
      <c r="O28" s="34">
        <v>1.12</v>
      </c>
      <c r="P28" s="34">
        <v>1.0</v>
      </c>
      <c r="Q28" s="34" t="s">
        <v>227</v>
      </c>
      <c r="R28" s="34" t="s">
        <v>227</v>
      </c>
      <c r="S28" s="34" t="s">
        <v>227</v>
      </c>
      <c r="T28" s="34" t="s">
        <v>227</v>
      </c>
      <c r="U28" s="34" t="s">
        <v>227</v>
      </c>
      <c r="V28" s="34" t="s">
        <v>227</v>
      </c>
      <c r="W28" s="34" t="s">
        <v>227</v>
      </c>
      <c r="X28" s="34" t="s">
        <v>227</v>
      </c>
      <c r="Y28" s="34" t="s">
        <v>227</v>
      </c>
      <c r="Z28" s="34" t="s">
        <v>227</v>
      </c>
      <c r="AA28" s="34" t="s">
        <v>67</v>
      </c>
      <c r="AB28" s="34" t="s">
        <v>67</v>
      </c>
      <c r="AC28" s="34" t="s">
        <v>67</v>
      </c>
      <c r="AD28" s="34" t="s">
        <v>67</v>
      </c>
      <c r="AE28" s="34" t="s">
        <v>67</v>
      </c>
      <c r="AF28" s="34" t="s">
        <v>67</v>
      </c>
      <c r="AG28" s="34" t="s">
        <v>67</v>
      </c>
      <c r="AH28" s="34" t="s">
        <v>67</v>
      </c>
      <c r="AI28" s="34" t="s">
        <v>67</v>
      </c>
      <c r="AJ28" s="34" t="s">
        <v>67</v>
      </c>
    </row>
    <row r="29">
      <c r="A29" s="34" t="s">
        <v>284</v>
      </c>
      <c r="B29" s="34" t="s">
        <v>285</v>
      </c>
      <c r="C29" s="34" t="s">
        <v>279</v>
      </c>
      <c r="D29" s="34"/>
      <c r="E29" s="34">
        <v>0.0</v>
      </c>
      <c r="F29" s="34">
        <v>0.0</v>
      </c>
      <c r="G29" s="34">
        <v>0.0</v>
      </c>
      <c r="H29" s="34">
        <v>0.0</v>
      </c>
      <c r="I29" s="34">
        <v>0.0</v>
      </c>
      <c r="J29" s="34">
        <v>0.0</v>
      </c>
      <c r="K29" s="34">
        <v>1.0</v>
      </c>
      <c r="L29" s="34">
        <v>1.0</v>
      </c>
      <c r="M29" s="34">
        <v>1.0</v>
      </c>
      <c r="N29" s="34">
        <v>1.12</v>
      </c>
      <c r="O29" s="34">
        <v>1.12</v>
      </c>
      <c r="P29" s="34">
        <v>1.0</v>
      </c>
      <c r="Q29" s="34" t="s">
        <v>227</v>
      </c>
      <c r="R29" s="34" t="s">
        <v>227</v>
      </c>
      <c r="S29" s="34" t="s">
        <v>227</v>
      </c>
      <c r="T29" s="34" t="s">
        <v>227</v>
      </c>
      <c r="U29" s="34" t="s">
        <v>227</v>
      </c>
      <c r="V29" s="34" t="s">
        <v>227</v>
      </c>
      <c r="W29" s="34" t="s">
        <v>227</v>
      </c>
      <c r="X29" s="34" t="s">
        <v>227</v>
      </c>
      <c r="Y29" s="34" t="s">
        <v>227</v>
      </c>
      <c r="Z29" s="34" t="s">
        <v>227</v>
      </c>
      <c r="AA29" s="34" t="s">
        <v>67</v>
      </c>
      <c r="AB29" s="34" t="s">
        <v>67</v>
      </c>
      <c r="AC29" s="34" t="s">
        <v>67</v>
      </c>
      <c r="AD29" s="34" t="s">
        <v>67</v>
      </c>
      <c r="AE29" s="34" t="s">
        <v>67</v>
      </c>
      <c r="AF29" s="34" t="s">
        <v>67</v>
      </c>
      <c r="AG29" s="34" t="s">
        <v>67</v>
      </c>
      <c r="AH29" s="34" t="s">
        <v>67</v>
      </c>
      <c r="AI29" s="34" t="s">
        <v>67</v>
      </c>
      <c r="AJ29" s="34" t="s">
        <v>67</v>
      </c>
    </row>
    <row r="30">
      <c r="A30" s="34" t="s">
        <v>286</v>
      </c>
      <c r="B30" s="34" t="s">
        <v>287</v>
      </c>
      <c r="C30" s="34" t="s">
        <v>279</v>
      </c>
      <c r="D30" s="34"/>
      <c r="E30" s="34">
        <v>0.0</v>
      </c>
      <c r="F30" s="34">
        <v>0.0</v>
      </c>
      <c r="G30" s="34">
        <v>0.0</v>
      </c>
      <c r="H30" s="34">
        <v>0.0</v>
      </c>
      <c r="I30" s="34">
        <v>0.0</v>
      </c>
      <c r="J30" s="34">
        <v>0.0</v>
      </c>
      <c r="K30" s="34">
        <v>1.0</v>
      </c>
      <c r="L30" s="34">
        <v>1.0</v>
      </c>
      <c r="M30" s="34">
        <v>1.0</v>
      </c>
      <c r="N30" s="34">
        <v>1.12</v>
      </c>
      <c r="O30" s="34">
        <v>1.12</v>
      </c>
      <c r="P30" s="34">
        <v>1.0</v>
      </c>
      <c r="Q30" s="34" t="s">
        <v>227</v>
      </c>
      <c r="R30" s="34" t="s">
        <v>227</v>
      </c>
      <c r="S30" s="34" t="s">
        <v>227</v>
      </c>
      <c r="T30" s="34" t="s">
        <v>227</v>
      </c>
      <c r="U30" s="34" t="s">
        <v>227</v>
      </c>
      <c r="V30" s="34" t="s">
        <v>227</v>
      </c>
      <c r="W30" s="34" t="s">
        <v>227</v>
      </c>
      <c r="X30" s="34" t="s">
        <v>227</v>
      </c>
      <c r="Y30" s="34" t="s">
        <v>227</v>
      </c>
      <c r="Z30" s="34" t="s">
        <v>227</v>
      </c>
      <c r="AA30" s="34" t="s">
        <v>67</v>
      </c>
      <c r="AB30" s="34" t="s">
        <v>67</v>
      </c>
      <c r="AC30" s="34" t="s">
        <v>67</v>
      </c>
      <c r="AD30" s="34" t="s">
        <v>67</v>
      </c>
      <c r="AE30" s="34" t="s">
        <v>67</v>
      </c>
      <c r="AF30" s="34" t="s">
        <v>67</v>
      </c>
      <c r="AG30" s="34" t="s">
        <v>67</v>
      </c>
      <c r="AH30" s="34" t="s">
        <v>67</v>
      </c>
      <c r="AI30" s="34" t="s">
        <v>67</v>
      </c>
      <c r="AJ30" s="34" t="s">
        <v>67</v>
      </c>
    </row>
    <row r="31">
      <c r="A31" s="34" t="s">
        <v>288</v>
      </c>
      <c r="B31" s="44" t="s">
        <v>289</v>
      </c>
      <c r="C31" s="34" t="s">
        <v>279</v>
      </c>
      <c r="D31" s="34"/>
      <c r="E31" s="34">
        <v>0.0</v>
      </c>
      <c r="F31" s="34">
        <v>0.0</v>
      </c>
      <c r="G31" s="34">
        <v>0.0</v>
      </c>
      <c r="H31" s="34">
        <v>0.0</v>
      </c>
      <c r="I31" s="34">
        <v>0.0</v>
      </c>
      <c r="J31" s="34">
        <v>0.0</v>
      </c>
      <c r="K31" s="34">
        <v>1.0</v>
      </c>
      <c r="L31" s="34">
        <v>1.0</v>
      </c>
      <c r="M31" s="34">
        <v>1.0</v>
      </c>
      <c r="N31" s="34">
        <v>1.12</v>
      </c>
      <c r="O31" s="34">
        <v>1.12</v>
      </c>
      <c r="P31" s="34">
        <v>1.0</v>
      </c>
      <c r="Q31" s="34" t="s">
        <v>227</v>
      </c>
      <c r="R31" s="34" t="s">
        <v>227</v>
      </c>
      <c r="S31" s="34" t="s">
        <v>227</v>
      </c>
      <c r="T31" s="34" t="s">
        <v>227</v>
      </c>
      <c r="U31" s="34" t="s">
        <v>227</v>
      </c>
      <c r="V31" s="34" t="s">
        <v>227</v>
      </c>
      <c r="W31" s="34" t="s">
        <v>227</v>
      </c>
      <c r="X31" s="34" t="s">
        <v>227</v>
      </c>
      <c r="Y31" s="34" t="s">
        <v>227</v>
      </c>
      <c r="Z31" s="34" t="s">
        <v>227</v>
      </c>
      <c r="AA31" s="34" t="s">
        <v>67</v>
      </c>
      <c r="AB31" s="34" t="s">
        <v>67</v>
      </c>
      <c r="AC31" s="34" t="s">
        <v>67</v>
      </c>
      <c r="AD31" s="34" t="s">
        <v>67</v>
      </c>
      <c r="AE31" s="34" t="s">
        <v>67</v>
      </c>
      <c r="AF31" s="34" t="s">
        <v>67</v>
      </c>
      <c r="AG31" s="34" t="s">
        <v>67</v>
      </c>
      <c r="AH31" s="34" t="s">
        <v>67</v>
      </c>
      <c r="AI31" s="34" t="s">
        <v>67</v>
      </c>
      <c r="AJ31" s="34" t="s">
        <v>67</v>
      </c>
    </row>
    <row r="32">
      <c r="A32" s="34" t="s">
        <v>290</v>
      </c>
      <c r="B32" s="34" t="s">
        <v>291</v>
      </c>
      <c r="C32" s="34" t="s">
        <v>227</v>
      </c>
      <c r="D32" s="34"/>
      <c r="E32" s="34">
        <v>9999.0</v>
      </c>
      <c r="F32" s="34">
        <v>9999.0</v>
      </c>
      <c r="G32" s="34">
        <v>9999.0</v>
      </c>
      <c r="H32" s="34">
        <v>9999.0</v>
      </c>
      <c r="I32" s="34">
        <v>9999.0</v>
      </c>
      <c r="J32" s="34">
        <v>9999.0</v>
      </c>
      <c r="K32" s="34">
        <v>9999.0</v>
      </c>
      <c r="L32" s="34">
        <v>9999.0</v>
      </c>
      <c r="M32" s="34">
        <v>9999.0</v>
      </c>
      <c r="N32" s="34">
        <v>9999.0</v>
      </c>
      <c r="O32" s="34">
        <v>9999.0</v>
      </c>
      <c r="P32" s="34">
        <v>9999.0</v>
      </c>
      <c r="Q32" s="34" t="s">
        <v>240</v>
      </c>
      <c r="R32" s="34" t="s">
        <v>240</v>
      </c>
      <c r="S32" s="34" t="s">
        <v>240</v>
      </c>
      <c r="T32" s="34" t="s">
        <v>240</v>
      </c>
      <c r="U32" s="34" t="s">
        <v>240</v>
      </c>
      <c r="V32" s="34" t="s">
        <v>240</v>
      </c>
      <c r="W32" s="34" t="s">
        <v>240</v>
      </c>
      <c r="X32" s="34" t="s">
        <v>240</v>
      </c>
      <c r="Y32" s="34" t="s">
        <v>240</v>
      </c>
      <c r="Z32" s="34" t="s">
        <v>240</v>
      </c>
      <c r="AA32" s="34" t="s">
        <v>292</v>
      </c>
      <c r="AB32" s="34" t="s">
        <v>292</v>
      </c>
      <c r="AC32" s="34" t="s">
        <v>292</v>
      </c>
      <c r="AD32" s="34" t="s">
        <v>292</v>
      </c>
      <c r="AE32" s="34" t="s">
        <v>292</v>
      </c>
      <c r="AF32" s="34" t="s">
        <v>292</v>
      </c>
      <c r="AG32" s="34" t="s">
        <v>292</v>
      </c>
      <c r="AH32" s="34" t="s">
        <v>292</v>
      </c>
      <c r="AI32" s="34" t="s">
        <v>292</v>
      </c>
      <c r="AJ32" s="34" t="s">
        <v>292</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sheetViews>
  <sheetFormatPr customHeight="1" defaultColWidth="11.22" defaultRowHeight="15.0"/>
  <sheetData>
    <row r="1">
      <c r="A1" s="34" t="s">
        <v>35</v>
      </c>
      <c r="B1" s="34" t="s">
        <v>217</v>
      </c>
      <c r="C1" s="34" t="s">
        <v>39</v>
      </c>
      <c r="D1" s="34" t="s">
        <v>40</v>
      </c>
      <c r="E1" s="34" t="s">
        <v>41</v>
      </c>
      <c r="F1" s="34" t="s">
        <v>42</v>
      </c>
      <c r="G1" s="34" t="s">
        <v>43</v>
      </c>
      <c r="H1" s="34" t="s">
        <v>44</v>
      </c>
      <c r="I1" s="34" t="s">
        <v>218</v>
      </c>
      <c r="J1" s="34" t="s">
        <v>219</v>
      </c>
      <c r="K1" s="34" t="s">
        <v>220</v>
      </c>
      <c r="L1" s="34" t="s">
        <v>221</v>
      </c>
      <c r="M1" s="34" t="s">
        <v>222</v>
      </c>
      <c r="N1" s="34" t="s">
        <v>223</v>
      </c>
    </row>
    <row r="2">
      <c r="A2" s="34" t="s">
        <v>226</v>
      </c>
      <c r="B2" s="34"/>
      <c r="C2" s="34">
        <v>0.0</v>
      </c>
      <c r="D2" s="34">
        <v>0.0</v>
      </c>
      <c r="E2" s="34">
        <v>0.0</v>
      </c>
      <c r="F2" s="34">
        <v>0.0</v>
      </c>
      <c r="G2" s="34">
        <v>0.0</v>
      </c>
      <c r="H2" s="34">
        <v>0.0</v>
      </c>
      <c r="I2" s="34">
        <v>1.0</v>
      </c>
      <c r="J2" s="34">
        <v>1.0</v>
      </c>
      <c r="K2" s="34">
        <v>1.0</v>
      </c>
      <c r="L2" s="34">
        <v>1.0</v>
      </c>
      <c r="M2" s="34">
        <v>1.0</v>
      </c>
      <c r="N2" s="34">
        <v>1.25</v>
      </c>
    </row>
    <row r="3">
      <c r="A3" s="34" t="s">
        <v>240</v>
      </c>
      <c r="B3" s="34"/>
      <c r="C3" s="34">
        <v>120.0</v>
      </c>
      <c r="D3" s="34">
        <v>0.0</v>
      </c>
      <c r="E3" s="34">
        <v>0.0</v>
      </c>
      <c r="F3" s="34">
        <v>0.0</v>
      </c>
      <c r="G3" s="34">
        <v>0.0</v>
      </c>
      <c r="H3" s="34">
        <v>0.0</v>
      </c>
      <c r="I3" s="34">
        <v>1.2</v>
      </c>
      <c r="J3" s="34">
        <v>1.0</v>
      </c>
      <c r="K3" s="34">
        <v>1.0</v>
      </c>
      <c r="L3" s="34">
        <v>1.0</v>
      </c>
      <c r="M3" s="34">
        <v>1.0</v>
      </c>
      <c r="N3" s="34">
        <v>1.0</v>
      </c>
    </row>
    <row r="4">
      <c r="A4" s="34" t="s">
        <v>253</v>
      </c>
      <c r="B4" s="34"/>
      <c r="C4" s="34">
        <v>0.0</v>
      </c>
      <c r="D4" s="34">
        <v>0.0</v>
      </c>
      <c r="E4" s="34">
        <v>0.0</v>
      </c>
      <c r="F4" s="34">
        <v>0.0</v>
      </c>
      <c r="G4" s="34">
        <v>0.0</v>
      </c>
      <c r="H4" s="34">
        <v>0.0</v>
      </c>
      <c r="I4" s="34">
        <v>1.0</v>
      </c>
      <c r="J4" s="38">
        <v>1.275</v>
      </c>
      <c r="K4" s="38">
        <v>1.275</v>
      </c>
      <c r="L4" s="38">
        <v>1.275</v>
      </c>
      <c r="M4" s="38">
        <v>1.275</v>
      </c>
      <c r="N4" s="38">
        <v>1.275</v>
      </c>
    </row>
    <row r="5">
      <c r="A5" s="34" t="s">
        <v>266</v>
      </c>
      <c r="B5" s="34"/>
      <c r="C5" s="34">
        <v>0.0</v>
      </c>
      <c r="D5" s="34">
        <v>0.0</v>
      </c>
      <c r="E5" s="34">
        <v>0.0</v>
      </c>
      <c r="F5" s="34">
        <v>0.0</v>
      </c>
      <c r="G5" s="34">
        <v>0.0</v>
      </c>
      <c r="H5" s="34">
        <v>0.0</v>
      </c>
      <c r="I5" s="34">
        <v>1.0</v>
      </c>
      <c r="J5" s="34">
        <v>1.12</v>
      </c>
      <c r="K5" s="34">
        <v>1.12</v>
      </c>
      <c r="L5" s="34">
        <v>1.0</v>
      </c>
      <c r="M5" s="34">
        <v>1.0</v>
      </c>
      <c r="N5" s="34">
        <v>1.0</v>
      </c>
    </row>
    <row r="6">
      <c r="A6" s="34" t="s">
        <v>279</v>
      </c>
      <c r="B6" s="34"/>
      <c r="C6" s="34">
        <v>0.0</v>
      </c>
      <c r="D6" s="34">
        <v>0.0</v>
      </c>
      <c r="E6" s="34">
        <v>0.0</v>
      </c>
      <c r="F6" s="34">
        <v>0.0</v>
      </c>
      <c r="G6" s="34">
        <v>0.0</v>
      </c>
      <c r="H6" s="34">
        <v>0.0</v>
      </c>
      <c r="I6" s="34">
        <v>1.0</v>
      </c>
      <c r="J6" s="34">
        <v>1.0</v>
      </c>
      <c r="K6" s="34">
        <v>1.0</v>
      </c>
      <c r="L6" s="34">
        <v>1.12</v>
      </c>
      <c r="M6" s="34">
        <v>1.12</v>
      </c>
      <c r="N6" s="34">
        <v>1.0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2" max="2" width="16.89"/>
    <col customWidth="1" min="3" max="3" width="176.89"/>
  </cols>
  <sheetData>
    <row r="1">
      <c r="A1" s="34" t="s">
        <v>293</v>
      </c>
      <c r="B1" s="34" t="s">
        <v>294</v>
      </c>
      <c r="C1" s="34" t="s">
        <v>295</v>
      </c>
    </row>
    <row r="2">
      <c r="A2" s="34" t="s">
        <v>218</v>
      </c>
      <c r="B2" s="34" t="s">
        <v>296</v>
      </c>
      <c r="C2" s="34" t="s">
        <v>297</v>
      </c>
    </row>
    <row r="3">
      <c r="A3" s="34" t="s">
        <v>219</v>
      </c>
      <c r="B3" s="34" t="s">
        <v>298</v>
      </c>
      <c r="C3" s="34" t="s">
        <v>299</v>
      </c>
    </row>
    <row r="4">
      <c r="A4" s="34" t="s">
        <v>220</v>
      </c>
      <c r="B4" s="34" t="s">
        <v>300</v>
      </c>
      <c r="C4" s="34" t="s">
        <v>301</v>
      </c>
    </row>
    <row r="5">
      <c r="A5" s="34" t="s">
        <v>221</v>
      </c>
      <c r="B5" s="34" t="s">
        <v>302</v>
      </c>
      <c r="C5" s="34" t="s">
        <v>303</v>
      </c>
    </row>
    <row r="6">
      <c r="A6" s="34" t="s">
        <v>222</v>
      </c>
      <c r="B6" s="34" t="s">
        <v>304</v>
      </c>
      <c r="C6" s="34" t="s">
        <v>305</v>
      </c>
    </row>
    <row r="7">
      <c r="A7" s="34" t="s">
        <v>223</v>
      </c>
      <c r="B7" s="34" t="s">
        <v>306</v>
      </c>
      <c r="C7" s="34" t="s">
        <v>307</v>
      </c>
    </row>
    <row r="8">
      <c r="A8" s="34" t="s">
        <v>308</v>
      </c>
      <c r="B8" s="34" t="s">
        <v>309</v>
      </c>
      <c r="C8" s="34" t="s">
        <v>310</v>
      </c>
    </row>
    <row r="9">
      <c r="A9" s="34" t="s">
        <v>311</v>
      </c>
      <c r="B9" s="34" t="s">
        <v>312</v>
      </c>
      <c r="C9" s="34" t="s">
        <v>313</v>
      </c>
    </row>
    <row r="10">
      <c r="A10" s="34" t="s">
        <v>314</v>
      </c>
      <c r="B10" s="34" t="s">
        <v>315</v>
      </c>
      <c r="C10" s="34" t="s">
        <v>316</v>
      </c>
    </row>
    <row r="11">
      <c r="A11" s="34" t="s">
        <v>317</v>
      </c>
      <c r="B11" s="34" t="s">
        <v>318</v>
      </c>
      <c r="C11" s="34" t="s">
        <v>319</v>
      </c>
    </row>
    <row r="12">
      <c r="A12" s="34" t="s">
        <v>320</v>
      </c>
      <c r="B12" s="34" t="s">
        <v>321</v>
      </c>
      <c r="C12" s="34" t="s">
        <v>322</v>
      </c>
    </row>
    <row r="13">
      <c r="A13" s="34" t="s">
        <v>323</v>
      </c>
      <c r="B13" s="34" t="s">
        <v>324</v>
      </c>
      <c r="C13" s="34" t="s">
        <v>325</v>
      </c>
    </row>
    <row r="14">
      <c r="A14" s="34" t="s">
        <v>326</v>
      </c>
      <c r="B14" s="34" t="s">
        <v>327</v>
      </c>
      <c r="C14" s="34" t="s">
        <v>328</v>
      </c>
    </row>
    <row r="15">
      <c r="A15" s="34" t="s">
        <v>329</v>
      </c>
      <c r="B15" s="34" t="s">
        <v>330</v>
      </c>
      <c r="C15" s="34" t="s">
        <v>331</v>
      </c>
    </row>
    <row r="16">
      <c r="A16" s="34" t="s">
        <v>332</v>
      </c>
      <c r="B16" s="34" t="s">
        <v>333</v>
      </c>
      <c r="C16" s="34" t="s">
        <v>334</v>
      </c>
    </row>
    <row r="17">
      <c r="A17" s="34" t="s">
        <v>335</v>
      </c>
      <c r="B17" s="34" t="s">
        <v>336</v>
      </c>
      <c r="C17" s="34" t="s">
        <v>337</v>
      </c>
    </row>
    <row r="18">
      <c r="A18" s="34" t="s">
        <v>338</v>
      </c>
      <c r="B18" s="34" t="s">
        <v>339</v>
      </c>
      <c r="C18" s="34" t="s">
        <v>340</v>
      </c>
    </row>
    <row r="19">
      <c r="A19" s="34" t="s">
        <v>341</v>
      </c>
      <c r="B19" s="34" t="s">
        <v>342</v>
      </c>
      <c r="C19" s="34" t="s">
        <v>343</v>
      </c>
    </row>
    <row r="20">
      <c r="A20" s="34" t="s">
        <v>344</v>
      </c>
      <c r="B20" s="34" t="s">
        <v>345</v>
      </c>
      <c r="C20" s="34" t="s">
        <v>346</v>
      </c>
    </row>
    <row r="21">
      <c r="A21" s="34" t="s">
        <v>347</v>
      </c>
      <c r="B21" s="34" t="s">
        <v>348</v>
      </c>
      <c r="C21" s="34" t="s">
        <v>349</v>
      </c>
    </row>
    <row r="22">
      <c r="A22" s="34" t="s">
        <v>350</v>
      </c>
      <c r="B22" s="34" t="s">
        <v>351</v>
      </c>
      <c r="C22" s="34" t="s">
        <v>352</v>
      </c>
    </row>
    <row r="23">
      <c r="A23" s="34" t="s">
        <v>353</v>
      </c>
      <c r="B23" s="34" t="s">
        <v>354</v>
      </c>
      <c r="C23" s="34" t="s">
        <v>355</v>
      </c>
    </row>
    <row r="24">
      <c r="A24" s="34" t="s">
        <v>356</v>
      </c>
      <c r="B24" s="34" t="s">
        <v>357</v>
      </c>
      <c r="C24" s="34" t="s">
        <v>358</v>
      </c>
    </row>
    <row r="25">
      <c r="A25" s="34" t="s">
        <v>359</v>
      </c>
      <c r="B25" s="34" t="s">
        <v>360</v>
      </c>
      <c r="C25" s="34" t="s">
        <v>361</v>
      </c>
    </row>
    <row r="26">
      <c r="A26" s="34" t="s">
        <v>362</v>
      </c>
      <c r="B26" s="34" t="s">
        <v>363</v>
      </c>
      <c r="C26" s="34" t="s">
        <v>364</v>
      </c>
    </row>
    <row r="27">
      <c r="A27" s="34" t="s">
        <v>365</v>
      </c>
      <c r="B27" s="34" t="s">
        <v>366</v>
      </c>
      <c r="C27" s="34" t="s">
        <v>367</v>
      </c>
    </row>
    <row r="28">
      <c r="A28" s="34" t="s">
        <v>368</v>
      </c>
      <c r="B28" s="34" t="s">
        <v>369</v>
      </c>
      <c r="C28" s="34" t="s">
        <v>370</v>
      </c>
    </row>
    <row r="29">
      <c r="A29" s="34" t="s">
        <v>371</v>
      </c>
      <c r="B29" s="34" t="s">
        <v>372</v>
      </c>
      <c r="C29" s="34" t="s">
        <v>373</v>
      </c>
    </row>
    <row r="30">
      <c r="A30" s="34" t="s">
        <v>374</v>
      </c>
      <c r="B30" s="34" t="s">
        <v>375</v>
      </c>
      <c r="C30" s="34" t="s">
        <v>376</v>
      </c>
    </row>
    <row r="31">
      <c r="A31" s="34" t="s">
        <v>377</v>
      </c>
      <c r="B31" s="34" t="s">
        <v>372</v>
      </c>
      <c r="C31" s="34" t="s">
        <v>373</v>
      </c>
    </row>
    <row r="32">
      <c r="A32" s="34" t="s">
        <v>378</v>
      </c>
      <c r="B32" s="34" t="s">
        <v>379</v>
      </c>
      <c r="C32" s="34" t="s">
        <v>380</v>
      </c>
    </row>
    <row r="33">
      <c r="A33" s="34" t="s">
        <v>381</v>
      </c>
      <c r="B33" s="34" t="s">
        <v>382</v>
      </c>
      <c r="C33" s="34" t="s">
        <v>383</v>
      </c>
    </row>
    <row r="34">
      <c r="A34" s="34" t="s">
        <v>384</v>
      </c>
      <c r="B34" s="34" t="s">
        <v>385</v>
      </c>
      <c r="C34" s="34" t="s">
        <v>386</v>
      </c>
    </row>
    <row r="35">
      <c r="A35" s="34" t="s">
        <v>387</v>
      </c>
      <c r="B35" s="34" t="s">
        <v>388</v>
      </c>
      <c r="C35" s="34" t="s">
        <v>389</v>
      </c>
    </row>
    <row r="36">
      <c r="A36" s="34" t="s">
        <v>390</v>
      </c>
      <c r="B36" s="34" t="s">
        <v>391</v>
      </c>
      <c r="C36" s="34" t="s">
        <v>392</v>
      </c>
    </row>
    <row r="37">
      <c r="A37" s="34" t="s">
        <v>393</v>
      </c>
      <c r="B37" s="34" t="s">
        <v>394</v>
      </c>
      <c r="C37" s="34" t="s">
        <v>395</v>
      </c>
    </row>
    <row r="38">
      <c r="A38" s="34" t="s">
        <v>396</v>
      </c>
      <c r="B38" s="34" t="s">
        <v>397</v>
      </c>
      <c r="C38" s="34" t="s">
        <v>398</v>
      </c>
    </row>
    <row r="39">
      <c r="A39" s="34" t="s">
        <v>399</v>
      </c>
      <c r="B39" s="34" t="s">
        <v>400</v>
      </c>
      <c r="C39" s="34" t="s">
        <v>401</v>
      </c>
    </row>
    <row r="40">
      <c r="A40" s="34" t="s">
        <v>402</v>
      </c>
      <c r="B40" s="34" t="s">
        <v>403</v>
      </c>
      <c r="C40" s="34" t="s">
        <v>404</v>
      </c>
    </row>
    <row r="41">
      <c r="A41" s="34" t="s">
        <v>405</v>
      </c>
      <c r="B41" s="34" t="s">
        <v>406</v>
      </c>
      <c r="C41" s="34" t="s">
        <v>407</v>
      </c>
    </row>
    <row r="42">
      <c r="A42" s="34" t="s">
        <v>408</v>
      </c>
      <c r="B42" s="34" t="s">
        <v>409</v>
      </c>
      <c r="C42" s="34" t="s">
        <v>410</v>
      </c>
    </row>
    <row r="43">
      <c r="A43" s="34" t="s">
        <v>411</v>
      </c>
      <c r="B43" s="34" t="s">
        <v>412</v>
      </c>
      <c r="C43" s="34" t="s">
        <v>413</v>
      </c>
    </row>
    <row r="44">
      <c r="A44" s="34" t="s">
        <v>414</v>
      </c>
      <c r="B44" s="34" t="s">
        <v>415</v>
      </c>
      <c r="C44" s="34" t="s">
        <v>416</v>
      </c>
    </row>
    <row r="45">
      <c r="A45" s="34" t="s">
        <v>417</v>
      </c>
      <c r="B45" s="34" t="s">
        <v>418</v>
      </c>
      <c r="C45" s="34" t="s">
        <v>419</v>
      </c>
    </row>
    <row r="46">
      <c r="A46" s="34" t="s">
        <v>420</v>
      </c>
      <c r="B46" s="34" t="s">
        <v>421</v>
      </c>
      <c r="C46" s="34" t="s">
        <v>422</v>
      </c>
    </row>
    <row r="47">
      <c r="A47" s="34" t="s">
        <v>423</v>
      </c>
      <c r="B47" s="34" t="s">
        <v>424</v>
      </c>
      <c r="C47" s="34" t="s">
        <v>425</v>
      </c>
    </row>
    <row r="48">
      <c r="A48" s="34" t="s">
        <v>426</v>
      </c>
      <c r="B48" s="34" t="s">
        <v>427</v>
      </c>
      <c r="C48" s="34" t="s">
        <v>428</v>
      </c>
    </row>
    <row r="49">
      <c r="A49" s="34" t="s">
        <v>429</v>
      </c>
      <c r="B49" s="34" t="s">
        <v>430</v>
      </c>
      <c r="C49" s="34" t="s">
        <v>431</v>
      </c>
    </row>
    <row r="50">
      <c r="A50" s="34" t="s">
        <v>432</v>
      </c>
      <c r="B50" s="34" t="s">
        <v>433</v>
      </c>
      <c r="C50" s="34" t="s">
        <v>434</v>
      </c>
    </row>
    <row r="51">
      <c r="A51" s="34" t="s">
        <v>435</v>
      </c>
      <c r="B51" s="34" t="s">
        <v>436</v>
      </c>
      <c r="C51" s="34" t="s">
        <v>437</v>
      </c>
    </row>
    <row r="52">
      <c r="A52" s="34" t="s">
        <v>438</v>
      </c>
      <c r="B52" s="34" t="s">
        <v>439</v>
      </c>
      <c r="C52" s="34" t="s">
        <v>440</v>
      </c>
    </row>
    <row r="53">
      <c r="A53" s="34" t="s">
        <v>441</v>
      </c>
      <c r="B53" s="34" t="s">
        <v>442</v>
      </c>
      <c r="C53" s="34" t="s">
        <v>443</v>
      </c>
    </row>
    <row r="54">
      <c r="A54" s="34" t="s">
        <v>444</v>
      </c>
      <c r="B54" s="34" t="s">
        <v>445</v>
      </c>
      <c r="C54" s="34" t="s">
        <v>446</v>
      </c>
    </row>
    <row r="55">
      <c r="A55" s="34" t="s">
        <v>447</v>
      </c>
      <c r="B55" s="34" t="s">
        <v>448</v>
      </c>
      <c r="C55" s="34" t="s">
        <v>449</v>
      </c>
    </row>
    <row r="56">
      <c r="A56" s="34" t="s">
        <v>450</v>
      </c>
      <c r="B56" s="34" t="s">
        <v>451</v>
      </c>
      <c r="C56" s="34" t="s">
        <v>452</v>
      </c>
    </row>
    <row r="57">
      <c r="A57" s="34" t="s">
        <v>453</v>
      </c>
      <c r="B57" s="34" t="s">
        <v>454</v>
      </c>
      <c r="C57" s="34" t="s">
        <v>455</v>
      </c>
    </row>
    <row r="58">
      <c r="A58" s="34" t="s">
        <v>456</v>
      </c>
      <c r="B58" s="34" t="s">
        <v>457</v>
      </c>
      <c r="C58" s="34" t="s">
        <v>458</v>
      </c>
    </row>
    <row r="59">
      <c r="A59" s="34" t="s">
        <v>459</v>
      </c>
      <c r="B59" s="34" t="s">
        <v>460</v>
      </c>
      <c r="C59" s="34" t="s">
        <v>461</v>
      </c>
    </row>
    <row r="60">
      <c r="A60" s="34" t="s">
        <v>462</v>
      </c>
      <c r="B60" s="34" t="s">
        <v>463</v>
      </c>
      <c r="C60" s="34" t="s">
        <v>464</v>
      </c>
    </row>
    <row r="61">
      <c r="A61" s="34" t="s">
        <v>465</v>
      </c>
      <c r="B61" s="34" t="s">
        <v>466</v>
      </c>
      <c r="C61" s="34" t="s">
        <v>467</v>
      </c>
    </row>
    <row r="62">
      <c r="A62" s="34" t="s">
        <v>468</v>
      </c>
      <c r="B62" s="34" t="s">
        <v>469</v>
      </c>
      <c r="C62" s="34" t="s">
        <v>470</v>
      </c>
    </row>
    <row r="63">
      <c r="A63" s="34" t="s">
        <v>471</v>
      </c>
      <c r="B63" s="34" t="s">
        <v>472</v>
      </c>
      <c r="C63" s="34" t="s">
        <v>473</v>
      </c>
    </row>
    <row r="64">
      <c r="A64" s="34" t="s">
        <v>474</v>
      </c>
      <c r="B64" s="34" t="s">
        <v>475</v>
      </c>
      <c r="C64" s="34" t="s">
        <v>476</v>
      </c>
    </row>
    <row r="65">
      <c r="A65" s="34" t="s">
        <v>477</v>
      </c>
      <c r="B65" s="34" t="s">
        <v>478</v>
      </c>
      <c r="C65" s="34" t="s">
        <v>479</v>
      </c>
    </row>
    <row r="66">
      <c r="A66" s="34" t="s">
        <v>480</v>
      </c>
      <c r="B66" s="34" t="s">
        <v>481</v>
      </c>
      <c r="C66" s="34" t="s">
        <v>482</v>
      </c>
    </row>
    <row r="67">
      <c r="A67" s="34" t="s">
        <v>483</v>
      </c>
      <c r="B67" s="34" t="s">
        <v>484</v>
      </c>
      <c r="C67" s="34" t="s">
        <v>485</v>
      </c>
    </row>
    <row r="68">
      <c r="A68" s="34" t="s">
        <v>486</v>
      </c>
      <c r="B68" s="34" t="s">
        <v>487</v>
      </c>
      <c r="C68" s="34" t="s">
        <v>488</v>
      </c>
    </row>
    <row r="69">
      <c r="A69" s="34" t="s">
        <v>489</v>
      </c>
      <c r="B69" s="34" t="s">
        <v>490</v>
      </c>
      <c r="C69" s="34" t="s">
        <v>491</v>
      </c>
    </row>
    <row r="70">
      <c r="A70" s="34" t="s">
        <v>492</v>
      </c>
      <c r="B70" s="34" t="s">
        <v>493</v>
      </c>
      <c r="C70" s="34" t="s">
        <v>494</v>
      </c>
    </row>
    <row r="71">
      <c r="A71" s="34" t="s">
        <v>495</v>
      </c>
      <c r="B71" s="34" t="s">
        <v>496</v>
      </c>
      <c r="C71" s="34" t="s">
        <v>497</v>
      </c>
    </row>
    <row r="72">
      <c r="A72" s="34" t="s">
        <v>498</v>
      </c>
      <c r="B72" s="34" t="s">
        <v>499</v>
      </c>
      <c r="C72" s="34" t="s">
        <v>500</v>
      </c>
    </row>
    <row r="73">
      <c r="A73" s="34" t="s">
        <v>501</v>
      </c>
      <c r="B73" s="34" t="s">
        <v>502</v>
      </c>
      <c r="C73" s="34" t="s">
        <v>503</v>
      </c>
    </row>
    <row r="74">
      <c r="A74" s="34" t="s">
        <v>504</v>
      </c>
      <c r="B74" s="34" t="s">
        <v>505</v>
      </c>
      <c r="C74" s="34" t="s">
        <v>506</v>
      </c>
    </row>
    <row r="75">
      <c r="A75" s="34" t="s">
        <v>507</v>
      </c>
      <c r="B75" s="34" t="s">
        <v>508</v>
      </c>
      <c r="C75" s="34" t="s">
        <v>509</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sheetData>
    <row r="1">
      <c r="A1" s="27" t="s">
        <v>510</v>
      </c>
      <c r="B1" s="27" t="s">
        <v>35</v>
      </c>
      <c r="C1" s="27" t="s">
        <v>217</v>
      </c>
      <c r="D1" s="27" t="s">
        <v>40</v>
      </c>
      <c r="E1" s="27" t="s">
        <v>41</v>
      </c>
      <c r="F1" s="27" t="s">
        <v>42</v>
      </c>
      <c r="G1" s="27" t="s">
        <v>43</v>
      </c>
      <c r="H1" s="27" t="s">
        <v>44</v>
      </c>
    </row>
    <row r="2">
      <c r="A2" s="45" t="s">
        <v>511</v>
      </c>
      <c r="B2" s="27" t="s">
        <v>227</v>
      </c>
      <c r="C2" s="27"/>
      <c r="D2" s="4">
        <v>80.0</v>
      </c>
      <c r="E2" s="4">
        <v>0.0</v>
      </c>
      <c r="F2" s="4">
        <v>0.0</v>
      </c>
      <c r="G2" s="4">
        <v>40.0</v>
      </c>
      <c r="H2" s="4">
        <v>0.0</v>
      </c>
    </row>
    <row r="3">
      <c r="A3" s="45" t="s">
        <v>512</v>
      </c>
      <c r="B3" s="27" t="s">
        <v>227</v>
      </c>
      <c r="C3" s="27"/>
      <c r="D3" s="4">
        <v>20.0</v>
      </c>
      <c r="E3" s="4">
        <v>10.0</v>
      </c>
      <c r="F3" s="4">
        <v>0.0</v>
      </c>
      <c r="G3" s="4">
        <v>30.0</v>
      </c>
      <c r="H3" s="4">
        <v>4.0</v>
      </c>
    </row>
    <row r="4">
      <c r="A4" s="45" t="s">
        <v>513</v>
      </c>
      <c r="B4" s="27" t="s">
        <v>227</v>
      </c>
      <c r="C4" s="27"/>
      <c r="D4" s="4">
        <v>60.0</v>
      </c>
      <c r="E4" s="4">
        <v>30.0</v>
      </c>
      <c r="F4" s="4">
        <v>0.0</v>
      </c>
      <c r="G4" s="4">
        <v>120.0</v>
      </c>
      <c r="H4" s="4">
        <v>30.0</v>
      </c>
    </row>
    <row r="5">
      <c r="A5" s="45" t="s">
        <v>514</v>
      </c>
      <c r="B5" s="27" t="s">
        <v>227</v>
      </c>
      <c r="C5" s="27"/>
      <c r="D5" s="4">
        <v>30.0</v>
      </c>
      <c r="E5" s="4">
        <v>30.0</v>
      </c>
      <c r="F5" s="4">
        <v>0.0</v>
      </c>
      <c r="G5" s="4">
        <v>140.0</v>
      </c>
      <c r="H5" s="4">
        <v>40.0</v>
      </c>
    </row>
    <row r="6">
      <c r="A6" s="45" t="s">
        <v>515</v>
      </c>
      <c r="B6" s="27" t="s">
        <v>227</v>
      </c>
      <c r="C6" s="27"/>
      <c r="D6" s="4">
        <v>30.0</v>
      </c>
      <c r="E6" s="4">
        <v>20.0</v>
      </c>
      <c r="F6" s="4">
        <v>0.0</v>
      </c>
      <c r="G6" s="4">
        <v>70.0</v>
      </c>
      <c r="H6" s="4">
        <v>0.0</v>
      </c>
    </row>
    <row r="7">
      <c r="A7" s="45" t="s">
        <v>516</v>
      </c>
      <c r="B7" s="27" t="s">
        <v>227</v>
      </c>
      <c r="C7" s="27"/>
      <c r="D7" s="4">
        <v>0.0</v>
      </c>
      <c r="E7" s="4">
        <v>50.0</v>
      </c>
      <c r="F7" s="4">
        <v>0.0</v>
      </c>
      <c r="G7" s="4">
        <v>70.0</v>
      </c>
      <c r="H7" s="4">
        <v>0.0</v>
      </c>
    </row>
    <row r="8">
      <c r="A8" s="45" t="s">
        <v>517</v>
      </c>
      <c r="B8" s="27" t="s">
        <v>227</v>
      </c>
      <c r="C8" s="27"/>
      <c r="D8" s="4">
        <v>0.0</v>
      </c>
      <c r="E8" s="4">
        <v>50.0</v>
      </c>
      <c r="F8" s="4">
        <v>0.0</v>
      </c>
      <c r="G8" s="4">
        <v>70.0</v>
      </c>
      <c r="H8" s="4">
        <v>0.0</v>
      </c>
    </row>
    <row r="9">
      <c r="A9" s="45" t="s">
        <v>518</v>
      </c>
      <c r="B9" s="27" t="s">
        <v>227</v>
      </c>
      <c r="C9" s="27"/>
      <c r="D9" s="4">
        <v>80.0</v>
      </c>
      <c r="E9" s="4">
        <v>0.0</v>
      </c>
      <c r="F9" s="4">
        <v>10.0</v>
      </c>
      <c r="G9" s="4">
        <v>20.0</v>
      </c>
      <c r="H9" s="4">
        <v>10.0</v>
      </c>
    </row>
    <row r="10">
      <c r="A10" s="45" t="s">
        <v>519</v>
      </c>
      <c r="B10" s="27" t="s">
        <v>227</v>
      </c>
      <c r="C10" s="27"/>
      <c r="D10" s="4">
        <v>90.0</v>
      </c>
      <c r="E10" s="4">
        <v>30.0</v>
      </c>
      <c r="F10" s="4">
        <v>30.0</v>
      </c>
      <c r="G10" s="4">
        <v>90.0</v>
      </c>
      <c r="H10" s="4">
        <v>0.0</v>
      </c>
    </row>
    <row r="11">
      <c r="A11" s="45" t="s">
        <v>520</v>
      </c>
      <c r="B11" s="27" t="s">
        <v>227</v>
      </c>
      <c r="C11" s="27"/>
      <c r="D11" s="4">
        <v>60.0</v>
      </c>
      <c r="E11" s="4">
        <v>40.0</v>
      </c>
      <c r="F11" s="4">
        <v>0.0</v>
      </c>
      <c r="G11" s="4">
        <v>100.0</v>
      </c>
      <c r="H11" s="4">
        <v>40.0</v>
      </c>
    </row>
    <row r="12">
      <c r="A12" s="45" t="s">
        <v>521</v>
      </c>
      <c r="B12" s="27" t="s">
        <v>227</v>
      </c>
      <c r="C12" s="27"/>
      <c r="D12" s="4">
        <v>40.0</v>
      </c>
      <c r="E12" s="4">
        <v>40.0</v>
      </c>
      <c r="F12" s="4">
        <v>10.0</v>
      </c>
      <c r="G12" s="4">
        <v>70.0</v>
      </c>
      <c r="H12" s="4">
        <v>80.0</v>
      </c>
    </row>
    <row r="13">
      <c r="A13" s="45" t="s">
        <v>522</v>
      </c>
      <c r="B13" s="27" t="s">
        <v>227</v>
      </c>
      <c r="C13" s="27"/>
      <c r="D13" s="4">
        <v>40.0</v>
      </c>
      <c r="E13" s="4">
        <v>60.0</v>
      </c>
      <c r="F13" s="4">
        <v>0.0</v>
      </c>
      <c r="G13" s="4">
        <v>100.0</v>
      </c>
      <c r="H13" s="4">
        <v>40.0</v>
      </c>
    </row>
    <row r="14">
      <c r="A14" s="45" t="s">
        <v>523</v>
      </c>
      <c r="B14" s="27" t="s">
        <v>227</v>
      </c>
      <c r="C14" s="27"/>
      <c r="D14" s="4">
        <v>30.0</v>
      </c>
      <c r="E14" s="4">
        <v>90.0</v>
      </c>
      <c r="F14" s="4">
        <v>30.0</v>
      </c>
      <c r="G14" s="4">
        <v>90.0</v>
      </c>
      <c r="H14" s="4">
        <v>0.0</v>
      </c>
    </row>
    <row r="15">
      <c r="A15" s="45" t="s">
        <v>524</v>
      </c>
      <c r="B15" s="27" t="s">
        <v>227</v>
      </c>
      <c r="C15" s="27"/>
      <c r="D15" s="4">
        <v>10.0</v>
      </c>
      <c r="E15" s="4">
        <v>30.0</v>
      </c>
      <c r="F15" s="4">
        <v>0.0</v>
      </c>
      <c r="G15" s="4">
        <v>20.0</v>
      </c>
      <c r="H15" s="4">
        <v>4.0</v>
      </c>
    </row>
    <row r="16">
      <c r="A16" s="45" t="s">
        <v>525</v>
      </c>
      <c r="B16" s="27" t="s">
        <v>227</v>
      </c>
      <c r="C16" s="27"/>
      <c r="D16" s="4">
        <v>60.0</v>
      </c>
      <c r="E16" s="4">
        <v>0.0</v>
      </c>
      <c r="F16" s="4">
        <v>10.0</v>
      </c>
      <c r="G16" s="4">
        <v>30.0</v>
      </c>
      <c r="H16" s="4">
        <v>20.0</v>
      </c>
    </row>
    <row r="17">
      <c r="A17" s="45" t="s">
        <v>526</v>
      </c>
      <c r="B17" s="27" t="s">
        <v>227</v>
      </c>
      <c r="C17" s="27"/>
      <c r="D17" s="4">
        <v>80.0</v>
      </c>
      <c r="E17" s="4">
        <v>20.0</v>
      </c>
      <c r="F17" s="4">
        <v>40.0</v>
      </c>
      <c r="G17" s="4">
        <v>60.0</v>
      </c>
      <c r="H17" s="4">
        <v>40.0</v>
      </c>
    </row>
    <row r="18">
      <c r="A18" s="45" t="s">
        <v>527</v>
      </c>
      <c r="B18" s="27" t="s">
        <v>227</v>
      </c>
      <c r="C18" s="27"/>
      <c r="D18" s="27">
        <v>0.0</v>
      </c>
      <c r="E18" s="27">
        <v>5000.0</v>
      </c>
      <c r="F18" s="27">
        <v>0.0</v>
      </c>
      <c r="G18" s="27">
        <v>0.0</v>
      </c>
      <c r="H18" s="27">
        <v>0.0</v>
      </c>
    </row>
    <row r="19">
      <c r="A19" s="45" t="s">
        <v>528</v>
      </c>
      <c r="B19" s="27" t="s">
        <v>227</v>
      </c>
      <c r="C19" s="27"/>
      <c r="D19" s="4">
        <v>80.0</v>
      </c>
      <c r="E19" s="4">
        <v>80.0</v>
      </c>
      <c r="F19" s="4">
        <v>0.0</v>
      </c>
      <c r="G19" s="4">
        <v>280.0</v>
      </c>
      <c r="H19" s="4">
        <v>280.0</v>
      </c>
    </row>
    <row r="20">
      <c r="A20" s="45" t="s">
        <v>529</v>
      </c>
      <c r="B20" s="27" t="s">
        <v>227</v>
      </c>
      <c r="C20" s="27"/>
      <c r="D20" s="27">
        <v>5000.0</v>
      </c>
      <c r="E20" s="27">
        <v>0.0</v>
      </c>
      <c r="F20" s="4">
        <v>0.0</v>
      </c>
      <c r="G20" s="27">
        <v>0.0</v>
      </c>
      <c r="H20" s="27">
        <v>0.0</v>
      </c>
    </row>
    <row r="21">
      <c r="A21" s="45" t="s">
        <v>530</v>
      </c>
      <c r="B21" s="27" t="s">
        <v>227</v>
      </c>
      <c r="C21" s="27"/>
      <c r="D21" s="4">
        <v>20.0</v>
      </c>
      <c r="E21" s="4">
        <v>80.0</v>
      </c>
      <c r="F21" s="4">
        <v>40.0</v>
      </c>
      <c r="G21" s="4">
        <v>60.0</v>
      </c>
      <c r="H21" s="4">
        <v>40.0</v>
      </c>
    </row>
    <row r="22">
      <c r="A22" s="45" t="s">
        <v>531</v>
      </c>
      <c r="B22" s="27" t="s">
        <v>227</v>
      </c>
      <c r="C22" s="27"/>
      <c r="D22" s="4">
        <v>30.0</v>
      </c>
      <c r="E22" s="4">
        <v>120.0</v>
      </c>
      <c r="F22" s="4">
        <v>0.0</v>
      </c>
      <c r="G22" s="4">
        <v>60.0</v>
      </c>
      <c r="H22" s="4">
        <v>30.0</v>
      </c>
    </row>
    <row r="23">
      <c r="A23" s="45" t="s">
        <v>532</v>
      </c>
      <c r="B23" s="27" t="s">
        <v>227</v>
      </c>
      <c r="C23" s="27"/>
      <c r="D23" s="4">
        <v>140.0</v>
      </c>
      <c r="E23" s="4">
        <v>0.0</v>
      </c>
      <c r="F23" s="4">
        <v>30.0</v>
      </c>
      <c r="G23" s="4">
        <v>30.0</v>
      </c>
      <c r="H23" s="4">
        <v>40.0</v>
      </c>
    </row>
    <row r="24">
      <c r="A24" s="45" t="s">
        <v>533</v>
      </c>
      <c r="B24" s="27" t="s">
        <v>227</v>
      </c>
      <c r="C24" s="27"/>
      <c r="D24" s="4">
        <v>60.0</v>
      </c>
      <c r="E24" s="4">
        <v>20.0</v>
      </c>
      <c r="F24" s="4">
        <v>40.0</v>
      </c>
      <c r="G24" s="4">
        <v>40.0</v>
      </c>
      <c r="H24" s="4">
        <v>80.0</v>
      </c>
    </row>
    <row r="25">
      <c r="A25" s="45" t="s">
        <v>534</v>
      </c>
      <c r="B25" s="27" t="s">
        <v>227</v>
      </c>
      <c r="C25" s="27"/>
      <c r="D25" s="4">
        <v>280.0</v>
      </c>
      <c r="E25" s="4">
        <v>0.0</v>
      </c>
      <c r="F25" s="4">
        <v>80.0</v>
      </c>
      <c r="G25" s="4">
        <v>80.0</v>
      </c>
      <c r="H25" s="4">
        <v>280.0</v>
      </c>
    </row>
    <row r="26">
      <c r="A26" s="45" t="s">
        <v>535</v>
      </c>
      <c r="B26" s="27" t="s">
        <v>227</v>
      </c>
      <c r="C26" s="27"/>
      <c r="D26" s="27">
        <v>0.0</v>
      </c>
      <c r="E26" s="4">
        <v>0.0</v>
      </c>
      <c r="F26" s="27">
        <v>0.0</v>
      </c>
      <c r="G26" s="27">
        <v>0.0</v>
      </c>
      <c r="H26" s="27">
        <v>5000.0</v>
      </c>
    </row>
    <row r="27">
      <c r="A27" s="45" t="s">
        <v>536</v>
      </c>
      <c r="B27" s="27" t="s">
        <v>227</v>
      </c>
      <c r="C27" s="27"/>
      <c r="D27" s="4">
        <v>0.0</v>
      </c>
      <c r="E27" s="4">
        <v>280.0</v>
      </c>
      <c r="F27" s="4">
        <v>80.0</v>
      </c>
      <c r="G27" s="4">
        <v>80.0</v>
      </c>
      <c r="H27" s="4">
        <v>280.0</v>
      </c>
    </row>
    <row r="28">
      <c r="A28" s="45" t="s">
        <v>537</v>
      </c>
      <c r="B28" s="27" t="s">
        <v>227</v>
      </c>
      <c r="C28" s="27"/>
      <c r="D28" s="4">
        <v>20.0</v>
      </c>
      <c r="E28" s="4">
        <v>60.0</v>
      </c>
      <c r="F28" s="4">
        <v>40.0</v>
      </c>
      <c r="G28" s="4">
        <v>40.0</v>
      </c>
      <c r="H28" s="4">
        <v>80.0</v>
      </c>
    </row>
    <row r="29">
      <c r="A29" s="45" t="s">
        <v>538</v>
      </c>
      <c r="B29" s="27" t="s">
        <v>227</v>
      </c>
      <c r="C29" s="27"/>
      <c r="D29" s="4">
        <v>0.0</v>
      </c>
      <c r="E29" s="4">
        <v>140.0</v>
      </c>
      <c r="F29" s="4">
        <v>30.0</v>
      </c>
      <c r="G29" s="4">
        <v>30.0</v>
      </c>
      <c r="H29" s="4">
        <v>40.0</v>
      </c>
    </row>
    <row r="30">
      <c r="A30" s="45" t="s">
        <v>539</v>
      </c>
      <c r="B30" s="27" t="s">
        <v>227</v>
      </c>
      <c r="C30" s="27"/>
      <c r="D30" s="4">
        <v>120.0</v>
      </c>
      <c r="E30" s="4">
        <v>30.0</v>
      </c>
      <c r="F30" s="4">
        <v>60.0</v>
      </c>
      <c r="G30" s="4">
        <v>0.0</v>
      </c>
      <c r="H30" s="4">
        <v>30.0</v>
      </c>
    </row>
    <row r="31">
      <c r="A31" s="45" t="s">
        <v>540</v>
      </c>
      <c r="B31" s="27" t="s">
        <v>227</v>
      </c>
      <c r="C31" s="27"/>
      <c r="D31" s="4">
        <v>80.0</v>
      </c>
      <c r="E31" s="4">
        <v>20.0</v>
      </c>
      <c r="F31" s="4">
        <v>60.0</v>
      </c>
      <c r="G31" s="4">
        <v>40.0</v>
      </c>
      <c r="H31" s="4">
        <v>40.0</v>
      </c>
    </row>
    <row r="32">
      <c r="A32" s="45" t="s">
        <v>541</v>
      </c>
      <c r="B32" s="27" t="s">
        <v>227</v>
      </c>
      <c r="C32" s="27"/>
      <c r="D32" s="27">
        <v>0.0</v>
      </c>
      <c r="E32" s="27">
        <v>0.0</v>
      </c>
      <c r="F32" s="27">
        <v>0.0</v>
      </c>
      <c r="G32" s="27">
        <v>5000.0</v>
      </c>
      <c r="H32" s="27">
        <v>0.0</v>
      </c>
    </row>
    <row r="33">
      <c r="A33" s="45" t="s">
        <v>542</v>
      </c>
      <c r="B33" s="27" t="s">
        <v>227</v>
      </c>
      <c r="C33" s="27"/>
      <c r="D33" s="4">
        <v>80.0</v>
      </c>
      <c r="E33" s="4">
        <v>80.0</v>
      </c>
      <c r="F33" s="4">
        <v>280.0</v>
      </c>
      <c r="G33" s="4">
        <v>0.0</v>
      </c>
      <c r="H33" s="4">
        <v>280.0</v>
      </c>
    </row>
    <row r="34">
      <c r="A34" s="45" t="s">
        <v>543</v>
      </c>
      <c r="B34" s="27" t="s">
        <v>227</v>
      </c>
      <c r="C34" s="27"/>
      <c r="D34" s="27">
        <v>0.0</v>
      </c>
      <c r="E34" s="27">
        <v>0.0</v>
      </c>
      <c r="F34" s="27">
        <v>5000.0</v>
      </c>
      <c r="G34" s="4">
        <v>0.0</v>
      </c>
      <c r="H34" s="27">
        <v>0.0</v>
      </c>
    </row>
    <row r="35">
      <c r="A35" s="45" t="s">
        <v>544</v>
      </c>
      <c r="B35" s="27" t="s">
        <v>227</v>
      </c>
      <c r="C35" s="27"/>
      <c r="D35" s="4">
        <v>20.0</v>
      </c>
      <c r="E35" s="4">
        <v>80.0</v>
      </c>
      <c r="F35" s="4">
        <v>60.0</v>
      </c>
      <c r="G35" s="4">
        <v>40.0</v>
      </c>
      <c r="H35" s="4">
        <v>40.0</v>
      </c>
    </row>
    <row r="36">
      <c r="A36" s="45" t="s">
        <v>545</v>
      </c>
      <c r="B36" s="27" t="s">
        <v>227</v>
      </c>
      <c r="C36" s="27"/>
      <c r="D36" s="4">
        <v>0.0</v>
      </c>
      <c r="E36" s="4">
        <v>60.0</v>
      </c>
      <c r="F36" s="4">
        <v>30.0</v>
      </c>
      <c r="G36" s="4">
        <v>10.0</v>
      </c>
      <c r="H36" s="4">
        <v>20.0</v>
      </c>
    </row>
    <row r="37">
      <c r="A37" s="45" t="s">
        <v>546</v>
      </c>
      <c r="B37" s="27" t="s">
        <v>227</v>
      </c>
      <c r="C37" s="27"/>
      <c r="D37" s="4">
        <v>30.0</v>
      </c>
      <c r="E37" s="4">
        <v>10.0</v>
      </c>
      <c r="F37" s="4">
        <v>20.0</v>
      </c>
      <c r="G37" s="4">
        <v>0.0</v>
      </c>
      <c r="H37" s="4">
        <v>4.0</v>
      </c>
    </row>
    <row r="38">
      <c r="A38" s="45" t="s">
        <v>547</v>
      </c>
      <c r="B38" s="27" t="s">
        <v>227</v>
      </c>
      <c r="C38" s="27"/>
      <c r="D38" s="4">
        <v>90.0</v>
      </c>
      <c r="E38" s="4">
        <v>30.0</v>
      </c>
      <c r="F38" s="4">
        <v>90.0</v>
      </c>
      <c r="G38" s="4">
        <v>30.0</v>
      </c>
      <c r="H38" s="4">
        <v>0.0</v>
      </c>
    </row>
    <row r="39">
      <c r="A39" s="45" t="s">
        <v>548</v>
      </c>
      <c r="B39" s="27" t="s">
        <v>227</v>
      </c>
      <c r="C39" s="27"/>
      <c r="D39" s="4">
        <v>60.0</v>
      </c>
      <c r="E39" s="4">
        <v>20.0</v>
      </c>
      <c r="F39" s="4">
        <v>80.0</v>
      </c>
      <c r="G39" s="4">
        <v>40.0</v>
      </c>
      <c r="H39" s="4">
        <v>40.0</v>
      </c>
    </row>
    <row r="40">
      <c r="A40" s="45" t="s">
        <v>549</v>
      </c>
      <c r="B40" s="27" t="s">
        <v>227</v>
      </c>
      <c r="C40" s="27"/>
      <c r="D40" s="4">
        <v>40.0</v>
      </c>
      <c r="E40" s="4">
        <v>40.0</v>
      </c>
      <c r="F40" s="4">
        <v>60.0</v>
      </c>
      <c r="G40" s="4">
        <v>20.0</v>
      </c>
      <c r="H40" s="4">
        <v>80.0</v>
      </c>
    </row>
    <row r="41">
      <c r="A41" s="45" t="s">
        <v>550</v>
      </c>
      <c r="B41" s="27" t="s">
        <v>227</v>
      </c>
      <c r="C41" s="27"/>
      <c r="D41" s="4">
        <v>20.0</v>
      </c>
      <c r="E41" s="4">
        <v>60.0</v>
      </c>
      <c r="F41" s="4">
        <v>80.0</v>
      </c>
      <c r="G41" s="4">
        <v>40.0</v>
      </c>
      <c r="H41" s="4">
        <v>40.0</v>
      </c>
    </row>
    <row r="42">
      <c r="A42" s="45" t="s">
        <v>551</v>
      </c>
      <c r="B42" s="27" t="s">
        <v>227</v>
      </c>
      <c r="C42" s="27"/>
      <c r="D42" s="4">
        <v>30.0</v>
      </c>
      <c r="E42" s="4">
        <v>90.0</v>
      </c>
      <c r="F42" s="4">
        <v>90.0</v>
      </c>
      <c r="G42" s="4">
        <v>30.0</v>
      </c>
      <c r="H42" s="4">
        <v>0.0</v>
      </c>
    </row>
    <row r="43">
      <c r="A43" s="45" t="s">
        <v>552</v>
      </c>
      <c r="B43" s="27" t="s">
        <v>227</v>
      </c>
      <c r="C43" s="27"/>
      <c r="D43" s="4">
        <v>0.0</v>
      </c>
      <c r="E43" s="4">
        <v>80.0</v>
      </c>
      <c r="F43" s="4">
        <v>20.0</v>
      </c>
      <c r="G43" s="4">
        <v>10.0</v>
      </c>
      <c r="H43" s="4">
        <v>10.0</v>
      </c>
    </row>
    <row r="44">
      <c r="A44" s="45" t="s">
        <v>553</v>
      </c>
      <c r="B44" s="27" t="s">
        <v>227</v>
      </c>
      <c r="C44" s="27"/>
      <c r="D44" s="4">
        <v>60.0</v>
      </c>
      <c r="E44" s="4">
        <v>0.0</v>
      </c>
      <c r="F44" s="4">
        <v>60.0</v>
      </c>
      <c r="G44" s="4">
        <v>0.0</v>
      </c>
      <c r="H44" s="4">
        <v>0.0</v>
      </c>
    </row>
    <row r="45">
      <c r="A45" s="45" t="s">
        <v>554</v>
      </c>
      <c r="B45" s="27" t="s">
        <v>227</v>
      </c>
      <c r="C45" s="27"/>
      <c r="D45" s="4">
        <v>40.0</v>
      </c>
      <c r="E45" s="4">
        <v>0.0</v>
      </c>
      <c r="F45" s="4">
        <v>20.0</v>
      </c>
      <c r="G45" s="4">
        <v>0.0</v>
      </c>
      <c r="H45" s="4">
        <v>4.0</v>
      </c>
    </row>
    <row r="46">
      <c r="A46" s="45" t="s">
        <v>555</v>
      </c>
      <c r="B46" s="27" t="s">
        <v>227</v>
      </c>
      <c r="C46" s="27"/>
      <c r="D46" s="4">
        <v>40.0</v>
      </c>
      <c r="E46" s="4">
        <v>0.0</v>
      </c>
      <c r="F46" s="4">
        <v>200.0</v>
      </c>
      <c r="G46" s="4">
        <v>0.0</v>
      </c>
      <c r="H46" s="4">
        <v>0.0</v>
      </c>
    </row>
    <row r="47">
      <c r="A47" s="45" t="s">
        <v>556</v>
      </c>
      <c r="B47" s="27" t="s">
        <v>227</v>
      </c>
      <c r="C47" s="27"/>
      <c r="D47" s="4">
        <v>30.0</v>
      </c>
      <c r="E47" s="4">
        <v>20.0</v>
      </c>
      <c r="F47" s="4">
        <v>160.0</v>
      </c>
      <c r="G47" s="4">
        <v>0.0</v>
      </c>
      <c r="H47" s="4">
        <v>30.0</v>
      </c>
    </row>
    <row r="48">
      <c r="A48" s="45" t="s">
        <v>557</v>
      </c>
      <c r="B48" s="27" t="s">
        <v>227</v>
      </c>
      <c r="C48" s="27"/>
      <c r="D48" s="4">
        <v>0.0</v>
      </c>
      <c r="E48" s="4">
        <v>80.0</v>
      </c>
      <c r="F48" s="4">
        <v>160.0</v>
      </c>
      <c r="G48" s="4">
        <v>0.0</v>
      </c>
      <c r="H48" s="4">
        <v>0.0</v>
      </c>
    </row>
    <row r="49">
      <c r="A49" s="45" t="s">
        <v>558</v>
      </c>
      <c r="B49" s="27" t="s">
        <v>227</v>
      </c>
      <c r="C49" s="27"/>
      <c r="D49" s="4">
        <v>0.0</v>
      </c>
      <c r="E49" s="4">
        <v>10.0</v>
      </c>
      <c r="F49" s="4">
        <v>50.0</v>
      </c>
      <c r="G49" s="4">
        <v>0.0</v>
      </c>
      <c r="H49" s="4">
        <v>4.0</v>
      </c>
    </row>
    <row r="50">
      <c r="A50" s="45" t="s">
        <v>559</v>
      </c>
      <c r="B50" s="27" t="s">
        <v>227</v>
      </c>
      <c r="C50" s="27"/>
      <c r="D50" s="4">
        <v>0.0</v>
      </c>
      <c r="E50" s="4">
        <v>90.0</v>
      </c>
      <c r="F50" s="4">
        <v>30.0</v>
      </c>
      <c r="G50" s="4">
        <v>0.0</v>
      </c>
      <c r="H50" s="4">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9.67"/>
    <col customWidth="1" min="2" max="2" width="14.89"/>
    <col customWidth="1" min="3" max="7" width="8.22"/>
    <col customWidth="1" min="8" max="17" width="7.0"/>
    <col customWidth="1" min="18" max="25" width="6.78"/>
  </cols>
  <sheetData>
    <row r="1" ht="16.5" customHeight="1">
      <c r="A1" s="10" t="s">
        <v>1</v>
      </c>
      <c r="B1" s="10" t="s">
        <v>19</v>
      </c>
      <c r="C1" s="10" t="s">
        <v>9</v>
      </c>
      <c r="D1" s="10" t="s">
        <v>10</v>
      </c>
      <c r="E1" s="10" t="s">
        <v>11</v>
      </c>
      <c r="F1" s="10" t="s">
        <v>12</v>
      </c>
      <c r="G1" s="10" t="s">
        <v>13</v>
      </c>
      <c r="H1" s="11" t="s">
        <v>14</v>
      </c>
      <c r="I1" s="12"/>
      <c r="J1" s="12"/>
      <c r="K1" s="12"/>
      <c r="L1" s="12"/>
      <c r="M1" s="12"/>
      <c r="N1" s="11" t="s">
        <v>20</v>
      </c>
      <c r="O1" s="12"/>
      <c r="P1" s="12"/>
      <c r="Q1" s="12"/>
      <c r="R1" s="12"/>
      <c r="S1" s="4"/>
      <c r="T1" s="4"/>
      <c r="U1" s="4"/>
      <c r="V1" s="4"/>
      <c r="W1" s="4"/>
      <c r="X1" s="4"/>
      <c r="Y1" s="4"/>
    </row>
    <row r="2" ht="16.5" customHeight="1">
      <c r="A2" s="13">
        <v>1.0</v>
      </c>
      <c r="B2" s="10">
        <v>120.0</v>
      </c>
      <c r="C2" s="11">
        <v>80.0</v>
      </c>
      <c r="D2" s="11">
        <v>0.0</v>
      </c>
      <c r="E2" s="11">
        <v>0.0</v>
      </c>
      <c r="F2" s="11">
        <v>40.0</v>
      </c>
      <c r="G2" s="11">
        <v>0.0</v>
      </c>
      <c r="H2" s="14">
        <v>120.0</v>
      </c>
      <c r="I2" s="12"/>
      <c r="J2" s="12"/>
      <c r="K2" s="15">
        <v>1.0</v>
      </c>
      <c r="L2" s="16">
        <v>2.0</v>
      </c>
      <c r="M2" s="17">
        <v>3.0</v>
      </c>
      <c r="N2" s="17">
        <v>4.0</v>
      </c>
      <c r="O2" s="15">
        <v>5.0</v>
      </c>
      <c r="P2" s="15">
        <v>6.0</v>
      </c>
      <c r="Q2" s="15">
        <v>7.0</v>
      </c>
      <c r="R2" s="12"/>
      <c r="S2" s="4"/>
      <c r="T2" s="4"/>
      <c r="U2" s="4"/>
      <c r="V2" s="4"/>
      <c r="W2" s="4"/>
      <c r="X2" s="4"/>
      <c r="Y2" s="4"/>
    </row>
    <row r="3" ht="16.5" customHeight="1">
      <c r="A3" s="18">
        <v>2.0</v>
      </c>
      <c r="B3" s="10">
        <v>64.0</v>
      </c>
      <c r="C3" s="11">
        <v>20.0</v>
      </c>
      <c r="D3" s="11">
        <v>10.0</v>
      </c>
      <c r="E3" s="11">
        <v>0.0</v>
      </c>
      <c r="F3" s="11">
        <v>30.0</v>
      </c>
      <c r="G3" s="11">
        <v>4.0</v>
      </c>
      <c r="H3" s="14">
        <v>64.0</v>
      </c>
      <c r="I3" s="12"/>
      <c r="J3" s="12"/>
      <c r="K3" s="15">
        <v>8.0</v>
      </c>
      <c r="L3" s="17">
        <v>9.0</v>
      </c>
      <c r="M3" s="17">
        <v>10.0</v>
      </c>
      <c r="N3" s="17">
        <v>11.0</v>
      </c>
      <c r="O3" s="17">
        <v>12.0</v>
      </c>
      <c r="P3" s="17">
        <v>13.0</v>
      </c>
      <c r="Q3" s="16">
        <v>14.0</v>
      </c>
      <c r="R3" s="12"/>
      <c r="S3" s="4"/>
      <c r="T3" s="4"/>
      <c r="U3" s="4"/>
      <c r="V3" s="4"/>
      <c r="W3" s="4"/>
      <c r="X3" s="4"/>
      <c r="Y3" s="4"/>
    </row>
    <row r="4" ht="16.5" customHeight="1">
      <c r="A4" s="19">
        <v>3.0</v>
      </c>
      <c r="B4" s="10">
        <v>240.0</v>
      </c>
      <c r="C4" s="11">
        <v>60.0</v>
      </c>
      <c r="D4" s="11">
        <v>30.0</v>
      </c>
      <c r="E4" s="11">
        <v>0.0</v>
      </c>
      <c r="F4" s="11">
        <v>120.0</v>
      </c>
      <c r="G4" s="11">
        <v>30.0</v>
      </c>
      <c r="H4" s="14">
        <v>240.0</v>
      </c>
      <c r="I4" s="12"/>
      <c r="J4" s="12"/>
      <c r="K4" s="15">
        <v>15.0</v>
      </c>
      <c r="L4" s="17">
        <v>16.0</v>
      </c>
      <c r="M4" s="20">
        <v>17.0</v>
      </c>
      <c r="N4" s="21">
        <v>18.0</v>
      </c>
      <c r="O4" s="20">
        <v>19.0</v>
      </c>
      <c r="P4" s="17">
        <v>20.0</v>
      </c>
      <c r="Q4" s="17">
        <v>21.0</v>
      </c>
      <c r="R4" s="12"/>
      <c r="S4" s="4"/>
      <c r="T4" s="4"/>
      <c r="U4" s="4"/>
      <c r="V4" s="4"/>
      <c r="W4" s="4"/>
      <c r="X4" s="4"/>
      <c r="Y4" s="4"/>
    </row>
    <row r="5" ht="16.5" customHeight="1">
      <c r="A5" s="19">
        <v>4.0</v>
      </c>
      <c r="B5" s="10">
        <v>240.0</v>
      </c>
      <c r="C5" s="11">
        <v>30.0</v>
      </c>
      <c r="D5" s="11">
        <v>30.0</v>
      </c>
      <c r="E5" s="11">
        <v>0.0</v>
      </c>
      <c r="F5" s="11">
        <v>140.0</v>
      </c>
      <c r="G5" s="11">
        <v>40.0</v>
      </c>
      <c r="H5" s="14">
        <v>240.0</v>
      </c>
      <c r="I5" s="12"/>
      <c r="J5" s="11" t="s">
        <v>9</v>
      </c>
      <c r="K5" s="17">
        <v>22.0</v>
      </c>
      <c r="L5" s="17">
        <v>23.0</v>
      </c>
      <c r="M5" s="21">
        <v>24.0</v>
      </c>
      <c r="N5" s="20">
        <v>25.0</v>
      </c>
      <c r="O5" s="21">
        <v>26.0</v>
      </c>
      <c r="P5" s="17">
        <v>27.0</v>
      </c>
      <c r="Q5" s="17">
        <v>28.0</v>
      </c>
      <c r="R5" s="11" t="s">
        <v>10</v>
      </c>
      <c r="S5" s="4"/>
      <c r="T5" s="4"/>
      <c r="U5" s="4"/>
      <c r="V5" s="4"/>
      <c r="W5" s="4"/>
      <c r="X5" s="4"/>
      <c r="Y5" s="4"/>
    </row>
    <row r="6" ht="16.5" customHeight="1">
      <c r="A6" s="13">
        <v>5.0</v>
      </c>
      <c r="B6" s="10">
        <v>120.0</v>
      </c>
      <c r="C6" s="11">
        <v>30.0</v>
      </c>
      <c r="D6" s="11">
        <v>20.0</v>
      </c>
      <c r="E6" s="11">
        <v>0.0</v>
      </c>
      <c r="F6" s="11">
        <v>70.0</v>
      </c>
      <c r="G6" s="11">
        <v>0.0</v>
      </c>
      <c r="H6" s="14">
        <v>120.0</v>
      </c>
      <c r="I6" s="12"/>
      <c r="J6" s="12"/>
      <c r="K6" s="17">
        <v>29.0</v>
      </c>
      <c r="L6" s="17">
        <v>30.0</v>
      </c>
      <c r="M6" s="20">
        <v>31.0</v>
      </c>
      <c r="N6" s="21">
        <v>32.0</v>
      </c>
      <c r="O6" s="20">
        <v>33.0</v>
      </c>
      <c r="P6" s="17">
        <v>34.0</v>
      </c>
      <c r="Q6" s="15">
        <v>35.0</v>
      </c>
      <c r="R6" s="12"/>
      <c r="S6" s="4"/>
      <c r="T6" s="4"/>
      <c r="U6" s="4"/>
      <c r="V6" s="4"/>
      <c r="W6" s="4"/>
      <c r="X6" s="4"/>
      <c r="Y6" s="4"/>
    </row>
    <row r="7" ht="16.5" customHeight="1">
      <c r="A7" s="13">
        <v>6.0</v>
      </c>
      <c r="B7" s="10">
        <v>120.0</v>
      </c>
      <c r="C7" s="11">
        <v>0.0</v>
      </c>
      <c r="D7" s="11">
        <v>50.0</v>
      </c>
      <c r="E7" s="11">
        <v>0.0</v>
      </c>
      <c r="F7" s="11">
        <v>70.0</v>
      </c>
      <c r="G7" s="11">
        <v>0.0</v>
      </c>
      <c r="H7" s="14">
        <v>120.0</v>
      </c>
      <c r="I7" s="12"/>
      <c r="J7" s="12"/>
      <c r="K7" s="16">
        <v>36.0</v>
      </c>
      <c r="L7" s="17">
        <v>37.0</v>
      </c>
      <c r="M7" s="17">
        <v>38.0</v>
      </c>
      <c r="N7" s="17">
        <v>39.0</v>
      </c>
      <c r="O7" s="17">
        <v>40.0</v>
      </c>
      <c r="P7" s="17">
        <v>41.0</v>
      </c>
      <c r="Q7" s="15">
        <v>42.0</v>
      </c>
      <c r="R7" s="12"/>
      <c r="S7" s="4"/>
      <c r="T7" s="4"/>
      <c r="U7" s="4"/>
      <c r="V7" s="4"/>
      <c r="W7" s="4"/>
      <c r="X7" s="4"/>
      <c r="Y7" s="4"/>
    </row>
    <row r="8" ht="16.5" customHeight="1">
      <c r="A8" s="13">
        <v>7.0</v>
      </c>
      <c r="B8" s="10">
        <v>120.0</v>
      </c>
      <c r="C8" s="11">
        <v>0.0</v>
      </c>
      <c r="D8" s="11">
        <v>50.0</v>
      </c>
      <c r="E8" s="11">
        <v>0.0</v>
      </c>
      <c r="F8" s="11">
        <v>70.0</v>
      </c>
      <c r="G8" s="11">
        <v>0.0</v>
      </c>
      <c r="H8" s="14">
        <v>120.0</v>
      </c>
      <c r="I8" s="12"/>
      <c r="J8" s="12"/>
      <c r="K8" s="15">
        <v>43.0</v>
      </c>
      <c r="L8" s="16">
        <v>44.0</v>
      </c>
      <c r="M8" s="17">
        <v>45.0</v>
      </c>
      <c r="N8" s="17">
        <v>46.0</v>
      </c>
      <c r="O8" s="17">
        <v>47.0</v>
      </c>
      <c r="P8" s="16">
        <v>48.0</v>
      </c>
      <c r="Q8" s="15">
        <v>49.0</v>
      </c>
      <c r="R8" s="12"/>
      <c r="S8" s="4"/>
      <c r="T8" s="4"/>
      <c r="U8" s="4"/>
      <c r="V8" s="4"/>
      <c r="W8" s="4"/>
      <c r="X8" s="4"/>
      <c r="Y8" s="4"/>
    </row>
    <row r="9" ht="16.5" customHeight="1">
      <c r="A9" s="13">
        <v>8.0</v>
      </c>
      <c r="B9" s="10">
        <v>120.0</v>
      </c>
      <c r="C9" s="11">
        <v>80.0</v>
      </c>
      <c r="D9" s="11">
        <v>0.0</v>
      </c>
      <c r="E9" s="11">
        <v>10.0</v>
      </c>
      <c r="F9" s="11">
        <v>20.0</v>
      </c>
      <c r="G9" s="11">
        <v>10.0</v>
      </c>
      <c r="H9" s="14">
        <v>120.0</v>
      </c>
      <c r="I9" s="12"/>
      <c r="J9" s="12"/>
      <c r="K9" s="12"/>
      <c r="L9" s="12"/>
      <c r="M9" s="12"/>
      <c r="N9" s="11" t="s">
        <v>11</v>
      </c>
      <c r="O9" s="12"/>
      <c r="P9" s="12"/>
      <c r="Q9" s="12"/>
      <c r="R9" s="12"/>
      <c r="S9" s="4"/>
      <c r="T9" s="4"/>
      <c r="U9" s="4"/>
      <c r="V9" s="4"/>
      <c r="W9" s="4"/>
      <c r="X9" s="4"/>
      <c r="Y9" s="4"/>
    </row>
    <row r="10" ht="16.5" customHeight="1">
      <c r="A10" s="19">
        <v>9.0</v>
      </c>
      <c r="B10" s="10">
        <v>240.0</v>
      </c>
      <c r="C10" s="11">
        <v>90.0</v>
      </c>
      <c r="D10" s="11">
        <v>30.0</v>
      </c>
      <c r="E10" s="11">
        <v>30.0</v>
      </c>
      <c r="F10" s="11">
        <v>90.0</v>
      </c>
      <c r="G10" s="11">
        <v>0.0</v>
      </c>
      <c r="H10" s="14">
        <v>240.0</v>
      </c>
      <c r="I10" s="12"/>
      <c r="J10" s="12"/>
      <c r="K10" s="12"/>
      <c r="L10" s="12"/>
      <c r="M10" s="12"/>
      <c r="N10" s="11" t="s">
        <v>29</v>
      </c>
      <c r="O10" s="11" t="s">
        <v>30</v>
      </c>
      <c r="P10" s="12"/>
      <c r="Q10" s="12"/>
      <c r="R10" s="12"/>
      <c r="S10" s="4"/>
      <c r="T10" s="4"/>
      <c r="U10" s="4"/>
      <c r="V10" s="4"/>
      <c r="W10" s="4"/>
      <c r="X10" s="4"/>
      <c r="Y10" s="4"/>
    </row>
    <row r="11" ht="16.5" customHeight="1">
      <c r="A11" s="19">
        <v>10.0</v>
      </c>
      <c r="B11" s="10">
        <v>240.0</v>
      </c>
      <c r="C11" s="11">
        <v>60.0</v>
      </c>
      <c r="D11" s="11">
        <v>40.0</v>
      </c>
      <c r="E11" s="11">
        <v>0.0</v>
      </c>
      <c r="F11" s="11">
        <v>100.0</v>
      </c>
      <c r="G11" s="11">
        <v>40.0</v>
      </c>
      <c r="H11" s="14">
        <v>240.0</v>
      </c>
      <c r="I11" s="12"/>
      <c r="J11" s="12"/>
      <c r="K11" s="12"/>
      <c r="L11" s="12"/>
      <c r="M11" s="12"/>
      <c r="N11" s="12"/>
      <c r="O11" s="12"/>
      <c r="P11" s="12"/>
      <c r="Q11" s="12"/>
      <c r="R11" s="12"/>
      <c r="S11" s="4"/>
      <c r="T11" s="4"/>
      <c r="U11" s="4"/>
      <c r="V11" s="4"/>
      <c r="W11" s="4"/>
      <c r="X11" s="4"/>
      <c r="Y11" s="4"/>
    </row>
    <row r="12" ht="16.5" customHeight="1">
      <c r="A12" s="19">
        <v>11.0</v>
      </c>
      <c r="B12" s="10">
        <v>240.0</v>
      </c>
      <c r="C12" s="11">
        <v>40.0</v>
      </c>
      <c r="D12" s="11">
        <v>40.0</v>
      </c>
      <c r="E12" s="11">
        <v>10.0</v>
      </c>
      <c r="F12" s="11">
        <v>70.0</v>
      </c>
      <c r="G12" s="11">
        <v>80.0</v>
      </c>
      <c r="H12" s="14">
        <v>240.0</v>
      </c>
      <c r="I12" s="12"/>
      <c r="J12" s="12"/>
      <c r="K12" s="12"/>
      <c r="L12" s="12"/>
      <c r="M12" s="12"/>
      <c r="N12" s="12"/>
      <c r="O12" s="12"/>
      <c r="P12" s="12"/>
      <c r="Q12" s="12"/>
      <c r="R12" s="12"/>
      <c r="S12" s="4"/>
      <c r="T12" s="4"/>
      <c r="U12" s="4"/>
      <c r="V12" s="4"/>
      <c r="W12" s="4"/>
      <c r="X12" s="4"/>
      <c r="Y12" s="4"/>
    </row>
    <row r="13" ht="16.5" customHeight="1">
      <c r="A13" s="19">
        <v>12.0</v>
      </c>
      <c r="B13" s="10">
        <v>240.0</v>
      </c>
      <c r="C13" s="11">
        <v>40.0</v>
      </c>
      <c r="D13" s="11">
        <v>60.0</v>
      </c>
      <c r="E13" s="11">
        <v>0.0</v>
      </c>
      <c r="F13" s="11">
        <v>100.0</v>
      </c>
      <c r="G13" s="11">
        <v>40.0</v>
      </c>
      <c r="H13" s="14">
        <v>240.0</v>
      </c>
      <c r="I13" s="12"/>
      <c r="J13" s="12"/>
      <c r="K13" s="12"/>
      <c r="L13" s="12"/>
      <c r="M13" s="12"/>
      <c r="N13" s="12"/>
      <c r="O13" s="12"/>
      <c r="P13" s="12"/>
      <c r="Q13" s="12"/>
      <c r="R13" s="12"/>
      <c r="S13" s="4"/>
      <c r="T13" s="4"/>
      <c r="U13" s="4"/>
      <c r="V13" s="4"/>
      <c r="W13" s="4"/>
      <c r="X13" s="4"/>
      <c r="Y13" s="4"/>
    </row>
    <row r="14" ht="16.5" customHeight="1">
      <c r="A14" s="19">
        <v>13.0</v>
      </c>
      <c r="B14" s="10">
        <v>240.0</v>
      </c>
      <c r="C14" s="11">
        <v>30.0</v>
      </c>
      <c r="D14" s="11">
        <v>90.0</v>
      </c>
      <c r="E14" s="11">
        <v>30.0</v>
      </c>
      <c r="F14" s="11">
        <v>90.0</v>
      </c>
      <c r="G14" s="11">
        <v>0.0</v>
      </c>
      <c r="H14" s="14">
        <v>240.0</v>
      </c>
      <c r="I14" s="12"/>
      <c r="J14" s="12"/>
      <c r="K14" s="12"/>
      <c r="L14" s="12"/>
      <c r="M14" s="12"/>
      <c r="N14" s="12"/>
      <c r="O14" s="12"/>
      <c r="P14" s="12"/>
      <c r="Q14" s="12"/>
      <c r="R14" s="12"/>
      <c r="S14" s="4"/>
      <c r="T14" s="4"/>
      <c r="U14" s="4"/>
      <c r="V14" s="4"/>
      <c r="W14" s="4"/>
      <c r="X14" s="4"/>
      <c r="Y14" s="4"/>
    </row>
    <row r="15" ht="16.5" customHeight="1">
      <c r="A15" s="18">
        <v>14.0</v>
      </c>
      <c r="B15" s="10">
        <v>64.0</v>
      </c>
      <c r="C15" s="11">
        <v>10.0</v>
      </c>
      <c r="D15" s="11">
        <v>30.0</v>
      </c>
      <c r="E15" s="11">
        <v>0.0</v>
      </c>
      <c r="F15" s="11">
        <v>20.0</v>
      </c>
      <c r="G15" s="11">
        <v>4.0</v>
      </c>
      <c r="H15" s="14">
        <v>64.0</v>
      </c>
      <c r="I15" s="12"/>
      <c r="J15" s="12"/>
      <c r="K15" s="12"/>
      <c r="L15" s="12"/>
      <c r="M15" s="12"/>
      <c r="N15" s="12"/>
      <c r="O15" s="12"/>
      <c r="P15" s="12"/>
      <c r="Q15" s="12"/>
      <c r="R15" s="12"/>
      <c r="S15" s="4"/>
      <c r="T15" s="4"/>
      <c r="U15" s="4"/>
      <c r="V15" s="4"/>
      <c r="W15" s="4"/>
      <c r="X15" s="4"/>
      <c r="Y15" s="4"/>
    </row>
    <row r="16" ht="16.5" customHeight="1">
      <c r="A16" s="13">
        <v>15.0</v>
      </c>
      <c r="B16" s="10">
        <v>120.0</v>
      </c>
      <c r="C16" s="11">
        <v>60.0</v>
      </c>
      <c r="D16" s="11">
        <v>0.0</v>
      </c>
      <c r="E16" s="11">
        <v>10.0</v>
      </c>
      <c r="F16" s="11">
        <v>30.0</v>
      </c>
      <c r="G16" s="11">
        <v>20.0</v>
      </c>
      <c r="H16" s="14">
        <v>120.0</v>
      </c>
      <c r="I16" s="12"/>
      <c r="J16" s="12"/>
      <c r="K16" s="12"/>
      <c r="L16" s="12"/>
      <c r="M16" s="12"/>
      <c r="N16" s="12"/>
      <c r="O16" s="12"/>
      <c r="P16" s="12"/>
      <c r="Q16" s="12"/>
      <c r="R16" s="12"/>
      <c r="S16" s="4"/>
      <c r="T16" s="4"/>
      <c r="U16" s="4"/>
      <c r="V16" s="4"/>
      <c r="W16" s="4"/>
      <c r="X16" s="4"/>
      <c r="Y16" s="4"/>
    </row>
    <row r="17" ht="16.5" customHeight="1">
      <c r="A17" s="22">
        <v>16.0</v>
      </c>
      <c r="B17" s="23">
        <v>240.0</v>
      </c>
      <c r="C17" s="24">
        <v>80.0</v>
      </c>
      <c r="D17" s="24">
        <v>20.0</v>
      </c>
      <c r="E17" s="24">
        <v>40.0</v>
      </c>
      <c r="F17" s="24">
        <v>60.0</v>
      </c>
      <c r="G17" s="24">
        <v>40.0</v>
      </c>
      <c r="H17" s="25">
        <v>240.0</v>
      </c>
      <c r="I17" s="12"/>
      <c r="J17" s="12"/>
      <c r="K17" s="12"/>
      <c r="L17" s="12"/>
      <c r="M17" s="12"/>
      <c r="N17" s="12"/>
      <c r="O17" s="12"/>
      <c r="P17" s="12"/>
      <c r="Q17" s="12"/>
      <c r="R17" s="12"/>
      <c r="S17" s="4"/>
      <c r="T17" s="4"/>
      <c r="U17" s="4"/>
      <c r="V17" s="4"/>
      <c r="W17" s="4"/>
      <c r="X17" s="4"/>
      <c r="Y17" s="4"/>
    </row>
    <row r="18" ht="16.5" customHeight="1">
      <c r="A18" s="26">
        <v>17.0</v>
      </c>
      <c r="B18" s="28"/>
      <c r="C18" s="29">
        <v>0.0</v>
      </c>
      <c r="D18" s="29">
        <v>0.0</v>
      </c>
      <c r="E18" s="29">
        <v>0.0</v>
      </c>
      <c r="F18" s="29">
        <v>0.0</v>
      </c>
      <c r="G18" s="29">
        <v>0.0</v>
      </c>
      <c r="H18" s="30">
        <v>0.0</v>
      </c>
      <c r="I18" s="12"/>
      <c r="J18" s="12"/>
      <c r="K18" s="12"/>
      <c r="L18" s="12"/>
      <c r="M18" s="12"/>
      <c r="N18" s="12"/>
      <c r="O18" s="12"/>
      <c r="P18" s="12"/>
      <c r="Q18" s="12"/>
      <c r="R18" s="12"/>
      <c r="S18" s="4"/>
      <c r="T18" s="4"/>
      <c r="U18" s="4"/>
      <c r="V18" s="4"/>
      <c r="W18" s="4"/>
      <c r="X18" s="4"/>
      <c r="Y18" s="4"/>
    </row>
    <row r="19" ht="16.5" customHeight="1">
      <c r="A19" s="31">
        <v>18.0</v>
      </c>
      <c r="B19" s="23">
        <v>720.0</v>
      </c>
      <c r="C19" s="24">
        <v>80.0</v>
      </c>
      <c r="D19" s="24">
        <v>80.0</v>
      </c>
      <c r="E19" s="24">
        <v>0.0</v>
      </c>
      <c r="F19" s="24">
        <v>280.0</v>
      </c>
      <c r="G19" s="24">
        <v>280.0</v>
      </c>
      <c r="H19" s="25">
        <v>720.0</v>
      </c>
      <c r="I19" s="12"/>
      <c r="J19" s="12"/>
      <c r="K19" s="12"/>
      <c r="L19" s="12"/>
      <c r="M19" s="12"/>
      <c r="N19" s="12"/>
      <c r="O19" s="12"/>
      <c r="P19" s="12"/>
      <c r="Q19" s="12"/>
      <c r="R19" s="12"/>
      <c r="S19" s="4"/>
      <c r="T19" s="4"/>
      <c r="U19" s="4"/>
      <c r="V19" s="4"/>
      <c r="W19" s="4"/>
      <c r="X19" s="4"/>
      <c r="Y19" s="4"/>
    </row>
    <row r="20" ht="16.5" customHeight="1">
      <c r="A20" s="26">
        <v>19.0</v>
      </c>
      <c r="B20" s="28"/>
      <c r="C20" s="29">
        <v>0.0</v>
      </c>
      <c r="D20" s="29">
        <v>0.0</v>
      </c>
      <c r="E20" s="30">
        <v>0.0</v>
      </c>
      <c r="F20" s="29">
        <v>0.0</v>
      </c>
      <c r="G20" s="29">
        <v>0.0</v>
      </c>
      <c r="H20" s="30">
        <v>0.0</v>
      </c>
      <c r="I20" s="12"/>
      <c r="J20" s="12"/>
      <c r="K20" s="12"/>
      <c r="L20" s="12"/>
      <c r="M20" s="12"/>
      <c r="N20" s="12"/>
      <c r="O20" s="12"/>
      <c r="P20" s="12"/>
      <c r="Q20" s="12"/>
      <c r="R20" s="12"/>
      <c r="S20" s="4"/>
      <c r="T20" s="4"/>
      <c r="U20" s="4"/>
      <c r="V20" s="4"/>
      <c r="W20" s="4"/>
      <c r="X20" s="4"/>
      <c r="Y20" s="4"/>
    </row>
    <row r="21" ht="16.5" customHeight="1">
      <c r="A21" s="19">
        <v>20.0</v>
      </c>
      <c r="B21" s="10">
        <v>240.0</v>
      </c>
      <c r="C21" s="11">
        <v>20.0</v>
      </c>
      <c r="D21" s="11">
        <v>80.0</v>
      </c>
      <c r="E21" s="11">
        <v>40.0</v>
      </c>
      <c r="F21" s="11">
        <v>60.0</v>
      </c>
      <c r="G21" s="11">
        <v>40.0</v>
      </c>
      <c r="H21" s="14">
        <v>240.0</v>
      </c>
      <c r="I21" s="12"/>
      <c r="J21" s="12"/>
      <c r="K21" s="12"/>
      <c r="L21" s="12"/>
      <c r="M21" s="12"/>
      <c r="N21" s="12"/>
      <c r="O21" s="12"/>
      <c r="P21" s="12"/>
      <c r="Q21" s="12"/>
      <c r="R21" s="12"/>
      <c r="S21" s="4"/>
      <c r="T21" s="4"/>
      <c r="U21" s="4"/>
      <c r="V21" s="4"/>
      <c r="W21" s="4"/>
      <c r="X21" s="4"/>
      <c r="Y21" s="4"/>
    </row>
    <row r="22" ht="16.5" customHeight="1">
      <c r="A22" s="19">
        <v>21.0</v>
      </c>
      <c r="B22" s="10">
        <v>240.0</v>
      </c>
      <c r="C22" s="11">
        <v>30.0</v>
      </c>
      <c r="D22" s="11">
        <v>120.0</v>
      </c>
      <c r="E22" s="11">
        <v>0.0</v>
      </c>
      <c r="F22" s="11">
        <v>60.0</v>
      </c>
      <c r="G22" s="11">
        <v>30.0</v>
      </c>
      <c r="H22" s="14">
        <v>240.0</v>
      </c>
      <c r="I22" s="12"/>
      <c r="J22" s="12"/>
      <c r="K22" s="12"/>
      <c r="L22" s="12"/>
      <c r="M22" s="12"/>
      <c r="N22" s="12"/>
      <c r="O22" s="12"/>
      <c r="P22" s="12"/>
      <c r="Q22" s="12"/>
      <c r="R22" s="12"/>
      <c r="S22" s="4"/>
      <c r="T22" s="4"/>
      <c r="U22" s="4"/>
      <c r="V22" s="4"/>
      <c r="W22" s="4"/>
      <c r="X22" s="4"/>
      <c r="Y22" s="4"/>
    </row>
    <row r="23" ht="16.5" customHeight="1">
      <c r="A23" s="19">
        <v>22.0</v>
      </c>
      <c r="B23" s="10">
        <v>240.0</v>
      </c>
      <c r="C23" s="11">
        <v>140.0</v>
      </c>
      <c r="D23" s="11">
        <v>0.0</v>
      </c>
      <c r="E23" s="11">
        <v>30.0</v>
      </c>
      <c r="F23" s="11">
        <v>30.0</v>
      </c>
      <c r="G23" s="11">
        <v>40.0</v>
      </c>
      <c r="H23" s="14">
        <v>240.0</v>
      </c>
      <c r="I23" s="12"/>
      <c r="J23" s="12"/>
      <c r="K23" s="12"/>
      <c r="L23" s="12"/>
      <c r="M23" s="12"/>
      <c r="N23" s="12"/>
      <c r="O23" s="12"/>
      <c r="P23" s="12"/>
      <c r="Q23" s="12"/>
      <c r="R23" s="12"/>
      <c r="S23" s="4"/>
      <c r="T23" s="4"/>
      <c r="U23" s="4"/>
      <c r="V23" s="4"/>
      <c r="W23" s="4"/>
      <c r="X23" s="4"/>
      <c r="Y23" s="4"/>
    </row>
    <row r="24" ht="16.5" customHeight="1">
      <c r="A24" s="19">
        <v>23.0</v>
      </c>
      <c r="B24" s="10">
        <v>240.0</v>
      </c>
      <c r="C24" s="11">
        <v>60.0</v>
      </c>
      <c r="D24" s="11">
        <v>20.0</v>
      </c>
      <c r="E24" s="11">
        <v>40.0</v>
      </c>
      <c r="F24" s="11">
        <v>40.0</v>
      </c>
      <c r="G24" s="11">
        <v>80.0</v>
      </c>
      <c r="H24" s="14">
        <v>240.0</v>
      </c>
      <c r="I24" s="12"/>
      <c r="J24" s="12"/>
      <c r="K24" s="12"/>
      <c r="L24" s="12"/>
      <c r="M24" s="12"/>
      <c r="N24" s="12"/>
      <c r="O24" s="12"/>
      <c r="P24" s="12"/>
      <c r="Q24" s="12"/>
      <c r="R24" s="12"/>
      <c r="S24" s="4"/>
      <c r="T24" s="4"/>
      <c r="U24" s="4"/>
      <c r="V24" s="4"/>
      <c r="W24" s="4"/>
      <c r="X24" s="4"/>
      <c r="Y24" s="4"/>
    </row>
    <row r="25" ht="16.5" customHeight="1">
      <c r="A25" s="31">
        <v>24.0</v>
      </c>
      <c r="B25" s="23">
        <v>720.0</v>
      </c>
      <c r="C25" s="24">
        <v>280.0</v>
      </c>
      <c r="D25" s="24">
        <v>0.0</v>
      </c>
      <c r="E25" s="24">
        <v>80.0</v>
      </c>
      <c r="F25" s="24">
        <v>80.0</v>
      </c>
      <c r="G25" s="24">
        <v>280.0</v>
      </c>
      <c r="H25" s="25">
        <v>720.0</v>
      </c>
      <c r="I25" s="12"/>
      <c r="J25" s="12"/>
      <c r="K25" s="12"/>
      <c r="L25" s="12"/>
      <c r="M25" s="12"/>
      <c r="N25" s="12"/>
      <c r="O25" s="12"/>
      <c r="P25" s="12"/>
      <c r="Q25" s="12"/>
      <c r="R25" s="12"/>
      <c r="S25" s="4"/>
      <c r="T25" s="4"/>
      <c r="U25" s="4"/>
      <c r="V25" s="4"/>
      <c r="W25" s="4"/>
      <c r="X25" s="4"/>
      <c r="Y25" s="4"/>
    </row>
    <row r="26" ht="16.5" customHeight="1">
      <c r="A26" s="26">
        <v>25.0</v>
      </c>
      <c r="B26" s="28"/>
      <c r="C26" s="29">
        <v>0.0</v>
      </c>
      <c r="D26" s="30">
        <v>0.0</v>
      </c>
      <c r="E26" s="29">
        <v>0.0</v>
      </c>
      <c r="F26" s="29">
        <v>0.0</v>
      </c>
      <c r="G26" s="29">
        <v>0.0</v>
      </c>
      <c r="H26" s="30">
        <v>0.0</v>
      </c>
      <c r="I26" s="12"/>
      <c r="J26" s="12"/>
      <c r="K26" s="12"/>
      <c r="L26" s="12"/>
      <c r="M26" s="12"/>
      <c r="N26" s="12"/>
      <c r="O26" s="12"/>
      <c r="P26" s="12"/>
      <c r="Q26" s="12"/>
      <c r="R26" s="12"/>
      <c r="S26" s="4"/>
      <c r="T26" s="4"/>
      <c r="U26" s="4"/>
      <c r="V26" s="4"/>
      <c r="W26" s="4"/>
      <c r="X26" s="4"/>
      <c r="Y26" s="4"/>
    </row>
    <row r="27" ht="16.5" customHeight="1">
      <c r="A27" s="32">
        <v>26.0</v>
      </c>
      <c r="B27" s="10">
        <v>720.0</v>
      </c>
      <c r="C27" s="11">
        <v>0.0</v>
      </c>
      <c r="D27" s="11">
        <v>280.0</v>
      </c>
      <c r="E27" s="11">
        <v>80.0</v>
      </c>
      <c r="F27" s="11">
        <v>80.0</v>
      </c>
      <c r="G27" s="11">
        <v>280.0</v>
      </c>
      <c r="H27" s="14">
        <v>720.0</v>
      </c>
      <c r="I27" s="12"/>
      <c r="J27" s="12"/>
      <c r="K27" s="12"/>
      <c r="L27" s="12"/>
      <c r="M27" s="12"/>
      <c r="N27" s="12"/>
      <c r="O27" s="12"/>
      <c r="P27" s="12"/>
      <c r="Q27" s="12"/>
      <c r="R27" s="12"/>
      <c r="S27" s="4"/>
      <c r="T27" s="4"/>
      <c r="U27" s="4"/>
      <c r="V27" s="4"/>
      <c r="W27" s="4"/>
      <c r="X27" s="4"/>
      <c r="Y27" s="4"/>
    </row>
    <row r="28" ht="16.5" customHeight="1">
      <c r="A28" s="19">
        <v>27.0</v>
      </c>
      <c r="B28" s="10">
        <v>240.0</v>
      </c>
      <c r="C28" s="11">
        <v>20.0</v>
      </c>
      <c r="D28" s="11">
        <v>60.0</v>
      </c>
      <c r="E28" s="11">
        <v>40.0</v>
      </c>
      <c r="F28" s="11">
        <v>40.0</v>
      </c>
      <c r="G28" s="11">
        <v>80.0</v>
      </c>
      <c r="H28" s="14">
        <v>240.0</v>
      </c>
      <c r="I28" s="12"/>
      <c r="J28" s="12"/>
      <c r="K28" s="12"/>
      <c r="L28" s="12"/>
      <c r="M28" s="12"/>
      <c r="N28" s="12"/>
      <c r="O28" s="12"/>
      <c r="P28" s="12"/>
      <c r="Q28" s="12"/>
      <c r="R28" s="12"/>
      <c r="S28" s="4"/>
      <c r="T28" s="4"/>
      <c r="U28" s="4"/>
      <c r="V28" s="4"/>
      <c r="W28" s="4"/>
      <c r="X28" s="4"/>
      <c r="Y28" s="4"/>
    </row>
    <row r="29" ht="16.5" customHeight="1">
      <c r="A29" s="19">
        <v>28.0</v>
      </c>
      <c r="B29" s="10">
        <v>240.0</v>
      </c>
      <c r="C29" s="11">
        <v>0.0</v>
      </c>
      <c r="D29" s="11">
        <v>140.0</v>
      </c>
      <c r="E29" s="11">
        <v>30.0</v>
      </c>
      <c r="F29" s="11">
        <v>30.0</v>
      </c>
      <c r="G29" s="11">
        <v>40.0</v>
      </c>
      <c r="H29" s="14">
        <v>240.0</v>
      </c>
      <c r="I29" s="12"/>
      <c r="J29" s="12"/>
      <c r="K29" s="12"/>
      <c r="L29" s="12"/>
      <c r="M29" s="12"/>
      <c r="N29" s="12"/>
      <c r="O29" s="12"/>
      <c r="P29" s="12"/>
      <c r="Q29" s="12"/>
      <c r="R29" s="12"/>
      <c r="S29" s="4"/>
      <c r="T29" s="4"/>
      <c r="U29" s="4"/>
      <c r="V29" s="4"/>
      <c r="W29" s="4"/>
      <c r="X29" s="4"/>
      <c r="Y29" s="4"/>
    </row>
    <row r="30" ht="16.5" customHeight="1">
      <c r="A30" s="19">
        <v>29.0</v>
      </c>
      <c r="B30" s="10">
        <v>240.0</v>
      </c>
      <c r="C30" s="11">
        <v>120.0</v>
      </c>
      <c r="D30" s="11">
        <v>30.0</v>
      </c>
      <c r="E30" s="11">
        <v>60.0</v>
      </c>
      <c r="F30" s="11">
        <v>0.0</v>
      </c>
      <c r="G30" s="11">
        <v>30.0</v>
      </c>
      <c r="H30" s="14">
        <v>240.0</v>
      </c>
      <c r="I30" s="12"/>
      <c r="J30" s="12"/>
      <c r="K30" s="12"/>
      <c r="L30" s="12"/>
      <c r="M30" s="12"/>
      <c r="N30" s="12"/>
      <c r="O30" s="12"/>
      <c r="P30" s="12"/>
      <c r="Q30" s="12"/>
      <c r="R30" s="12"/>
      <c r="S30" s="4"/>
      <c r="T30" s="4"/>
      <c r="U30" s="4"/>
      <c r="V30" s="4"/>
      <c r="W30" s="4"/>
      <c r="X30" s="4"/>
      <c r="Y30" s="4"/>
    </row>
    <row r="31" ht="16.5" customHeight="1">
      <c r="A31" s="22">
        <v>30.0</v>
      </c>
      <c r="B31" s="23">
        <v>240.0</v>
      </c>
      <c r="C31" s="24">
        <v>80.0</v>
      </c>
      <c r="D31" s="24">
        <v>20.0</v>
      </c>
      <c r="E31" s="24">
        <v>60.0</v>
      </c>
      <c r="F31" s="24">
        <v>40.0</v>
      </c>
      <c r="G31" s="24">
        <v>40.0</v>
      </c>
      <c r="H31" s="25">
        <v>240.0</v>
      </c>
      <c r="I31" s="12"/>
      <c r="J31" s="12"/>
      <c r="K31" s="12"/>
      <c r="L31" s="12"/>
      <c r="M31" s="12"/>
      <c r="N31" s="12"/>
      <c r="O31" s="12"/>
      <c r="P31" s="12"/>
      <c r="Q31" s="12"/>
      <c r="R31" s="12"/>
      <c r="S31" s="4"/>
      <c r="T31" s="4"/>
      <c r="U31" s="4"/>
      <c r="V31" s="4"/>
      <c r="W31" s="4"/>
      <c r="X31" s="4"/>
      <c r="Y31" s="4"/>
    </row>
    <row r="32" ht="16.5" customHeight="1">
      <c r="A32" s="26">
        <v>31.0</v>
      </c>
      <c r="B32" s="28"/>
      <c r="C32" s="29">
        <v>0.0</v>
      </c>
      <c r="D32" s="29">
        <v>0.0</v>
      </c>
      <c r="E32" s="29">
        <v>0.0</v>
      </c>
      <c r="F32" s="29">
        <v>0.0</v>
      </c>
      <c r="G32" s="29">
        <v>0.0</v>
      </c>
      <c r="H32" s="30">
        <v>0.0</v>
      </c>
      <c r="I32" s="12"/>
      <c r="J32" s="12"/>
      <c r="K32" s="12"/>
      <c r="L32" s="12"/>
      <c r="M32" s="12"/>
      <c r="N32" s="12"/>
      <c r="O32" s="12"/>
      <c r="P32" s="12"/>
      <c r="Q32" s="12"/>
      <c r="R32" s="12"/>
      <c r="S32" s="4"/>
      <c r="T32" s="4"/>
      <c r="U32" s="4"/>
      <c r="V32" s="4"/>
      <c r="W32" s="4"/>
      <c r="X32" s="4"/>
      <c r="Y32" s="4"/>
    </row>
    <row r="33" ht="16.5" customHeight="1">
      <c r="A33" s="31">
        <v>32.0</v>
      </c>
      <c r="B33" s="23">
        <v>720.0</v>
      </c>
      <c r="C33" s="24">
        <v>80.0</v>
      </c>
      <c r="D33" s="24">
        <v>80.0</v>
      </c>
      <c r="E33" s="24">
        <v>280.0</v>
      </c>
      <c r="F33" s="24">
        <v>0.0</v>
      </c>
      <c r="G33" s="24">
        <v>280.0</v>
      </c>
      <c r="H33" s="25">
        <v>720.0</v>
      </c>
      <c r="I33" s="12"/>
      <c r="J33" s="12"/>
      <c r="K33" s="12"/>
      <c r="L33" s="12"/>
      <c r="M33" s="12"/>
      <c r="N33" s="12"/>
      <c r="O33" s="12"/>
      <c r="P33" s="12"/>
      <c r="Q33" s="12"/>
      <c r="R33" s="12"/>
      <c r="S33" s="4"/>
      <c r="T33" s="4"/>
      <c r="U33" s="4"/>
      <c r="V33" s="4"/>
      <c r="W33" s="4"/>
      <c r="X33" s="4"/>
      <c r="Y33" s="4"/>
    </row>
    <row r="34" ht="16.5" customHeight="1">
      <c r="A34" s="26">
        <v>33.0</v>
      </c>
      <c r="B34" s="28"/>
      <c r="C34" s="29">
        <v>0.0</v>
      </c>
      <c r="D34" s="29">
        <v>0.0</v>
      </c>
      <c r="E34" s="29">
        <v>0.0</v>
      </c>
      <c r="F34" s="30">
        <v>0.0</v>
      </c>
      <c r="G34" s="29">
        <v>0.0</v>
      </c>
      <c r="H34" s="30">
        <v>0.0</v>
      </c>
      <c r="I34" s="12"/>
      <c r="J34" s="12"/>
      <c r="K34" s="12"/>
      <c r="L34" s="12"/>
      <c r="M34" s="12"/>
      <c r="N34" s="12"/>
      <c r="O34" s="12"/>
      <c r="P34" s="12"/>
      <c r="Q34" s="12"/>
      <c r="R34" s="12"/>
      <c r="S34" s="4"/>
      <c r="T34" s="4"/>
      <c r="U34" s="4"/>
      <c r="V34" s="4"/>
      <c r="W34" s="4"/>
      <c r="X34" s="4"/>
      <c r="Y34" s="4"/>
    </row>
    <row r="35" ht="16.5" customHeight="1">
      <c r="A35" s="19">
        <v>34.0</v>
      </c>
      <c r="B35" s="10">
        <v>240.0</v>
      </c>
      <c r="C35" s="11">
        <v>20.0</v>
      </c>
      <c r="D35" s="11">
        <v>80.0</v>
      </c>
      <c r="E35" s="11">
        <v>60.0</v>
      </c>
      <c r="F35" s="11">
        <v>40.0</v>
      </c>
      <c r="G35" s="11">
        <v>40.0</v>
      </c>
      <c r="H35" s="14">
        <v>240.0</v>
      </c>
      <c r="I35" s="12"/>
      <c r="J35" s="12"/>
      <c r="K35" s="12"/>
      <c r="L35" s="12"/>
      <c r="M35" s="12"/>
      <c r="N35" s="12"/>
      <c r="O35" s="12"/>
      <c r="P35" s="12"/>
      <c r="Q35" s="12"/>
      <c r="R35" s="12"/>
      <c r="S35" s="4"/>
      <c r="T35" s="4"/>
      <c r="U35" s="4"/>
      <c r="V35" s="4"/>
      <c r="W35" s="4"/>
      <c r="X35" s="4"/>
      <c r="Y35" s="4"/>
    </row>
    <row r="36" ht="16.5" customHeight="1">
      <c r="A36" s="13">
        <v>35.0</v>
      </c>
      <c r="B36" s="10">
        <v>120.0</v>
      </c>
      <c r="C36" s="11">
        <v>0.0</v>
      </c>
      <c r="D36" s="11">
        <v>60.0</v>
      </c>
      <c r="E36" s="11">
        <v>30.0</v>
      </c>
      <c r="F36" s="11">
        <v>10.0</v>
      </c>
      <c r="G36" s="11">
        <v>20.0</v>
      </c>
      <c r="H36" s="14">
        <v>120.0</v>
      </c>
      <c r="I36" s="12"/>
      <c r="J36" s="12"/>
      <c r="K36" s="12"/>
      <c r="L36" s="12"/>
      <c r="M36" s="12"/>
      <c r="N36" s="12"/>
      <c r="O36" s="12"/>
      <c r="P36" s="12"/>
      <c r="Q36" s="12"/>
      <c r="R36" s="12"/>
      <c r="S36" s="4"/>
      <c r="T36" s="4"/>
      <c r="U36" s="4"/>
      <c r="V36" s="4"/>
      <c r="W36" s="4"/>
      <c r="X36" s="4"/>
      <c r="Y36" s="4"/>
    </row>
    <row r="37" ht="16.5" customHeight="1">
      <c r="A37" s="18">
        <v>36.0</v>
      </c>
      <c r="B37" s="10">
        <v>64.0</v>
      </c>
      <c r="C37" s="11">
        <v>30.0</v>
      </c>
      <c r="D37" s="11">
        <v>10.0</v>
      </c>
      <c r="E37" s="11">
        <v>20.0</v>
      </c>
      <c r="F37" s="11">
        <v>0.0</v>
      </c>
      <c r="G37" s="11">
        <v>4.0</v>
      </c>
      <c r="H37" s="14">
        <v>64.0</v>
      </c>
      <c r="I37" s="12"/>
      <c r="J37" s="12"/>
      <c r="K37" s="12"/>
      <c r="L37" s="12"/>
      <c r="M37" s="12"/>
      <c r="N37" s="12"/>
      <c r="O37" s="12"/>
      <c r="P37" s="12"/>
      <c r="Q37" s="12"/>
      <c r="R37" s="12"/>
      <c r="S37" s="4"/>
      <c r="T37" s="4"/>
      <c r="U37" s="4"/>
      <c r="V37" s="4"/>
      <c r="W37" s="4"/>
      <c r="X37" s="4"/>
      <c r="Y37" s="4"/>
    </row>
    <row r="38" ht="16.5" customHeight="1">
      <c r="A38" s="19">
        <v>37.0</v>
      </c>
      <c r="B38" s="10">
        <v>240.0</v>
      </c>
      <c r="C38" s="11">
        <v>90.0</v>
      </c>
      <c r="D38" s="11">
        <v>30.0</v>
      </c>
      <c r="E38" s="11">
        <v>90.0</v>
      </c>
      <c r="F38" s="11">
        <v>30.0</v>
      </c>
      <c r="G38" s="11">
        <v>0.0</v>
      </c>
      <c r="H38" s="14">
        <v>240.0</v>
      </c>
      <c r="I38" s="12"/>
      <c r="J38" s="12"/>
      <c r="K38" s="12"/>
      <c r="L38" s="12"/>
      <c r="M38" s="12"/>
      <c r="N38" s="12"/>
      <c r="O38" s="12"/>
      <c r="P38" s="12"/>
      <c r="Q38" s="12"/>
      <c r="R38" s="12"/>
      <c r="S38" s="4"/>
      <c r="T38" s="4"/>
      <c r="U38" s="4"/>
      <c r="V38" s="4"/>
      <c r="W38" s="4"/>
      <c r="X38" s="4"/>
      <c r="Y38" s="4"/>
    </row>
    <row r="39" ht="16.5" customHeight="1">
      <c r="A39" s="19">
        <v>38.0</v>
      </c>
      <c r="B39" s="10">
        <v>240.0</v>
      </c>
      <c r="C39" s="11">
        <v>60.0</v>
      </c>
      <c r="D39" s="11">
        <v>20.0</v>
      </c>
      <c r="E39" s="11">
        <v>80.0</v>
      </c>
      <c r="F39" s="11">
        <v>40.0</v>
      </c>
      <c r="G39" s="11">
        <v>40.0</v>
      </c>
      <c r="H39" s="14">
        <v>240.0</v>
      </c>
      <c r="I39" s="12"/>
      <c r="J39" s="12"/>
      <c r="K39" s="12"/>
      <c r="L39" s="12"/>
      <c r="M39" s="12"/>
      <c r="N39" s="12"/>
      <c r="O39" s="12"/>
      <c r="P39" s="12"/>
      <c r="Q39" s="12"/>
      <c r="R39" s="12"/>
      <c r="S39" s="4"/>
      <c r="T39" s="4"/>
      <c r="U39" s="4"/>
      <c r="V39" s="4"/>
      <c r="W39" s="4"/>
      <c r="X39" s="4"/>
      <c r="Y39" s="4"/>
    </row>
    <row r="40" ht="16.5" customHeight="1">
      <c r="A40" s="19">
        <v>39.0</v>
      </c>
      <c r="B40" s="10">
        <v>240.0</v>
      </c>
      <c r="C40" s="11">
        <v>40.0</v>
      </c>
      <c r="D40" s="11">
        <v>40.0</v>
      </c>
      <c r="E40" s="11">
        <v>60.0</v>
      </c>
      <c r="F40" s="11">
        <v>20.0</v>
      </c>
      <c r="G40" s="11">
        <v>80.0</v>
      </c>
      <c r="H40" s="14">
        <v>240.0</v>
      </c>
      <c r="I40" s="12"/>
      <c r="J40" s="12"/>
      <c r="K40" s="12"/>
      <c r="L40" s="12"/>
      <c r="M40" s="12"/>
      <c r="N40" s="12"/>
      <c r="O40" s="12"/>
      <c r="P40" s="12"/>
      <c r="Q40" s="12"/>
      <c r="R40" s="12"/>
      <c r="S40" s="4"/>
      <c r="T40" s="4"/>
      <c r="U40" s="4"/>
      <c r="V40" s="4"/>
      <c r="W40" s="4"/>
      <c r="X40" s="4"/>
      <c r="Y40" s="4"/>
    </row>
    <row r="41" ht="16.5" customHeight="1">
      <c r="A41" s="19">
        <v>40.0</v>
      </c>
      <c r="B41" s="10">
        <v>240.0</v>
      </c>
      <c r="C41" s="11">
        <v>20.0</v>
      </c>
      <c r="D41" s="11">
        <v>60.0</v>
      </c>
      <c r="E41" s="11">
        <v>80.0</v>
      </c>
      <c r="F41" s="11">
        <v>40.0</v>
      </c>
      <c r="G41" s="11">
        <v>40.0</v>
      </c>
      <c r="H41" s="14">
        <v>240.0</v>
      </c>
      <c r="I41" s="12"/>
      <c r="J41" s="12"/>
      <c r="K41" s="12"/>
      <c r="L41" s="12"/>
      <c r="M41" s="12"/>
      <c r="N41" s="12"/>
      <c r="O41" s="12"/>
      <c r="P41" s="12"/>
      <c r="Q41" s="12"/>
      <c r="R41" s="12"/>
      <c r="S41" s="4"/>
      <c r="T41" s="4"/>
      <c r="U41" s="4"/>
      <c r="V41" s="4"/>
      <c r="W41" s="4"/>
      <c r="X41" s="4"/>
      <c r="Y41" s="4"/>
    </row>
    <row r="42" ht="16.5" customHeight="1">
      <c r="A42" s="19">
        <v>41.0</v>
      </c>
      <c r="B42" s="10">
        <v>240.0</v>
      </c>
      <c r="C42" s="11">
        <v>30.0</v>
      </c>
      <c r="D42" s="11">
        <v>90.0</v>
      </c>
      <c r="E42" s="11">
        <v>90.0</v>
      </c>
      <c r="F42" s="11">
        <v>30.0</v>
      </c>
      <c r="G42" s="11">
        <v>0.0</v>
      </c>
      <c r="H42" s="14">
        <v>240.0</v>
      </c>
      <c r="I42" s="12"/>
      <c r="J42" s="12"/>
      <c r="K42" s="12"/>
      <c r="L42" s="12"/>
      <c r="M42" s="12"/>
      <c r="N42" s="12"/>
      <c r="O42" s="12"/>
      <c r="P42" s="12"/>
      <c r="Q42" s="12"/>
      <c r="R42" s="12"/>
      <c r="S42" s="4"/>
      <c r="T42" s="4"/>
      <c r="U42" s="4"/>
      <c r="V42" s="4"/>
      <c r="W42" s="4"/>
      <c r="X42" s="4"/>
      <c r="Y42" s="4"/>
    </row>
    <row r="43" ht="16.5" customHeight="1">
      <c r="A43" s="13">
        <v>42.0</v>
      </c>
      <c r="B43" s="10">
        <v>120.0</v>
      </c>
      <c r="C43" s="11">
        <v>0.0</v>
      </c>
      <c r="D43" s="11">
        <v>80.0</v>
      </c>
      <c r="E43" s="11">
        <v>20.0</v>
      </c>
      <c r="F43" s="11">
        <v>10.0</v>
      </c>
      <c r="G43" s="11">
        <v>10.0</v>
      </c>
      <c r="H43" s="14">
        <v>120.0</v>
      </c>
      <c r="I43" s="12"/>
      <c r="J43" s="12"/>
      <c r="K43" s="12"/>
      <c r="L43" s="12"/>
      <c r="M43" s="12"/>
      <c r="N43" s="12"/>
      <c r="O43" s="12"/>
      <c r="P43" s="12"/>
      <c r="Q43" s="12"/>
      <c r="R43" s="12"/>
      <c r="S43" s="4"/>
      <c r="T43" s="4"/>
      <c r="U43" s="4"/>
      <c r="V43" s="4"/>
      <c r="W43" s="4"/>
      <c r="X43" s="4"/>
      <c r="Y43" s="4"/>
    </row>
    <row r="44" ht="16.5" customHeight="1">
      <c r="A44" s="13">
        <v>43.0</v>
      </c>
      <c r="B44" s="10">
        <v>120.0</v>
      </c>
      <c r="C44" s="11">
        <v>60.0</v>
      </c>
      <c r="D44" s="11">
        <v>0.0</v>
      </c>
      <c r="E44" s="11">
        <v>60.0</v>
      </c>
      <c r="F44" s="11">
        <v>0.0</v>
      </c>
      <c r="G44" s="11">
        <v>0.0</v>
      </c>
      <c r="H44" s="14">
        <v>120.0</v>
      </c>
      <c r="I44" s="12"/>
      <c r="J44" s="12"/>
      <c r="K44" s="12"/>
      <c r="L44" s="12"/>
      <c r="M44" s="12"/>
      <c r="N44" s="12"/>
      <c r="O44" s="12"/>
      <c r="P44" s="12"/>
      <c r="Q44" s="12"/>
      <c r="R44" s="12"/>
      <c r="S44" s="4"/>
      <c r="T44" s="4"/>
      <c r="U44" s="4"/>
      <c r="V44" s="4"/>
      <c r="W44" s="4"/>
      <c r="X44" s="4"/>
      <c r="Y44" s="4"/>
    </row>
    <row r="45" ht="16.5" customHeight="1">
      <c r="A45" s="18">
        <v>44.0</v>
      </c>
      <c r="B45" s="10">
        <v>64.0</v>
      </c>
      <c r="C45" s="11">
        <v>40.0</v>
      </c>
      <c r="D45" s="11">
        <v>0.0</v>
      </c>
      <c r="E45" s="11">
        <v>20.0</v>
      </c>
      <c r="F45" s="11">
        <v>0.0</v>
      </c>
      <c r="G45" s="11">
        <v>4.0</v>
      </c>
      <c r="H45" s="14">
        <v>64.0</v>
      </c>
      <c r="I45" s="12"/>
      <c r="J45" s="12"/>
      <c r="K45" s="12"/>
      <c r="L45" s="12"/>
      <c r="M45" s="12"/>
      <c r="N45" s="12"/>
      <c r="O45" s="12"/>
      <c r="P45" s="12"/>
      <c r="Q45" s="12"/>
      <c r="R45" s="12"/>
      <c r="S45" s="4"/>
      <c r="T45" s="4"/>
      <c r="U45" s="4"/>
      <c r="V45" s="4"/>
      <c r="W45" s="4"/>
      <c r="X45" s="4"/>
      <c r="Y45" s="4"/>
    </row>
    <row r="46" ht="16.5" customHeight="1">
      <c r="A46" s="19">
        <v>45.0</v>
      </c>
      <c r="B46" s="10">
        <v>240.0</v>
      </c>
      <c r="C46" s="11">
        <v>40.0</v>
      </c>
      <c r="D46" s="11">
        <v>0.0</v>
      </c>
      <c r="E46" s="11">
        <v>200.0</v>
      </c>
      <c r="F46" s="11">
        <v>0.0</v>
      </c>
      <c r="G46" s="11">
        <v>0.0</v>
      </c>
      <c r="H46" s="14">
        <v>240.0</v>
      </c>
      <c r="I46" s="12"/>
      <c r="J46" s="12"/>
      <c r="K46" s="12"/>
      <c r="L46" s="12"/>
      <c r="M46" s="12"/>
      <c r="N46" s="12"/>
      <c r="O46" s="12"/>
      <c r="P46" s="12"/>
      <c r="Q46" s="12"/>
      <c r="R46" s="12"/>
      <c r="S46" s="4"/>
      <c r="T46" s="4"/>
      <c r="U46" s="4"/>
      <c r="V46" s="4"/>
      <c r="W46" s="4"/>
      <c r="X46" s="4"/>
      <c r="Y46" s="4"/>
    </row>
    <row r="47" ht="16.5" customHeight="1">
      <c r="A47" s="19">
        <v>46.0</v>
      </c>
      <c r="B47" s="10">
        <v>240.0</v>
      </c>
      <c r="C47" s="11">
        <v>30.0</v>
      </c>
      <c r="D47" s="11">
        <v>20.0</v>
      </c>
      <c r="E47" s="11">
        <v>160.0</v>
      </c>
      <c r="F47" s="11">
        <v>0.0</v>
      </c>
      <c r="G47" s="11">
        <v>30.0</v>
      </c>
      <c r="H47" s="14">
        <v>240.0</v>
      </c>
      <c r="I47" s="12"/>
      <c r="J47" s="12"/>
      <c r="K47" s="12"/>
      <c r="L47" s="12"/>
      <c r="M47" s="12"/>
      <c r="N47" s="12"/>
      <c r="O47" s="12"/>
      <c r="P47" s="12"/>
      <c r="Q47" s="12"/>
      <c r="R47" s="12"/>
      <c r="S47" s="4"/>
      <c r="T47" s="4"/>
      <c r="U47" s="4"/>
      <c r="V47" s="4"/>
      <c r="W47" s="4"/>
      <c r="X47" s="4"/>
      <c r="Y47" s="4"/>
    </row>
    <row r="48" ht="16.5" customHeight="1">
      <c r="A48" s="19">
        <v>47.0</v>
      </c>
      <c r="B48" s="10">
        <v>240.0</v>
      </c>
      <c r="C48" s="11">
        <v>0.0</v>
      </c>
      <c r="D48" s="11">
        <v>80.0</v>
      </c>
      <c r="E48" s="11">
        <v>160.0</v>
      </c>
      <c r="F48" s="11">
        <v>0.0</v>
      </c>
      <c r="G48" s="11">
        <v>0.0</v>
      </c>
      <c r="H48" s="14">
        <v>240.0</v>
      </c>
      <c r="I48" s="12"/>
      <c r="J48" s="12"/>
      <c r="K48" s="12"/>
      <c r="L48" s="12"/>
      <c r="M48" s="12"/>
      <c r="N48" s="12"/>
      <c r="O48" s="12"/>
      <c r="P48" s="12"/>
      <c r="Q48" s="12"/>
      <c r="R48" s="12"/>
      <c r="S48" s="4"/>
      <c r="T48" s="4"/>
      <c r="U48" s="4"/>
      <c r="V48" s="4"/>
      <c r="W48" s="4"/>
      <c r="X48" s="4"/>
      <c r="Y48" s="4"/>
    </row>
    <row r="49" ht="16.5" customHeight="1">
      <c r="A49" s="18">
        <v>48.0</v>
      </c>
      <c r="B49" s="10">
        <v>64.0</v>
      </c>
      <c r="C49" s="11">
        <v>0.0</v>
      </c>
      <c r="D49" s="11">
        <v>10.0</v>
      </c>
      <c r="E49" s="11">
        <v>50.0</v>
      </c>
      <c r="F49" s="11">
        <v>0.0</v>
      </c>
      <c r="G49" s="11">
        <v>4.0</v>
      </c>
      <c r="H49" s="14">
        <v>64.0</v>
      </c>
      <c r="I49" s="12"/>
      <c r="J49" s="12"/>
      <c r="K49" s="12"/>
      <c r="L49" s="12"/>
      <c r="M49" s="12"/>
      <c r="N49" s="12"/>
      <c r="O49" s="12"/>
      <c r="P49" s="12"/>
      <c r="Q49" s="12"/>
      <c r="R49" s="12"/>
      <c r="S49" s="4"/>
      <c r="T49" s="4"/>
      <c r="U49" s="4"/>
      <c r="V49" s="4"/>
      <c r="W49" s="4"/>
      <c r="X49" s="4"/>
      <c r="Y49" s="4"/>
    </row>
    <row r="50" ht="16.5" customHeight="1">
      <c r="A50" s="13">
        <v>49.0</v>
      </c>
      <c r="B50" s="10">
        <v>120.0</v>
      </c>
      <c r="C50" s="11">
        <v>0.0</v>
      </c>
      <c r="D50" s="11">
        <v>90.0</v>
      </c>
      <c r="E50" s="11">
        <v>30.0</v>
      </c>
      <c r="F50" s="11">
        <v>0.0</v>
      </c>
      <c r="G50" s="11">
        <v>0.0</v>
      </c>
      <c r="H50" s="14">
        <v>120.0</v>
      </c>
      <c r="I50" s="12"/>
      <c r="J50" s="12"/>
      <c r="K50" s="12"/>
      <c r="L50" s="12"/>
      <c r="M50" s="12"/>
      <c r="N50" s="12"/>
      <c r="O50" s="12"/>
      <c r="P50" s="12"/>
      <c r="Q50" s="12"/>
      <c r="R50" s="12"/>
      <c r="S50" s="4"/>
      <c r="T50" s="4"/>
      <c r="U50" s="4"/>
      <c r="V50" s="4"/>
      <c r="W50" s="4"/>
      <c r="X50" s="4"/>
      <c r="Y50" s="4"/>
    </row>
    <row r="51" ht="16.5" customHeight="1">
      <c r="A51" s="11" t="s">
        <v>14</v>
      </c>
      <c r="B51" s="11">
        <v>10400.0</v>
      </c>
      <c r="C51" s="33">
        <v>2080.0</v>
      </c>
      <c r="D51" s="33">
        <v>2080.0</v>
      </c>
      <c r="E51" s="33">
        <v>2080.0</v>
      </c>
      <c r="F51" s="33">
        <v>2080.0</v>
      </c>
      <c r="G51" s="33">
        <v>2080.0</v>
      </c>
      <c r="H51" s="11">
        <v>10400.0</v>
      </c>
      <c r="I51" s="12"/>
      <c r="J51" s="12"/>
      <c r="K51" s="12"/>
      <c r="L51" s="12"/>
      <c r="M51" s="12"/>
      <c r="N51" s="12"/>
      <c r="O51" s="12"/>
      <c r="P51" s="12"/>
      <c r="Q51" s="12"/>
      <c r="R51" s="12"/>
      <c r="S51" s="4"/>
      <c r="T51" s="4"/>
      <c r="U51" s="4"/>
      <c r="V51" s="4"/>
      <c r="W51" s="4"/>
      <c r="X51" s="4"/>
      <c r="Y51" s="4"/>
    </row>
    <row r="52" ht="15.75" customHeight="1">
      <c r="A52" s="11" t="s">
        <v>34</v>
      </c>
      <c r="B52" s="11">
        <v>5200.0</v>
      </c>
      <c r="C52" s="11">
        <v>1040.0</v>
      </c>
      <c r="D52" s="11">
        <v>1040.0</v>
      </c>
      <c r="E52" s="11">
        <v>1040.0</v>
      </c>
      <c r="F52" s="11">
        <v>1040.0</v>
      </c>
      <c r="G52" s="11">
        <v>1040.0</v>
      </c>
      <c r="H52" s="12"/>
      <c r="I52" s="12"/>
      <c r="J52" s="12"/>
      <c r="K52" s="12"/>
      <c r="L52" s="12"/>
      <c r="M52" s="12"/>
      <c r="N52" s="12"/>
      <c r="O52" s="12"/>
      <c r="P52" s="12"/>
      <c r="Q52" s="12"/>
      <c r="R52" s="12"/>
      <c r="S52" s="4"/>
      <c r="T52" s="4"/>
      <c r="U52" s="4"/>
      <c r="V52" s="4"/>
      <c r="W52" s="4"/>
      <c r="X52" s="4"/>
      <c r="Y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sheetData>
  <autoFilter ref="$A$1:$G$1"/>
  <conditionalFormatting sqref="C51">
    <cfRule type="cellIs" dxfId="0" priority="1" operator="between">
      <formula>C$52+1</formula>
      <formula>C$52-1</formula>
    </cfRule>
  </conditionalFormatting>
  <conditionalFormatting sqref="C51:G51">
    <cfRule type="cellIs" dxfId="0" priority="2" operator="equal">
      <formula>$F$52</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9" width="6.78"/>
    <col customWidth="1" min="10" max="10" width="10.67"/>
    <col customWidth="1" min="11" max="26" width="6.78"/>
  </cols>
  <sheetData>
    <row r="1" ht="30.0" customHeight="1">
      <c r="A1" s="1">
        <v>1.0</v>
      </c>
      <c r="B1" s="2">
        <v>2.0</v>
      </c>
      <c r="C1" s="3">
        <v>3.0</v>
      </c>
      <c r="D1" s="3">
        <v>4.0</v>
      </c>
      <c r="E1" s="1">
        <v>5.0</v>
      </c>
      <c r="F1" s="1">
        <v>6.0</v>
      </c>
      <c r="G1" s="1">
        <v>7.0</v>
      </c>
      <c r="J1" s="5" t="s">
        <v>2</v>
      </c>
    </row>
    <row r="2" ht="30.0" customHeight="1">
      <c r="A2" s="1">
        <v>8.0</v>
      </c>
      <c r="B2" s="3">
        <v>9.0</v>
      </c>
      <c r="C2" s="3">
        <v>10.0</v>
      </c>
      <c r="D2" s="3">
        <v>11.0</v>
      </c>
      <c r="E2" s="3">
        <v>12.0</v>
      </c>
      <c r="F2" s="3">
        <v>13.0</v>
      </c>
      <c r="G2" s="2">
        <v>14.0</v>
      </c>
      <c r="I2" s="5" t="s">
        <v>6</v>
      </c>
      <c r="J2" s="7">
        <v>40.0</v>
      </c>
    </row>
    <row r="3" ht="30.0" customHeight="1">
      <c r="A3" s="1">
        <v>15.0</v>
      </c>
      <c r="B3" s="3">
        <v>16.0</v>
      </c>
      <c r="C3" s="8">
        <v>17.0</v>
      </c>
      <c r="D3" s="9">
        <v>18.0</v>
      </c>
      <c r="E3" s="8">
        <v>19.0</v>
      </c>
      <c r="F3" s="3">
        <v>20.0</v>
      </c>
      <c r="G3" s="3">
        <v>21.0</v>
      </c>
      <c r="I3" s="5" t="s">
        <v>16</v>
      </c>
      <c r="J3" s="7">
        <v>10.0</v>
      </c>
    </row>
    <row r="4" ht="30.0" customHeight="1">
      <c r="A4" s="3">
        <v>22.0</v>
      </c>
      <c r="B4" s="3">
        <v>23.0</v>
      </c>
      <c r="C4" s="9">
        <v>24.0</v>
      </c>
      <c r="D4" s="8">
        <v>25.0</v>
      </c>
      <c r="E4" s="9">
        <v>26.0</v>
      </c>
      <c r="F4" s="3">
        <v>27.0</v>
      </c>
      <c r="G4" s="3">
        <v>28.0</v>
      </c>
      <c r="I4" s="5" t="s">
        <v>17</v>
      </c>
      <c r="J4" s="7">
        <v>20.0</v>
      </c>
    </row>
    <row r="5" ht="30.0" customHeight="1">
      <c r="A5" s="3">
        <v>29.0</v>
      </c>
      <c r="B5" s="3">
        <v>30.0</v>
      </c>
      <c r="C5" s="8">
        <v>31.0</v>
      </c>
      <c r="D5" s="9">
        <v>32.0</v>
      </c>
      <c r="E5" s="8">
        <v>33.0</v>
      </c>
      <c r="F5" s="3">
        <v>34.0</v>
      </c>
      <c r="G5" s="1">
        <v>35.0</v>
      </c>
      <c r="I5" s="5" t="s">
        <v>18</v>
      </c>
      <c r="J5" s="7">
        <v>120.0</v>
      </c>
    </row>
    <row r="6" ht="30.0" customHeight="1">
      <c r="A6" s="2">
        <v>36.0</v>
      </c>
      <c r="B6" s="3">
        <v>37.0</v>
      </c>
      <c r="C6" s="3">
        <v>38.0</v>
      </c>
      <c r="D6" s="3">
        <v>39.0</v>
      </c>
      <c r="E6" s="3">
        <v>40.0</v>
      </c>
      <c r="F6" s="3">
        <v>41.0</v>
      </c>
      <c r="G6" s="1">
        <v>42.0</v>
      </c>
      <c r="J6" s="5"/>
    </row>
    <row r="7" ht="30.0" customHeight="1">
      <c r="A7" s="1">
        <v>43.0</v>
      </c>
      <c r="B7" s="2">
        <v>44.0</v>
      </c>
      <c r="C7" s="3">
        <v>45.0</v>
      </c>
      <c r="D7" s="3">
        <v>46.0</v>
      </c>
      <c r="E7" s="3">
        <v>47.0</v>
      </c>
      <c r="F7" s="2">
        <v>48.0</v>
      </c>
      <c r="G7" s="1">
        <v>49.0</v>
      </c>
      <c r="J7" s="5"/>
    </row>
    <row r="8" ht="16.5" customHeight="1">
      <c r="J8" s="5"/>
    </row>
    <row r="9" ht="16.5" customHeight="1">
      <c r="J9" s="5"/>
    </row>
    <row r="10" ht="16.5" customHeight="1">
      <c r="J10" s="5"/>
    </row>
    <row r="11" ht="16.5" customHeight="1">
      <c r="J11" s="5"/>
    </row>
    <row r="12" ht="16.5" customHeight="1">
      <c r="J12" s="5"/>
    </row>
    <row r="13" ht="16.5" customHeight="1">
      <c r="J13" s="5"/>
    </row>
    <row r="14" ht="16.5" customHeight="1">
      <c r="J14" s="5"/>
    </row>
    <row r="15" ht="16.5" customHeight="1">
      <c r="J15" s="5"/>
    </row>
    <row r="16" ht="16.5" customHeight="1">
      <c r="J16" s="5"/>
    </row>
    <row r="17" ht="16.5" customHeight="1">
      <c r="J17" s="5"/>
    </row>
    <row r="18" ht="16.5" customHeight="1">
      <c r="J18" s="5"/>
    </row>
    <row r="19" ht="16.5" customHeight="1">
      <c r="J19" s="5"/>
    </row>
    <row r="20" ht="16.5" customHeight="1">
      <c r="J20" s="5"/>
    </row>
    <row r="21" ht="16.5" customHeight="1">
      <c r="J21" s="5"/>
    </row>
    <row r="22" ht="16.5" customHeight="1">
      <c r="J22" s="5"/>
    </row>
    <row r="23" ht="16.5" customHeight="1">
      <c r="J23" s="5"/>
    </row>
    <row r="24" ht="16.5" customHeight="1">
      <c r="J24" s="5"/>
    </row>
    <row r="25" ht="16.5" customHeight="1">
      <c r="J25" s="5"/>
    </row>
    <row r="26" ht="16.5" customHeight="1">
      <c r="J26" s="5"/>
    </row>
    <row r="27" ht="16.5" customHeight="1">
      <c r="J27" s="5"/>
    </row>
    <row r="28" ht="16.5" customHeight="1">
      <c r="J28" s="5"/>
    </row>
    <row r="29" ht="16.5" customHeight="1">
      <c r="J29" s="5"/>
    </row>
    <row r="30" ht="16.5" customHeight="1">
      <c r="J30" s="5"/>
    </row>
    <row r="31" ht="16.5" customHeight="1">
      <c r="J31" s="5"/>
    </row>
    <row r="32" ht="16.5" customHeight="1">
      <c r="J32" s="5"/>
    </row>
    <row r="33" ht="16.5" customHeight="1">
      <c r="J33" s="5"/>
    </row>
    <row r="34" ht="16.5" customHeight="1">
      <c r="J34" s="5"/>
    </row>
    <row r="35" ht="16.5" customHeight="1">
      <c r="J35" s="5"/>
    </row>
    <row r="36" ht="16.5" customHeight="1">
      <c r="J36" s="5"/>
    </row>
    <row r="37" ht="16.5" customHeight="1">
      <c r="J37" s="5"/>
    </row>
    <row r="38" ht="16.5" customHeight="1">
      <c r="J38" s="5"/>
    </row>
    <row r="39" ht="16.5" customHeight="1">
      <c r="J39" s="5"/>
    </row>
    <row r="40" ht="16.5" customHeight="1">
      <c r="J40" s="5"/>
    </row>
    <row r="41" ht="16.5" customHeight="1">
      <c r="J41" s="5"/>
    </row>
    <row r="42" ht="16.5" customHeight="1">
      <c r="J42" s="5"/>
    </row>
    <row r="43" ht="16.5" customHeight="1">
      <c r="J43" s="5"/>
    </row>
    <row r="44" ht="16.5" customHeight="1">
      <c r="J44" s="5"/>
    </row>
    <row r="45" ht="16.5" customHeight="1">
      <c r="J45" s="5"/>
    </row>
    <row r="46" ht="16.5" customHeight="1">
      <c r="J46" s="5"/>
    </row>
    <row r="47" ht="16.5" customHeight="1">
      <c r="J47" s="5"/>
    </row>
    <row r="48" ht="16.5" customHeight="1">
      <c r="J48" s="5"/>
    </row>
    <row r="49" ht="16.5" customHeight="1">
      <c r="J49" s="5"/>
    </row>
    <row r="50" ht="16.5" customHeight="1">
      <c r="J50" s="5"/>
    </row>
    <row r="51" ht="16.5" customHeight="1">
      <c r="J51" s="5"/>
    </row>
    <row r="52" ht="16.5" customHeight="1">
      <c r="J52" s="5"/>
    </row>
    <row r="53" ht="16.5" customHeight="1">
      <c r="J53" s="5"/>
    </row>
    <row r="54" ht="16.5" customHeight="1">
      <c r="J54" s="5"/>
    </row>
    <row r="55" ht="16.5" customHeight="1">
      <c r="J55" s="5"/>
    </row>
    <row r="56" ht="16.5" customHeight="1">
      <c r="J56" s="5"/>
    </row>
    <row r="57" ht="16.5" customHeight="1">
      <c r="J57" s="5"/>
    </row>
    <row r="58" ht="16.5" customHeight="1">
      <c r="J58" s="5"/>
    </row>
    <row r="59" ht="16.5" customHeight="1">
      <c r="J59" s="5"/>
    </row>
    <row r="60" ht="16.5" customHeight="1">
      <c r="J60" s="5"/>
    </row>
    <row r="61" ht="16.5" customHeight="1">
      <c r="J61" s="5"/>
    </row>
    <row r="62" ht="16.5" customHeight="1">
      <c r="J62" s="5"/>
    </row>
    <row r="63" ht="16.5" customHeight="1">
      <c r="J63" s="5"/>
    </row>
    <row r="64" ht="16.5" customHeight="1">
      <c r="J64" s="5"/>
    </row>
    <row r="65" ht="16.5" customHeight="1">
      <c r="J65" s="5"/>
    </row>
    <row r="66" ht="16.5" customHeight="1">
      <c r="J66" s="5"/>
    </row>
    <row r="67" ht="16.5" customHeight="1">
      <c r="J67" s="5"/>
    </row>
    <row r="68" ht="16.5" customHeight="1">
      <c r="J68" s="5"/>
    </row>
    <row r="69" ht="16.5" customHeight="1">
      <c r="J69" s="5"/>
    </row>
    <row r="70" ht="16.5" customHeight="1">
      <c r="J70" s="5"/>
    </row>
    <row r="71" ht="16.5" customHeight="1">
      <c r="J71" s="5"/>
    </row>
    <row r="72" ht="16.5" customHeight="1">
      <c r="J72" s="5"/>
    </row>
    <row r="73" ht="16.5" customHeight="1">
      <c r="J73" s="5"/>
    </row>
    <row r="74" ht="16.5" customHeight="1">
      <c r="J74" s="5"/>
    </row>
    <row r="75" ht="16.5" customHeight="1">
      <c r="J75" s="5"/>
    </row>
    <row r="76" ht="16.5" customHeight="1">
      <c r="J76" s="5"/>
    </row>
    <row r="77" ht="16.5" customHeight="1">
      <c r="J77" s="5"/>
    </row>
    <row r="78" ht="16.5" customHeight="1">
      <c r="J78" s="5"/>
    </row>
    <row r="79" ht="16.5" customHeight="1">
      <c r="J79" s="5"/>
    </row>
    <row r="80" ht="16.5" customHeight="1">
      <c r="J80" s="5"/>
    </row>
    <row r="81" ht="16.5" customHeight="1">
      <c r="J81" s="5"/>
    </row>
    <row r="82" ht="16.5" customHeight="1">
      <c r="J82" s="5"/>
    </row>
    <row r="83" ht="16.5" customHeight="1">
      <c r="J83" s="5"/>
    </row>
    <row r="84" ht="16.5" customHeight="1">
      <c r="J84" s="5"/>
    </row>
    <row r="85" ht="16.5" customHeight="1">
      <c r="J85" s="5"/>
    </row>
    <row r="86" ht="16.5" customHeight="1">
      <c r="J86" s="5"/>
    </row>
    <row r="87" ht="16.5" customHeight="1">
      <c r="J87" s="5"/>
    </row>
    <row r="88" ht="16.5" customHeight="1">
      <c r="J88" s="5"/>
    </row>
    <row r="89" ht="16.5" customHeight="1">
      <c r="J89" s="5"/>
    </row>
    <row r="90" ht="16.5" customHeight="1">
      <c r="J90" s="5"/>
    </row>
    <row r="91" ht="16.5" customHeight="1">
      <c r="J91" s="5"/>
    </row>
    <row r="92" ht="16.5" customHeight="1">
      <c r="J92" s="5"/>
    </row>
    <row r="93" ht="16.5" customHeight="1">
      <c r="J93" s="5"/>
    </row>
    <row r="94" ht="16.5" customHeight="1">
      <c r="J94" s="5"/>
    </row>
    <row r="95" ht="16.5" customHeight="1">
      <c r="J95" s="5"/>
    </row>
    <row r="96" ht="16.5" customHeight="1">
      <c r="J96" s="5"/>
    </row>
    <row r="97" ht="16.5" customHeight="1">
      <c r="J97" s="5"/>
    </row>
    <row r="98" ht="16.5" customHeight="1">
      <c r="J98" s="5"/>
    </row>
    <row r="99" ht="16.5" customHeight="1">
      <c r="J99" s="5"/>
    </row>
    <row r="100" ht="16.5" customHeight="1">
      <c r="J100" s="5"/>
    </row>
    <row r="101" ht="16.5" customHeight="1">
      <c r="J101" s="5"/>
    </row>
    <row r="102" ht="16.5" customHeight="1">
      <c r="J102" s="5"/>
    </row>
    <row r="103" ht="16.5" customHeight="1">
      <c r="J103" s="5"/>
    </row>
    <row r="104" ht="16.5" customHeight="1">
      <c r="J104" s="5"/>
    </row>
    <row r="105" ht="16.5" customHeight="1">
      <c r="J105" s="5"/>
    </row>
    <row r="106" ht="16.5" customHeight="1">
      <c r="J106" s="5"/>
    </row>
    <row r="107" ht="16.5" customHeight="1">
      <c r="J107" s="5"/>
    </row>
    <row r="108" ht="16.5" customHeight="1">
      <c r="J108" s="5"/>
    </row>
    <row r="109" ht="16.5" customHeight="1">
      <c r="J109" s="5"/>
    </row>
    <row r="110" ht="16.5" customHeight="1">
      <c r="J110" s="5"/>
    </row>
    <row r="111" ht="16.5" customHeight="1">
      <c r="J111" s="5"/>
    </row>
    <row r="112" ht="16.5" customHeight="1">
      <c r="J112" s="5"/>
    </row>
    <row r="113" ht="16.5" customHeight="1">
      <c r="J113" s="5"/>
    </row>
    <row r="114" ht="16.5" customHeight="1">
      <c r="J114" s="5"/>
    </row>
    <row r="115" ht="16.5" customHeight="1">
      <c r="J115" s="5"/>
    </row>
    <row r="116" ht="16.5" customHeight="1">
      <c r="J116" s="5"/>
    </row>
    <row r="117" ht="16.5" customHeight="1">
      <c r="J117" s="5"/>
    </row>
    <row r="118" ht="16.5" customHeight="1">
      <c r="J118" s="5"/>
    </row>
    <row r="119" ht="16.5" customHeight="1">
      <c r="J119" s="5"/>
    </row>
    <row r="120" ht="16.5" customHeight="1">
      <c r="J120" s="5"/>
    </row>
    <row r="121" ht="16.5" customHeight="1">
      <c r="J121" s="5"/>
    </row>
    <row r="122" ht="16.5" customHeight="1">
      <c r="J122" s="5"/>
    </row>
    <row r="123" ht="16.5" customHeight="1">
      <c r="J123" s="5"/>
    </row>
    <row r="124" ht="16.5" customHeight="1">
      <c r="J124" s="5"/>
    </row>
    <row r="125" ht="16.5" customHeight="1">
      <c r="J125" s="5"/>
    </row>
    <row r="126" ht="16.5" customHeight="1">
      <c r="J126" s="5"/>
    </row>
    <row r="127" ht="16.5" customHeight="1">
      <c r="J127" s="5"/>
    </row>
    <row r="128" ht="16.5" customHeight="1">
      <c r="J128" s="5"/>
    </row>
    <row r="129" ht="16.5" customHeight="1">
      <c r="J129" s="5"/>
    </row>
    <row r="130" ht="16.5" customHeight="1">
      <c r="J130" s="5"/>
    </row>
    <row r="131" ht="16.5" customHeight="1">
      <c r="J131" s="5"/>
    </row>
    <row r="132" ht="16.5" customHeight="1">
      <c r="J132" s="5"/>
    </row>
    <row r="133" ht="16.5" customHeight="1">
      <c r="J133" s="5"/>
    </row>
    <row r="134" ht="16.5" customHeight="1">
      <c r="J134" s="5"/>
    </row>
    <row r="135" ht="16.5" customHeight="1">
      <c r="J135" s="5"/>
    </row>
    <row r="136" ht="16.5" customHeight="1">
      <c r="J136" s="5"/>
    </row>
    <row r="137" ht="16.5" customHeight="1">
      <c r="J137" s="5"/>
    </row>
    <row r="138" ht="16.5" customHeight="1">
      <c r="J138" s="5"/>
    </row>
    <row r="139" ht="16.5" customHeight="1">
      <c r="J139" s="5"/>
    </row>
    <row r="140" ht="16.5" customHeight="1">
      <c r="J140" s="5"/>
    </row>
    <row r="141" ht="16.5" customHeight="1">
      <c r="J141" s="5"/>
    </row>
    <row r="142" ht="16.5" customHeight="1">
      <c r="J142" s="5"/>
    </row>
    <row r="143" ht="16.5" customHeight="1">
      <c r="J143" s="5"/>
    </row>
    <row r="144" ht="16.5" customHeight="1">
      <c r="J144" s="5"/>
    </row>
    <row r="145" ht="16.5" customHeight="1">
      <c r="J145" s="5"/>
    </row>
    <row r="146" ht="16.5" customHeight="1">
      <c r="J146" s="5"/>
    </row>
    <row r="147" ht="16.5" customHeight="1">
      <c r="J147" s="5"/>
    </row>
    <row r="148" ht="16.5" customHeight="1">
      <c r="J148" s="5"/>
    </row>
    <row r="149" ht="16.5" customHeight="1">
      <c r="J149" s="5"/>
    </row>
    <row r="150" ht="16.5" customHeight="1">
      <c r="J150" s="5"/>
    </row>
    <row r="151" ht="16.5" customHeight="1">
      <c r="J151" s="5"/>
    </row>
    <row r="152" ht="16.5" customHeight="1">
      <c r="J152" s="5"/>
    </row>
    <row r="153" ht="16.5" customHeight="1">
      <c r="J153" s="5"/>
    </row>
    <row r="154" ht="16.5" customHeight="1">
      <c r="J154" s="5"/>
    </row>
    <row r="155" ht="16.5" customHeight="1">
      <c r="J155" s="5"/>
    </row>
    <row r="156" ht="16.5" customHeight="1">
      <c r="J156" s="5"/>
    </row>
    <row r="157" ht="16.5" customHeight="1">
      <c r="J157" s="5"/>
    </row>
    <row r="158" ht="16.5" customHeight="1">
      <c r="J158" s="5"/>
    </row>
    <row r="159" ht="16.5" customHeight="1">
      <c r="J159" s="5"/>
    </row>
    <row r="160" ht="16.5" customHeight="1">
      <c r="J160" s="5"/>
    </row>
    <row r="161" ht="16.5" customHeight="1">
      <c r="J161" s="5"/>
    </row>
    <row r="162" ht="16.5" customHeight="1">
      <c r="J162" s="5"/>
    </row>
    <row r="163" ht="16.5" customHeight="1">
      <c r="J163" s="5"/>
    </row>
    <row r="164" ht="16.5" customHeight="1">
      <c r="J164" s="5"/>
    </row>
    <row r="165" ht="16.5" customHeight="1">
      <c r="J165" s="5"/>
    </row>
    <row r="166" ht="16.5" customHeight="1">
      <c r="J166" s="5"/>
    </row>
    <row r="167" ht="16.5" customHeight="1">
      <c r="J167" s="5"/>
    </row>
    <row r="168" ht="16.5" customHeight="1">
      <c r="J168" s="5"/>
    </row>
    <row r="169" ht="16.5" customHeight="1">
      <c r="J169" s="5"/>
    </row>
    <row r="170" ht="16.5" customHeight="1">
      <c r="J170" s="5"/>
    </row>
    <row r="171" ht="16.5" customHeight="1">
      <c r="J171" s="5"/>
    </row>
    <row r="172" ht="16.5" customHeight="1">
      <c r="J172" s="5"/>
    </row>
    <row r="173" ht="16.5" customHeight="1">
      <c r="J173" s="5"/>
    </row>
    <row r="174" ht="16.5" customHeight="1">
      <c r="J174" s="5"/>
    </row>
    <row r="175" ht="16.5" customHeight="1">
      <c r="J175" s="5"/>
    </row>
    <row r="176" ht="16.5" customHeight="1">
      <c r="J176" s="5"/>
    </row>
    <row r="177" ht="16.5" customHeight="1">
      <c r="J177" s="5"/>
    </row>
    <row r="178" ht="16.5" customHeight="1">
      <c r="J178" s="5"/>
    </row>
    <row r="179" ht="16.5" customHeight="1">
      <c r="J179" s="5"/>
    </row>
    <row r="180" ht="16.5" customHeight="1">
      <c r="J180" s="5"/>
    </row>
    <row r="181" ht="16.5" customHeight="1">
      <c r="J181" s="5"/>
    </row>
    <row r="182" ht="16.5" customHeight="1">
      <c r="J182" s="5"/>
    </row>
    <row r="183" ht="16.5" customHeight="1">
      <c r="J183" s="5"/>
    </row>
    <row r="184" ht="16.5" customHeight="1">
      <c r="J184" s="5"/>
    </row>
    <row r="185" ht="16.5" customHeight="1">
      <c r="J185" s="5"/>
    </row>
    <row r="186" ht="16.5" customHeight="1">
      <c r="J186" s="5"/>
    </row>
    <row r="187" ht="16.5" customHeight="1">
      <c r="J187" s="5"/>
    </row>
    <row r="188" ht="16.5" customHeight="1">
      <c r="J188" s="5"/>
    </row>
    <row r="189" ht="16.5" customHeight="1">
      <c r="J189" s="5"/>
    </row>
    <row r="190" ht="16.5" customHeight="1">
      <c r="J190" s="5"/>
    </row>
    <row r="191" ht="16.5" customHeight="1">
      <c r="J191" s="5"/>
    </row>
    <row r="192" ht="16.5" customHeight="1">
      <c r="J192" s="5"/>
    </row>
    <row r="193" ht="16.5" customHeight="1">
      <c r="J193" s="5"/>
    </row>
    <row r="194" ht="16.5" customHeight="1">
      <c r="J194" s="5"/>
    </row>
    <row r="195" ht="16.5" customHeight="1">
      <c r="J195" s="5"/>
    </row>
    <row r="196" ht="16.5" customHeight="1">
      <c r="J196" s="5"/>
    </row>
    <row r="197" ht="16.5" customHeight="1">
      <c r="J197" s="5"/>
    </row>
    <row r="198" ht="16.5" customHeight="1">
      <c r="J198" s="5"/>
    </row>
    <row r="199" ht="16.5" customHeight="1">
      <c r="J199" s="5"/>
    </row>
    <row r="200" ht="16.5" customHeight="1">
      <c r="J200" s="5"/>
    </row>
    <row r="201" ht="16.5" customHeight="1">
      <c r="J201" s="5"/>
    </row>
    <row r="202" ht="16.5" customHeight="1">
      <c r="J202" s="5"/>
    </row>
    <row r="203" ht="16.5" customHeight="1">
      <c r="J203" s="5"/>
    </row>
    <row r="204" ht="16.5" customHeight="1">
      <c r="J204" s="5"/>
    </row>
    <row r="205" ht="16.5" customHeight="1">
      <c r="J205" s="5"/>
    </row>
    <row r="206" ht="16.5" customHeight="1">
      <c r="J206" s="5"/>
    </row>
    <row r="207" ht="16.5" customHeight="1">
      <c r="J207" s="5"/>
    </row>
    <row r="208" ht="16.5" customHeight="1">
      <c r="J208" s="5"/>
    </row>
    <row r="209" ht="16.5" customHeight="1">
      <c r="J209" s="5"/>
    </row>
    <row r="210" ht="16.5" customHeight="1">
      <c r="J210" s="5"/>
    </row>
    <row r="211" ht="16.5" customHeight="1">
      <c r="J211" s="5"/>
    </row>
    <row r="212" ht="16.5" customHeight="1">
      <c r="J212" s="5"/>
    </row>
    <row r="213" ht="16.5" customHeight="1">
      <c r="J213" s="5"/>
    </row>
    <row r="214" ht="16.5" customHeight="1">
      <c r="J214" s="5"/>
    </row>
    <row r="215" ht="16.5" customHeight="1">
      <c r="J215" s="5"/>
    </row>
    <row r="216" ht="16.5" customHeight="1">
      <c r="J216" s="5"/>
    </row>
    <row r="217" ht="16.5" customHeight="1">
      <c r="J217" s="5"/>
    </row>
    <row r="218" ht="16.5" customHeight="1">
      <c r="J218" s="5"/>
    </row>
    <row r="219" ht="16.5" customHeight="1">
      <c r="J219" s="5"/>
    </row>
    <row r="220" ht="16.5" customHeight="1">
      <c r="J220" s="5"/>
    </row>
    <row r="221" ht="16.5" customHeight="1">
      <c r="J221" s="5"/>
    </row>
    <row r="222" ht="16.5" customHeight="1">
      <c r="J222" s="5"/>
    </row>
    <row r="223" ht="16.5" customHeight="1">
      <c r="J223" s="5"/>
    </row>
    <row r="224" ht="16.5" customHeight="1">
      <c r="J224" s="5"/>
    </row>
    <row r="225" ht="16.5" customHeight="1">
      <c r="J225" s="5"/>
    </row>
    <row r="226" ht="16.5" customHeight="1">
      <c r="J226" s="5"/>
    </row>
    <row r="227" ht="16.5" customHeight="1">
      <c r="J227" s="5"/>
    </row>
    <row r="228" ht="16.5" customHeight="1">
      <c r="J228" s="5"/>
    </row>
    <row r="229" ht="16.5" customHeight="1">
      <c r="J229" s="5"/>
    </row>
    <row r="230" ht="16.5" customHeight="1">
      <c r="J230" s="5"/>
    </row>
    <row r="231" ht="16.5" customHeight="1">
      <c r="J231" s="5"/>
    </row>
    <row r="232" ht="16.5" customHeight="1">
      <c r="J232" s="5"/>
    </row>
    <row r="233" ht="16.5" customHeight="1">
      <c r="J233" s="5"/>
    </row>
    <row r="234" ht="16.5" customHeight="1">
      <c r="J234" s="5"/>
    </row>
    <row r="235" ht="16.5" customHeight="1">
      <c r="J235" s="5"/>
    </row>
    <row r="236" ht="16.5" customHeight="1">
      <c r="J236" s="5"/>
    </row>
    <row r="237" ht="16.5" customHeight="1">
      <c r="J237" s="5"/>
    </row>
    <row r="238" ht="16.5" customHeight="1">
      <c r="J238" s="5"/>
    </row>
    <row r="239" ht="16.5" customHeight="1">
      <c r="J239" s="5"/>
    </row>
    <row r="240" ht="16.5" customHeight="1">
      <c r="J240" s="5"/>
    </row>
    <row r="241" ht="16.5" customHeight="1">
      <c r="J241" s="5"/>
    </row>
    <row r="242" ht="16.5" customHeight="1">
      <c r="J242" s="5"/>
    </row>
    <row r="243" ht="16.5" customHeight="1">
      <c r="J243" s="5"/>
    </row>
    <row r="244" ht="16.5" customHeight="1">
      <c r="J244" s="5"/>
    </row>
    <row r="245" ht="16.5" customHeight="1">
      <c r="J245" s="5"/>
    </row>
    <row r="246" ht="16.5" customHeight="1">
      <c r="J246" s="5"/>
    </row>
    <row r="247" ht="16.5" customHeight="1">
      <c r="J247" s="5"/>
    </row>
    <row r="248" ht="16.5" customHeight="1">
      <c r="J248" s="5"/>
    </row>
    <row r="249" ht="16.5" customHeight="1">
      <c r="J249" s="5"/>
    </row>
    <row r="250" ht="16.5" customHeight="1">
      <c r="J250" s="5"/>
    </row>
    <row r="251" ht="16.5" customHeight="1">
      <c r="J251" s="5"/>
    </row>
    <row r="252" ht="16.5" customHeight="1">
      <c r="J252" s="5"/>
    </row>
    <row r="253" ht="16.5" customHeight="1">
      <c r="J253" s="5"/>
    </row>
    <row r="254" ht="16.5" customHeight="1">
      <c r="J254" s="5"/>
    </row>
    <row r="255" ht="16.5" customHeight="1">
      <c r="J255" s="5"/>
    </row>
    <row r="256" ht="16.5" customHeight="1">
      <c r="J256" s="5"/>
    </row>
    <row r="257" ht="16.5" customHeight="1">
      <c r="J257" s="5"/>
    </row>
    <row r="258" ht="16.5" customHeight="1">
      <c r="J258" s="5"/>
    </row>
    <row r="259" ht="16.5" customHeight="1">
      <c r="J259" s="5"/>
    </row>
    <row r="260" ht="16.5" customHeight="1">
      <c r="J260" s="5"/>
    </row>
    <row r="261" ht="16.5" customHeight="1">
      <c r="J261" s="5"/>
    </row>
    <row r="262" ht="16.5" customHeight="1">
      <c r="J262" s="5"/>
    </row>
    <row r="263" ht="16.5" customHeight="1">
      <c r="J263" s="5"/>
    </row>
    <row r="264" ht="16.5" customHeight="1">
      <c r="J264" s="5"/>
    </row>
    <row r="265" ht="16.5" customHeight="1">
      <c r="J265" s="5"/>
    </row>
    <row r="266" ht="16.5" customHeight="1">
      <c r="J266" s="5"/>
    </row>
    <row r="267" ht="16.5" customHeight="1">
      <c r="J267" s="5"/>
    </row>
    <row r="268" ht="16.5" customHeight="1">
      <c r="J268" s="5"/>
    </row>
    <row r="269" ht="16.5" customHeight="1">
      <c r="J269" s="5"/>
    </row>
    <row r="270" ht="16.5" customHeight="1">
      <c r="J270" s="5"/>
    </row>
    <row r="271" ht="16.5" customHeight="1">
      <c r="J271" s="5"/>
    </row>
    <row r="272" ht="16.5" customHeight="1">
      <c r="J272" s="5"/>
    </row>
    <row r="273" ht="16.5" customHeight="1">
      <c r="J273" s="5"/>
    </row>
    <row r="274" ht="16.5" customHeight="1">
      <c r="J274" s="5"/>
    </row>
    <row r="275" ht="16.5" customHeight="1">
      <c r="J275" s="5"/>
    </row>
    <row r="276" ht="16.5" customHeight="1">
      <c r="J276" s="5"/>
    </row>
    <row r="277" ht="16.5" customHeight="1">
      <c r="J277" s="5"/>
    </row>
    <row r="278" ht="16.5" customHeight="1">
      <c r="J278" s="5"/>
    </row>
    <row r="279" ht="16.5" customHeight="1">
      <c r="J279" s="5"/>
    </row>
    <row r="280" ht="16.5" customHeight="1">
      <c r="J280" s="5"/>
    </row>
    <row r="281" ht="16.5" customHeight="1">
      <c r="J281" s="5"/>
    </row>
    <row r="282" ht="16.5" customHeight="1">
      <c r="J282" s="5"/>
    </row>
    <row r="283" ht="16.5" customHeight="1">
      <c r="J283" s="5"/>
    </row>
    <row r="284" ht="16.5" customHeight="1">
      <c r="J284" s="5"/>
    </row>
    <row r="285" ht="16.5" customHeight="1">
      <c r="J285" s="5"/>
    </row>
    <row r="286" ht="16.5" customHeight="1">
      <c r="J286" s="5"/>
    </row>
    <row r="287" ht="16.5" customHeight="1">
      <c r="J287" s="5"/>
    </row>
    <row r="288" ht="16.5" customHeight="1">
      <c r="J288" s="5"/>
    </row>
    <row r="289" ht="16.5" customHeight="1">
      <c r="J289" s="5"/>
    </row>
    <row r="290" ht="16.5" customHeight="1">
      <c r="J290" s="5"/>
    </row>
    <row r="291" ht="16.5" customHeight="1">
      <c r="J291" s="5"/>
    </row>
    <row r="292" ht="16.5" customHeight="1">
      <c r="J292" s="5"/>
    </row>
    <row r="293" ht="16.5" customHeight="1">
      <c r="J293" s="5"/>
    </row>
    <row r="294" ht="16.5" customHeight="1">
      <c r="J294" s="5"/>
    </row>
    <row r="295" ht="16.5" customHeight="1">
      <c r="J295" s="5"/>
    </row>
    <row r="296" ht="16.5" customHeight="1">
      <c r="J296" s="5"/>
    </row>
    <row r="297" ht="16.5" customHeight="1">
      <c r="J297" s="5"/>
    </row>
    <row r="298" ht="16.5" customHeight="1">
      <c r="J298" s="5"/>
    </row>
    <row r="299" ht="16.5" customHeight="1">
      <c r="J299" s="5"/>
    </row>
    <row r="300" ht="16.5" customHeight="1">
      <c r="J300" s="5"/>
    </row>
    <row r="301" ht="16.5" customHeight="1">
      <c r="J301" s="5"/>
    </row>
    <row r="302" ht="16.5" customHeight="1">
      <c r="J302" s="5"/>
    </row>
    <row r="303" ht="16.5" customHeight="1">
      <c r="J303" s="5"/>
    </row>
    <row r="304" ht="16.5" customHeight="1">
      <c r="J304" s="5"/>
    </row>
    <row r="305" ht="16.5" customHeight="1">
      <c r="J305" s="5"/>
    </row>
    <row r="306" ht="16.5" customHeight="1">
      <c r="J306" s="5"/>
    </row>
    <row r="307" ht="16.5" customHeight="1">
      <c r="J307" s="5"/>
    </row>
    <row r="308" ht="16.5" customHeight="1">
      <c r="J308" s="5"/>
    </row>
    <row r="309" ht="16.5" customHeight="1">
      <c r="J309" s="5"/>
    </row>
    <row r="310" ht="16.5" customHeight="1">
      <c r="J310" s="5"/>
    </row>
    <row r="311" ht="16.5" customHeight="1">
      <c r="J311" s="5"/>
    </row>
    <row r="312" ht="16.5" customHeight="1">
      <c r="J312" s="5"/>
    </row>
    <row r="313" ht="16.5" customHeight="1">
      <c r="J313" s="5"/>
    </row>
    <row r="314" ht="16.5" customHeight="1">
      <c r="J314" s="5"/>
    </row>
    <row r="315" ht="16.5" customHeight="1">
      <c r="J315" s="5"/>
    </row>
    <row r="316" ht="16.5" customHeight="1">
      <c r="J316" s="5"/>
    </row>
    <row r="317" ht="16.5" customHeight="1">
      <c r="J317" s="5"/>
    </row>
    <row r="318" ht="16.5" customHeight="1">
      <c r="J318" s="5"/>
    </row>
    <row r="319" ht="16.5" customHeight="1">
      <c r="J319" s="5"/>
    </row>
    <row r="320" ht="16.5" customHeight="1">
      <c r="J320" s="5"/>
    </row>
    <row r="321" ht="16.5" customHeight="1">
      <c r="J321" s="5"/>
    </row>
    <row r="322" ht="16.5" customHeight="1">
      <c r="J322" s="5"/>
    </row>
    <row r="323" ht="16.5" customHeight="1">
      <c r="J323" s="5"/>
    </row>
    <row r="324" ht="16.5" customHeight="1">
      <c r="J324" s="5"/>
    </row>
    <row r="325" ht="16.5" customHeight="1">
      <c r="J325" s="5"/>
    </row>
    <row r="326" ht="16.5" customHeight="1">
      <c r="J326" s="5"/>
    </row>
    <row r="327" ht="16.5" customHeight="1">
      <c r="J327" s="5"/>
    </row>
    <row r="328" ht="16.5" customHeight="1">
      <c r="J328" s="5"/>
    </row>
    <row r="329" ht="16.5" customHeight="1">
      <c r="J329" s="5"/>
    </row>
    <row r="330" ht="16.5" customHeight="1">
      <c r="J330" s="5"/>
    </row>
    <row r="331" ht="16.5" customHeight="1">
      <c r="J331" s="5"/>
    </row>
    <row r="332" ht="16.5" customHeight="1">
      <c r="J332" s="5"/>
    </row>
    <row r="333" ht="16.5" customHeight="1">
      <c r="J333" s="5"/>
    </row>
    <row r="334" ht="16.5" customHeight="1">
      <c r="J334" s="5"/>
    </row>
    <row r="335" ht="16.5" customHeight="1">
      <c r="J335" s="5"/>
    </row>
    <row r="336" ht="16.5" customHeight="1">
      <c r="J336" s="5"/>
    </row>
    <row r="337" ht="16.5" customHeight="1">
      <c r="J337" s="5"/>
    </row>
    <row r="338" ht="16.5" customHeight="1">
      <c r="J338" s="5"/>
    </row>
    <row r="339" ht="16.5" customHeight="1">
      <c r="J339" s="5"/>
    </row>
    <row r="340" ht="16.5" customHeight="1">
      <c r="J340" s="5"/>
    </row>
    <row r="341" ht="16.5" customHeight="1">
      <c r="J341" s="5"/>
    </row>
    <row r="342" ht="16.5" customHeight="1">
      <c r="J342" s="5"/>
    </row>
    <row r="343" ht="16.5" customHeight="1">
      <c r="J343" s="5"/>
    </row>
    <row r="344" ht="16.5" customHeight="1">
      <c r="J344" s="5"/>
    </row>
    <row r="345" ht="16.5" customHeight="1">
      <c r="J345" s="5"/>
    </row>
    <row r="346" ht="16.5" customHeight="1">
      <c r="J346" s="5"/>
    </row>
    <row r="347" ht="16.5" customHeight="1">
      <c r="J347" s="5"/>
    </row>
    <row r="348" ht="16.5" customHeight="1">
      <c r="J348" s="5"/>
    </row>
    <row r="349" ht="16.5" customHeight="1">
      <c r="J349" s="5"/>
    </row>
    <row r="350" ht="16.5" customHeight="1">
      <c r="J350" s="5"/>
    </row>
    <row r="351" ht="16.5" customHeight="1">
      <c r="J351" s="5"/>
    </row>
    <row r="352" ht="16.5" customHeight="1">
      <c r="J352" s="5"/>
    </row>
    <row r="353" ht="16.5" customHeight="1">
      <c r="J353" s="5"/>
    </row>
    <row r="354" ht="16.5" customHeight="1">
      <c r="J354" s="5"/>
    </row>
    <row r="355" ht="16.5" customHeight="1">
      <c r="J355" s="5"/>
    </row>
    <row r="356" ht="16.5" customHeight="1">
      <c r="J356" s="5"/>
    </row>
    <row r="357" ht="16.5" customHeight="1">
      <c r="J357" s="5"/>
    </row>
    <row r="358" ht="16.5" customHeight="1">
      <c r="J358" s="5"/>
    </row>
    <row r="359" ht="16.5" customHeight="1">
      <c r="J359" s="5"/>
    </row>
    <row r="360" ht="16.5" customHeight="1">
      <c r="J360" s="5"/>
    </row>
    <row r="361" ht="16.5" customHeight="1">
      <c r="J361" s="5"/>
    </row>
    <row r="362" ht="16.5" customHeight="1">
      <c r="J362" s="5"/>
    </row>
    <row r="363" ht="16.5" customHeight="1">
      <c r="J363" s="5"/>
    </row>
    <row r="364" ht="16.5" customHeight="1">
      <c r="J364" s="5"/>
    </row>
    <row r="365" ht="16.5" customHeight="1">
      <c r="J365" s="5"/>
    </row>
    <row r="366" ht="16.5" customHeight="1">
      <c r="J366" s="5"/>
    </row>
    <row r="367" ht="16.5" customHeight="1">
      <c r="J367" s="5"/>
    </row>
    <row r="368" ht="16.5" customHeight="1">
      <c r="J368" s="5"/>
    </row>
    <row r="369" ht="16.5" customHeight="1">
      <c r="J369" s="5"/>
    </row>
    <row r="370" ht="16.5" customHeight="1">
      <c r="J370" s="5"/>
    </row>
    <row r="371" ht="16.5" customHeight="1">
      <c r="J371" s="5"/>
    </row>
    <row r="372" ht="16.5" customHeight="1">
      <c r="J372" s="5"/>
    </row>
    <row r="373" ht="16.5" customHeight="1">
      <c r="J373" s="5"/>
    </row>
    <row r="374" ht="16.5" customHeight="1">
      <c r="J374" s="5"/>
    </row>
    <row r="375" ht="16.5" customHeight="1">
      <c r="J375" s="5"/>
    </row>
    <row r="376" ht="16.5" customHeight="1">
      <c r="J376" s="5"/>
    </row>
    <row r="377" ht="16.5" customHeight="1">
      <c r="J377" s="5"/>
    </row>
    <row r="378" ht="16.5" customHeight="1">
      <c r="J378" s="5"/>
    </row>
    <row r="379" ht="16.5" customHeight="1">
      <c r="J379" s="5"/>
    </row>
    <row r="380" ht="16.5" customHeight="1">
      <c r="J380" s="5"/>
    </row>
    <row r="381" ht="16.5" customHeight="1">
      <c r="J381" s="5"/>
    </row>
    <row r="382" ht="16.5" customHeight="1">
      <c r="J382" s="5"/>
    </row>
    <row r="383" ht="16.5" customHeight="1">
      <c r="J383" s="5"/>
    </row>
    <row r="384" ht="16.5" customHeight="1">
      <c r="J384" s="5"/>
    </row>
    <row r="385" ht="16.5" customHeight="1">
      <c r="J385" s="5"/>
    </row>
    <row r="386" ht="16.5" customHeight="1">
      <c r="J386" s="5"/>
    </row>
    <row r="387" ht="16.5" customHeight="1">
      <c r="J387" s="5"/>
    </row>
    <row r="388" ht="16.5" customHeight="1">
      <c r="J388" s="5"/>
    </row>
    <row r="389" ht="16.5" customHeight="1">
      <c r="J389" s="5"/>
    </row>
    <row r="390" ht="16.5" customHeight="1">
      <c r="J390" s="5"/>
    </row>
    <row r="391" ht="16.5" customHeight="1">
      <c r="J391" s="5"/>
    </row>
    <row r="392" ht="16.5" customHeight="1">
      <c r="J392" s="5"/>
    </row>
    <row r="393" ht="16.5" customHeight="1">
      <c r="J393" s="5"/>
    </row>
    <row r="394" ht="16.5" customHeight="1">
      <c r="J394" s="5"/>
    </row>
    <row r="395" ht="16.5" customHeight="1">
      <c r="J395" s="5"/>
    </row>
    <row r="396" ht="16.5" customHeight="1">
      <c r="J396" s="5"/>
    </row>
    <row r="397" ht="16.5" customHeight="1">
      <c r="J397" s="5"/>
    </row>
    <row r="398" ht="16.5" customHeight="1">
      <c r="J398" s="5"/>
    </row>
    <row r="399" ht="16.5" customHeight="1">
      <c r="J399" s="5"/>
    </row>
    <row r="400" ht="16.5" customHeight="1">
      <c r="J400" s="5"/>
    </row>
    <row r="401" ht="16.5" customHeight="1">
      <c r="J401" s="5"/>
    </row>
    <row r="402" ht="16.5" customHeight="1">
      <c r="J402" s="5"/>
    </row>
    <row r="403" ht="16.5" customHeight="1">
      <c r="J403" s="5"/>
    </row>
    <row r="404" ht="16.5" customHeight="1">
      <c r="J404" s="5"/>
    </row>
    <row r="405" ht="16.5" customHeight="1">
      <c r="J405" s="5"/>
    </row>
    <row r="406" ht="16.5" customHeight="1">
      <c r="J406" s="5"/>
    </row>
    <row r="407" ht="16.5" customHeight="1">
      <c r="J407" s="5"/>
    </row>
    <row r="408" ht="16.5" customHeight="1">
      <c r="J408" s="5"/>
    </row>
    <row r="409" ht="16.5" customHeight="1">
      <c r="J409" s="5"/>
    </row>
    <row r="410" ht="16.5" customHeight="1">
      <c r="J410" s="5"/>
    </row>
    <row r="411" ht="16.5" customHeight="1">
      <c r="J411" s="5"/>
    </row>
    <row r="412" ht="16.5" customHeight="1">
      <c r="J412" s="5"/>
    </row>
    <row r="413" ht="16.5" customHeight="1">
      <c r="J413" s="5"/>
    </row>
    <row r="414" ht="16.5" customHeight="1">
      <c r="J414" s="5"/>
    </row>
    <row r="415" ht="16.5" customHeight="1">
      <c r="J415" s="5"/>
    </row>
    <row r="416" ht="16.5" customHeight="1">
      <c r="J416" s="5"/>
    </row>
    <row r="417" ht="16.5" customHeight="1">
      <c r="J417" s="5"/>
    </row>
    <row r="418" ht="16.5" customHeight="1">
      <c r="J418" s="5"/>
    </row>
    <row r="419" ht="16.5" customHeight="1">
      <c r="J419" s="5"/>
    </row>
    <row r="420" ht="16.5" customHeight="1">
      <c r="J420" s="5"/>
    </row>
    <row r="421" ht="16.5" customHeight="1">
      <c r="J421" s="5"/>
    </row>
    <row r="422" ht="16.5" customHeight="1">
      <c r="J422" s="5"/>
    </row>
    <row r="423" ht="16.5" customHeight="1">
      <c r="J423" s="5"/>
    </row>
    <row r="424" ht="16.5" customHeight="1">
      <c r="J424" s="5"/>
    </row>
    <row r="425" ht="16.5" customHeight="1">
      <c r="J425" s="5"/>
    </row>
    <row r="426" ht="16.5" customHeight="1">
      <c r="J426" s="5"/>
    </row>
    <row r="427" ht="16.5" customHeight="1">
      <c r="J427" s="5"/>
    </row>
    <row r="428" ht="16.5" customHeight="1">
      <c r="J428" s="5"/>
    </row>
    <row r="429" ht="16.5" customHeight="1">
      <c r="J429" s="5"/>
    </row>
    <row r="430" ht="16.5" customHeight="1">
      <c r="J430" s="5"/>
    </row>
    <row r="431" ht="16.5" customHeight="1">
      <c r="J431" s="5"/>
    </row>
    <row r="432" ht="16.5" customHeight="1">
      <c r="J432" s="5"/>
    </row>
    <row r="433" ht="16.5" customHeight="1">
      <c r="J433" s="5"/>
    </row>
    <row r="434" ht="16.5" customHeight="1">
      <c r="J434" s="5"/>
    </row>
    <row r="435" ht="16.5" customHeight="1">
      <c r="J435" s="5"/>
    </row>
    <row r="436" ht="16.5" customHeight="1">
      <c r="J436" s="5"/>
    </row>
    <row r="437" ht="16.5" customHeight="1">
      <c r="J437" s="5"/>
    </row>
    <row r="438" ht="16.5" customHeight="1">
      <c r="J438" s="5"/>
    </row>
    <row r="439" ht="16.5" customHeight="1">
      <c r="J439" s="5"/>
    </row>
    <row r="440" ht="16.5" customHeight="1">
      <c r="J440" s="5"/>
    </row>
    <row r="441" ht="16.5" customHeight="1">
      <c r="J441" s="5"/>
    </row>
    <row r="442" ht="16.5" customHeight="1">
      <c r="J442" s="5"/>
    </row>
    <row r="443" ht="16.5" customHeight="1">
      <c r="J443" s="5"/>
    </row>
    <row r="444" ht="16.5" customHeight="1">
      <c r="J444" s="5"/>
    </row>
    <row r="445" ht="16.5" customHeight="1">
      <c r="J445" s="5"/>
    </row>
    <row r="446" ht="16.5" customHeight="1">
      <c r="J446" s="5"/>
    </row>
    <row r="447" ht="16.5" customHeight="1">
      <c r="J447" s="5"/>
    </row>
    <row r="448" ht="16.5" customHeight="1">
      <c r="J448" s="5"/>
    </row>
    <row r="449" ht="16.5" customHeight="1">
      <c r="J449" s="5"/>
    </row>
    <row r="450" ht="16.5" customHeight="1">
      <c r="J450" s="5"/>
    </row>
    <row r="451" ht="16.5" customHeight="1">
      <c r="J451" s="5"/>
    </row>
    <row r="452" ht="16.5" customHeight="1">
      <c r="J452" s="5"/>
    </row>
    <row r="453" ht="16.5" customHeight="1">
      <c r="J453" s="5"/>
    </row>
    <row r="454" ht="16.5" customHeight="1">
      <c r="J454" s="5"/>
    </row>
    <row r="455" ht="16.5" customHeight="1">
      <c r="J455" s="5"/>
    </row>
    <row r="456" ht="16.5" customHeight="1">
      <c r="J456" s="5"/>
    </row>
    <row r="457" ht="16.5" customHeight="1">
      <c r="J457" s="5"/>
    </row>
    <row r="458" ht="16.5" customHeight="1">
      <c r="J458" s="5"/>
    </row>
    <row r="459" ht="16.5" customHeight="1">
      <c r="J459" s="5"/>
    </row>
    <row r="460" ht="16.5" customHeight="1">
      <c r="J460" s="5"/>
    </row>
    <row r="461" ht="16.5" customHeight="1">
      <c r="J461" s="5"/>
    </row>
    <row r="462" ht="16.5" customHeight="1">
      <c r="J462" s="5"/>
    </row>
    <row r="463" ht="16.5" customHeight="1">
      <c r="J463" s="5"/>
    </row>
    <row r="464" ht="16.5" customHeight="1">
      <c r="J464" s="5"/>
    </row>
    <row r="465" ht="16.5" customHeight="1">
      <c r="J465" s="5"/>
    </row>
    <row r="466" ht="16.5" customHeight="1">
      <c r="J466" s="5"/>
    </row>
    <row r="467" ht="16.5" customHeight="1">
      <c r="J467" s="5"/>
    </row>
    <row r="468" ht="16.5" customHeight="1">
      <c r="J468" s="5"/>
    </row>
    <row r="469" ht="16.5" customHeight="1">
      <c r="J469" s="5"/>
    </row>
    <row r="470" ht="16.5" customHeight="1">
      <c r="J470" s="5"/>
    </row>
    <row r="471" ht="16.5" customHeight="1">
      <c r="J471" s="5"/>
    </row>
    <row r="472" ht="16.5" customHeight="1">
      <c r="J472" s="5"/>
    </row>
    <row r="473" ht="16.5" customHeight="1">
      <c r="J473" s="5"/>
    </row>
    <row r="474" ht="16.5" customHeight="1">
      <c r="J474" s="5"/>
    </row>
    <row r="475" ht="16.5" customHeight="1">
      <c r="J475" s="5"/>
    </row>
    <row r="476" ht="16.5" customHeight="1">
      <c r="J476" s="5"/>
    </row>
    <row r="477" ht="16.5" customHeight="1">
      <c r="J477" s="5"/>
    </row>
    <row r="478" ht="16.5" customHeight="1">
      <c r="J478" s="5"/>
    </row>
    <row r="479" ht="16.5" customHeight="1">
      <c r="J479" s="5"/>
    </row>
    <row r="480" ht="16.5" customHeight="1">
      <c r="J480" s="5"/>
    </row>
    <row r="481" ht="16.5" customHeight="1">
      <c r="J481" s="5"/>
    </row>
    <row r="482" ht="16.5" customHeight="1">
      <c r="J482" s="5"/>
    </row>
    <row r="483" ht="16.5" customHeight="1">
      <c r="J483" s="5"/>
    </row>
    <row r="484" ht="16.5" customHeight="1">
      <c r="J484" s="5"/>
    </row>
    <row r="485" ht="16.5" customHeight="1">
      <c r="J485" s="5"/>
    </row>
    <row r="486" ht="16.5" customHeight="1">
      <c r="J486" s="5"/>
    </row>
    <row r="487" ht="16.5" customHeight="1">
      <c r="J487" s="5"/>
    </row>
    <row r="488" ht="16.5" customHeight="1">
      <c r="J488" s="5"/>
    </row>
    <row r="489" ht="16.5" customHeight="1">
      <c r="J489" s="5"/>
    </row>
    <row r="490" ht="16.5" customHeight="1">
      <c r="J490" s="5"/>
    </row>
    <row r="491" ht="16.5" customHeight="1">
      <c r="J491" s="5"/>
    </row>
    <row r="492" ht="16.5" customHeight="1">
      <c r="J492" s="5"/>
    </row>
    <row r="493" ht="16.5" customHeight="1">
      <c r="J493" s="5"/>
    </row>
    <row r="494" ht="16.5" customHeight="1">
      <c r="J494" s="5"/>
    </row>
    <row r="495" ht="16.5" customHeight="1">
      <c r="J495" s="5"/>
    </row>
    <row r="496" ht="16.5" customHeight="1">
      <c r="J496" s="5"/>
    </row>
    <row r="497" ht="16.5" customHeight="1">
      <c r="J497" s="5"/>
    </row>
    <row r="498" ht="16.5" customHeight="1">
      <c r="J498" s="5"/>
    </row>
    <row r="499" ht="16.5" customHeight="1">
      <c r="J499" s="5"/>
    </row>
    <row r="500" ht="16.5" customHeight="1">
      <c r="J500" s="5"/>
    </row>
    <row r="501" ht="16.5" customHeight="1">
      <c r="J501" s="5"/>
    </row>
    <row r="502" ht="16.5" customHeight="1">
      <c r="J502" s="5"/>
    </row>
    <row r="503" ht="16.5" customHeight="1">
      <c r="J503" s="5"/>
    </row>
    <row r="504" ht="16.5" customHeight="1">
      <c r="J504" s="5"/>
    </row>
    <row r="505" ht="16.5" customHeight="1">
      <c r="J505" s="5"/>
    </row>
    <row r="506" ht="16.5" customHeight="1">
      <c r="J506" s="5"/>
    </row>
    <row r="507" ht="16.5" customHeight="1">
      <c r="J507" s="5"/>
    </row>
    <row r="508" ht="16.5" customHeight="1">
      <c r="J508" s="5"/>
    </row>
    <row r="509" ht="16.5" customHeight="1">
      <c r="J509" s="5"/>
    </row>
    <row r="510" ht="16.5" customHeight="1">
      <c r="J510" s="5"/>
    </row>
    <row r="511" ht="16.5" customHeight="1">
      <c r="J511" s="5"/>
    </row>
    <row r="512" ht="16.5" customHeight="1">
      <c r="J512" s="5"/>
    </row>
    <row r="513" ht="16.5" customHeight="1">
      <c r="J513" s="5"/>
    </row>
    <row r="514" ht="16.5" customHeight="1">
      <c r="J514" s="5"/>
    </row>
    <row r="515" ht="16.5" customHeight="1">
      <c r="J515" s="5"/>
    </row>
    <row r="516" ht="16.5" customHeight="1">
      <c r="J516" s="5"/>
    </row>
    <row r="517" ht="16.5" customHeight="1">
      <c r="J517" s="5"/>
    </row>
    <row r="518" ht="16.5" customHeight="1">
      <c r="J518" s="5"/>
    </row>
    <row r="519" ht="16.5" customHeight="1">
      <c r="J519" s="5"/>
    </row>
    <row r="520" ht="16.5" customHeight="1">
      <c r="J520" s="5"/>
    </row>
    <row r="521" ht="16.5" customHeight="1">
      <c r="J521" s="5"/>
    </row>
    <row r="522" ht="16.5" customHeight="1">
      <c r="J522" s="5"/>
    </row>
    <row r="523" ht="16.5" customHeight="1">
      <c r="J523" s="5"/>
    </row>
    <row r="524" ht="16.5" customHeight="1">
      <c r="J524" s="5"/>
    </row>
    <row r="525" ht="16.5" customHeight="1">
      <c r="J525" s="5"/>
    </row>
    <row r="526" ht="16.5" customHeight="1">
      <c r="J526" s="5"/>
    </row>
    <row r="527" ht="16.5" customHeight="1">
      <c r="J527" s="5"/>
    </row>
    <row r="528" ht="16.5" customHeight="1">
      <c r="J528" s="5"/>
    </row>
    <row r="529" ht="16.5" customHeight="1">
      <c r="J529" s="5"/>
    </row>
    <row r="530" ht="16.5" customHeight="1">
      <c r="J530" s="5"/>
    </row>
    <row r="531" ht="16.5" customHeight="1">
      <c r="J531" s="5"/>
    </row>
    <row r="532" ht="16.5" customHeight="1">
      <c r="J532" s="5"/>
    </row>
    <row r="533" ht="16.5" customHeight="1">
      <c r="J533" s="5"/>
    </row>
    <row r="534" ht="16.5" customHeight="1">
      <c r="J534" s="5"/>
    </row>
    <row r="535" ht="16.5" customHeight="1">
      <c r="J535" s="5"/>
    </row>
    <row r="536" ht="16.5" customHeight="1">
      <c r="J536" s="5"/>
    </row>
    <row r="537" ht="16.5" customHeight="1">
      <c r="J537" s="5"/>
    </row>
    <row r="538" ht="16.5" customHeight="1">
      <c r="J538" s="5"/>
    </row>
    <row r="539" ht="16.5" customHeight="1">
      <c r="J539" s="5"/>
    </row>
    <row r="540" ht="16.5" customHeight="1">
      <c r="J540" s="5"/>
    </row>
    <row r="541" ht="16.5" customHeight="1">
      <c r="J541" s="5"/>
    </row>
    <row r="542" ht="16.5" customHeight="1">
      <c r="J542" s="5"/>
    </row>
    <row r="543" ht="16.5" customHeight="1">
      <c r="J543" s="5"/>
    </row>
    <row r="544" ht="16.5" customHeight="1">
      <c r="J544" s="5"/>
    </row>
    <row r="545" ht="16.5" customHeight="1">
      <c r="J545" s="5"/>
    </row>
    <row r="546" ht="16.5" customHeight="1">
      <c r="J546" s="5"/>
    </row>
    <row r="547" ht="16.5" customHeight="1">
      <c r="J547" s="5"/>
    </row>
    <row r="548" ht="16.5" customHeight="1">
      <c r="J548" s="5"/>
    </row>
    <row r="549" ht="16.5" customHeight="1">
      <c r="J549" s="5"/>
    </row>
    <row r="550" ht="16.5" customHeight="1">
      <c r="J550" s="5"/>
    </row>
    <row r="551" ht="16.5" customHeight="1">
      <c r="J551" s="5"/>
    </row>
    <row r="552" ht="16.5" customHeight="1">
      <c r="J552" s="5"/>
    </row>
    <row r="553" ht="16.5" customHeight="1">
      <c r="J553" s="5"/>
    </row>
    <row r="554" ht="16.5" customHeight="1">
      <c r="J554" s="5"/>
    </row>
    <row r="555" ht="16.5" customHeight="1">
      <c r="J555" s="5"/>
    </row>
    <row r="556" ht="16.5" customHeight="1">
      <c r="J556" s="5"/>
    </row>
    <row r="557" ht="16.5" customHeight="1">
      <c r="J557" s="5"/>
    </row>
    <row r="558" ht="16.5" customHeight="1">
      <c r="J558" s="5"/>
    </row>
    <row r="559" ht="16.5" customHeight="1">
      <c r="J559" s="5"/>
    </row>
    <row r="560" ht="16.5" customHeight="1">
      <c r="J560" s="5"/>
    </row>
    <row r="561" ht="16.5" customHeight="1">
      <c r="J561" s="5"/>
    </row>
    <row r="562" ht="16.5" customHeight="1">
      <c r="J562" s="5"/>
    </row>
    <row r="563" ht="16.5" customHeight="1">
      <c r="J563" s="5"/>
    </row>
    <row r="564" ht="16.5" customHeight="1">
      <c r="J564" s="5"/>
    </row>
    <row r="565" ht="16.5" customHeight="1">
      <c r="J565" s="5"/>
    </row>
    <row r="566" ht="16.5" customHeight="1">
      <c r="J566" s="5"/>
    </row>
    <row r="567" ht="16.5" customHeight="1">
      <c r="J567" s="5"/>
    </row>
    <row r="568" ht="16.5" customHeight="1">
      <c r="J568" s="5"/>
    </row>
    <row r="569" ht="16.5" customHeight="1">
      <c r="J569" s="5"/>
    </row>
    <row r="570" ht="16.5" customHeight="1">
      <c r="J570" s="5"/>
    </row>
    <row r="571" ht="16.5" customHeight="1">
      <c r="J571" s="5"/>
    </row>
    <row r="572" ht="16.5" customHeight="1">
      <c r="J572" s="5"/>
    </row>
    <row r="573" ht="16.5" customHeight="1">
      <c r="J573" s="5"/>
    </row>
    <row r="574" ht="16.5" customHeight="1">
      <c r="J574" s="5"/>
    </row>
    <row r="575" ht="16.5" customHeight="1">
      <c r="J575" s="5"/>
    </row>
    <row r="576" ht="16.5" customHeight="1">
      <c r="J576" s="5"/>
    </row>
    <row r="577" ht="16.5" customHeight="1">
      <c r="J577" s="5"/>
    </row>
    <row r="578" ht="16.5" customHeight="1">
      <c r="J578" s="5"/>
    </row>
    <row r="579" ht="16.5" customHeight="1">
      <c r="J579" s="5"/>
    </row>
    <row r="580" ht="16.5" customHeight="1">
      <c r="J580" s="5"/>
    </row>
    <row r="581" ht="16.5" customHeight="1">
      <c r="J581" s="5"/>
    </row>
    <row r="582" ht="16.5" customHeight="1">
      <c r="J582" s="5"/>
    </row>
    <row r="583" ht="16.5" customHeight="1">
      <c r="J583" s="5"/>
    </row>
    <row r="584" ht="16.5" customHeight="1">
      <c r="J584" s="5"/>
    </row>
    <row r="585" ht="16.5" customHeight="1">
      <c r="J585" s="5"/>
    </row>
    <row r="586" ht="16.5" customHeight="1">
      <c r="J586" s="5"/>
    </row>
    <row r="587" ht="16.5" customHeight="1">
      <c r="J587" s="5"/>
    </row>
    <row r="588" ht="16.5" customHeight="1">
      <c r="J588" s="5"/>
    </row>
    <row r="589" ht="16.5" customHeight="1">
      <c r="J589" s="5"/>
    </row>
    <row r="590" ht="16.5" customHeight="1">
      <c r="J590" s="5"/>
    </row>
    <row r="591" ht="16.5" customHeight="1">
      <c r="J591" s="5"/>
    </row>
    <row r="592" ht="16.5" customHeight="1">
      <c r="J592" s="5"/>
    </row>
    <row r="593" ht="16.5" customHeight="1">
      <c r="J593" s="5"/>
    </row>
    <row r="594" ht="16.5" customHeight="1">
      <c r="J594" s="5"/>
    </row>
    <row r="595" ht="16.5" customHeight="1">
      <c r="J595" s="5"/>
    </row>
    <row r="596" ht="16.5" customHeight="1">
      <c r="J596" s="5"/>
    </row>
    <row r="597" ht="16.5" customHeight="1">
      <c r="J597" s="5"/>
    </row>
    <row r="598" ht="16.5" customHeight="1">
      <c r="J598" s="5"/>
    </row>
    <row r="599" ht="16.5" customHeight="1">
      <c r="J599" s="5"/>
    </row>
    <row r="600" ht="16.5" customHeight="1">
      <c r="J600" s="5"/>
    </row>
    <row r="601" ht="16.5" customHeight="1">
      <c r="J601" s="5"/>
    </row>
    <row r="602" ht="16.5" customHeight="1">
      <c r="J602" s="5"/>
    </row>
    <row r="603" ht="16.5" customHeight="1">
      <c r="J603" s="5"/>
    </row>
    <row r="604" ht="16.5" customHeight="1">
      <c r="J604" s="5"/>
    </row>
    <row r="605" ht="16.5" customHeight="1">
      <c r="J605" s="5"/>
    </row>
    <row r="606" ht="16.5" customHeight="1">
      <c r="J606" s="5"/>
    </row>
    <row r="607" ht="16.5" customHeight="1">
      <c r="J607" s="5"/>
    </row>
    <row r="608" ht="16.5" customHeight="1">
      <c r="J608" s="5"/>
    </row>
    <row r="609" ht="16.5" customHeight="1">
      <c r="J609" s="5"/>
    </row>
    <row r="610" ht="16.5" customHeight="1">
      <c r="J610" s="5"/>
    </row>
    <row r="611" ht="16.5" customHeight="1">
      <c r="J611" s="5"/>
    </row>
    <row r="612" ht="16.5" customHeight="1">
      <c r="J612" s="5"/>
    </row>
    <row r="613" ht="16.5" customHeight="1">
      <c r="J613" s="5"/>
    </row>
    <row r="614" ht="16.5" customHeight="1">
      <c r="J614" s="5"/>
    </row>
    <row r="615" ht="16.5" customHeight="1">
      <c r="J615" s="5"/>
    </row>
    <row r="616" ht="16.5" customHeight="1">
      <c r="J616" s="5"/>
    </row>
    <row r="617" ht="16.5" customHeight="1">
      <c r="J617" s="5"/>
    </row>
    <row r="618" ht="16.5" customHeight="1">
      <c r="J618" s="5"/>
    </row>
    <row r="619" ht="16.5" customHeight="1">
      <c r="J619" s="5"/>
    </row>
    <row r="620" ht="16.5" customHeight="1">
      <c r="J620" s="5"/>
    </row>
    <row r="621" ht="16.5" customHeight="1">
      <c r="J621" s="5"/>
    </row>
    <row r="622" ht="16.5" customHeight="1">
      <c r="J622" s="5"/>
    </row>
    <row r="623" ht="16.5" customHeight="1">
      <c r="J623" s="5"/>
    </row>
    <row r="624" ht="16.5" customHeight="1">
      <c r="J624" s="5"/>
    </row>
    <row r="625" ht="16.5" customHeight="1">
      <c r="J625" s="5"/>
    </row>
    <row r="626" ht="16.5" customHeight="1">
      <c r="J626" s="5"/>
    </row>
    <row r="627" ht="16.5" customHeight="1">
      <c r="J627" s="5"/>
    </row>
    <row r="628" ht="16.5" customHeight="1">
      <c r="J628" s="5"/>
    </row>
    <row r="629" ht="16.5" customHeight="1">
      <c r="J629" s="5"/>
    </row>
    <row r="630" ht="16.5" customHeight="1">
      <c r="J630" s="5"/>
    </row>
    <row r="631" ht="16.5" customHeight="1">
      <c r="J631" s="5"/>
    </row>
    <row r="632" ht="16.5" customHeight="1">
      <c r="J632" s="5"/>
    </row>
    <row r="633" ht="16.5" customHeight="1">
      <c r="J633" s="5"/>
    </row>
    <row r="634" ht="16.5" customHeight="1">
      <c r="J634" s="5"/>
    </row>
    <row r="635" ht="16.5" customHeight="1">
      <c r="J635" s="5"/>
    </row>
    <row r="636" ht="16.5" customHeight="1">
      <c r="J636" s="5"/>
    </row>
    <row r="637" ht="16.5" customHeight="1">
      <c r="J637" s="5"/>
    </row>
    <row r="638" ht="16.5" customHeight="1">
      <c r="J638" s="5"/>
    </row>
    <row r="639" ht="16.5" customHeight="1">
      <c r="J639" s="5"/>
    </row>
    <row r="640" ht="16.5" customHeight="1">
      <c r="J640" s="5"/>
    </row>
    <row r="641" ht="16.5" customHeight="1">
      <c r="J641" s="5"/>
    </row>
    <row r="642" ht="16.5" customHeight="1">
      <c r="J642" s="5"/>
    </row>
    <row r="643" ht="16.5" customHeight="1">
      <c r="J643" s="5"/>
    </row>
    <row r="644" ht="16.5" customHeight="1">
      <c r="J644" s="5"/>
    </row>
    <row r="645" ht="16.5" customHeight="1">
      <c r="J645" s="5"/>
    </row>
    <row r="646" ht="16.5" customHeight="1">
      <c r="J646" s="5"/>
    </row>
    <row r="647" ht="16.5" customHeight="1">
      <c r="J647" s="5"/>
    </row>
    <row r="648" ht="16.5" customHeight="1">
      <c r="J648" s="5"/>
    </row>
    <row r="649" ht="16.5" customHeight="1">
      <c r="J649" s="5"/>
    </row>
    <row r="650" ht="16.5" customHeight="1">
      <c r="J650" s="5"/>
    </row>
    <row r="651" ht="16.5" customHeight="1">
      <c r="J651" s="5"/>
    </row>
    <row r="652" ht="16.5" customHeight="1">
      <c r="J652" s="5"/>
    </row>
    <row r="653" ht="16.5" customHeight="1">
      <c r="J653" s="5"/>
    </row>
    <row r="654" ht="16.5" customHeight="1">
      <c r="J654" s="5"/>
    </row>
    <row r="655" ht="16.5" customHeight="1">
      <c r="J655" s="5"/>
    </row>
    <row r="656" ht="16.5" customHeight="1">
      <c r="J656" s="5"/>
    </row>
    <row r="657" ht="16.5" customHeight="1">
      <c r="J657" s="5"/>
    </row>
    <row r="658" ht="16.5" customHeight="1">
      <c r="J658" s="5"/>
    </row>
    <row r="659" ht="16.5" customHeight="1">
      <c r="J659" s="5"/>
    </row>
    <row r="660" ht="16.5" customHeight="1">
      <c r="J660" s="5"/>
    </row>
    <row r="661" ht="16.5" customHeight="1">
      <c r="J661" s="5"/>
    </row>
    <row r="662" ht="16.5" customHeight="1">
      <c r="J662" s="5"/>
    </row>
    <row r="663" ht="16.5" customHeight="1">
      <c r="J663" s="5"/>
    </row>
    <row r="664" ht="16.5" customHeight="1">
      <c r="J664" s="5"/>
    </row>
    <row r="665" ht="16.5" customHeight="1">
      <c r="J665" s="5"/>
    </row>
    <row r="666" ht="16.5" customHeight="1">
      <c r="J666" s="5"/>
    </row>
    <row r="667" ht="16.5" customHeight="1">
      <c r="J667" s="5"/>
    </row>
    <row r="668" ht="16.5" customHeight="1">
      <c r="J668" s="5"/>
    </row>
    <row r="669" ht="16.5" customHeight="1">
      <c r="J669" s="5"/>
    </row>
    <row r="670" ht="16.5" customHeight="1">
      <c r="J670" s="5"/>
    </row>
    <row r="671" ht="16.5" customHeight="1">
      <c r="J671" s="5"/>
    </row>
    <row r="672" ht="16.5" customHeight="1">
      <c r="J672" s="5"/>
    </row>
    <row r="673" ht="16.5" customHeight="1">
      <c r="J673" s="5"/>
    </row>
    <row r="674" ht="16.5" customHeight="1">
      <c r="J674" s="5"/>
    </row>
    <row r="675" ht="16.5" customHeight="1">
      <c r="J675" s="5"/>
    </row>
    <row r="676" ht="16.5" customHeight="1">
      <c r="J676" s="5"/>
    </row>
    <row r="677" ht="16.5" customHeight="1">
      <c r="J677" s="5"/>
    </row>
    <row r="678" ht="16.5" customHeight="1">
      <c r="J678" s="5"/>
    </row>
    <row r="679" ht="16.5" customHeight="1">
      <c r="J679" s="5"/>
    </row>
    <row r="680" ht="16.5" customHeight="1">
      <c r="J680" s="5"/>
    </row>
    <row r="681" ht="16.5" customHeight="1">
      <c r="J681" s="5"/>
    </row>
    <row r="682" ht="16.5" customHeight="1">
      <c r="J682" s="5"/>
    </row>
    <row r="683" ht="16.5" customHeight="1">
      <c r="J683" s="5"/>
    </row>
    <row r="684" ht="16.5" customHeight="1">
      <c r="J684" s="5"/>
    </row>
    <row r="685" ht="16.5" customHeight="1">
      <c r="J685" s="5"/>
    </row>
    <row r="686" ht="16.5" customHeight="1">
      <c r="J686" s="5"/>
    </row>
    <row r="687" ht="16.5" customHeight="1">
      <c r="J687" s="5"/>
    </row>
    <row r="688" ht="16.5" customHeight="1">
      <c r="J688" s="5"/>
    </row>
    <row r="689" ht="16.5" customHeight="1">
      <c r="J689" s="5"/>
    </row>
    <row r="690" ht="16.5" customHeight="1">
      <c r="J690" s="5"/>
    </row>
    <row r="691" ht="16.5" customHeight="1">
      <c r="J691" s="5"/>
    </row>
    <row r="692" ht="16.5" customHeight="1">
      <c r="J692" s="5"/>
    </row>
    <row r="693" ht="16.5" customHeight="1">
      <c r="J693" s="5"/>
    </row>
    <row r="694" ht="16.5" customHeight="1">
      <c r="J694" s="5"/>
    </row>
    <row r="695" ht="16.5" customHeight="1">
      <c r="J695" s="5"/>
    </row>
    <row r="696" ht="16.5" customHeight="1">
      <c r="J696" s="5"/>
    </row>
    <row r="697" ht="16.5" customHeight="1">
      <c r="J697" s="5"/>
    </row>
    <row r="698" ht="16.5" customHeight="1">
      <c r="J698" s="5"/>
    </row>
    <row r="699" ht="16.5" customHeight="1">
      <c r="J699" s="5"/>
    </row>
    <row r="700" ht="16.5" customHeight="1">
      <c r="J700" s="5"/>
    </row>
    <row r="701" ht="16.5" customHeight="1">
      <c r="J701" s="5"/>
    </row>
    <row r="702" ht="16.5" customHeight="1">
      <c r="J702" s="5"/>
    </row>
    <row r="703" ht="16.5" customHeight="1">
      <c r="J703" s="5"/>
    </row>
    <row r="704" ht="16.5" customHeight="1">
      <c r="J704" s="5"/>
    </row>
    <row r="705" ht="16.5" customHeight="1">
      <c r="J705" s="5"/>
    </row>
    <row r="706" ht="16.5" customHeight="1">
      <c r="J706" s="5"/>
    </row>
    <row r="707" ht="16.5" customHeight="1">
      <c r="J707" s="5"/>
    </row>
    <row r="708" ht="16.5" customHeight="1">
      <c r="J708" s="5"/>
    </row>
    <row r="709" ht="16.5" customHeight="1">
      <c r="J709" s="5"/>
    </row>
    <row r="710" ht="16.5" customHeight="1">
      <c r="J710" s="5"/>
    </row>
    <row r="711" ht="16.5" customHeight="1">
      <c r="J711" s="5"/>
    </row>
    <row r="712" ht="16.5" customHeight="1">
      <c r="J712" s="5"/>
    </row>
    <row r="713" ht="16.5" customHeight="1">
      <c r="J713" s="5"/>
    </row>
    <row r="714" ht="16.5" customHeight="1">
      <c r="J714" s="5"/>
    </row>
    <row r="715" ht="16.5" customHeight="1">
      <c r="J715" s="5"/>
    </row>
    <row r="716" ht="16.5" customHeight="1">
      <c r="J716" s="5"/>
    </row>
    <row r="717" ht="16.5" customHeight="1">
      <c r="J717" s="5"/>
    </row>
    <row r="718" ht="16.5" customHeight="1">
      <c r="J718" s="5"/>
    </row>
    <row r="719" ht="16.5" customHeight="1">
      <c r="J719" s="5"/>
    </row>
    <row r="720" ht="16.5" customHeight="1">
      <c r="J720" s="5"/>
    </row>
    <row r="721" ht="16.5" customHeight="1">
      <c r="J721" s="5"/>
    </row>
    <row r="722" ht="16.5" customHeight="1">
      <c r="J722" s="5"/>
    </row>
    <row r="723" ht="16.5" customHeight="1">
      <c r="J723" s="5"/>
    </row>
    <row r="724" ht="16.5" customHeight="1">
      <c r="J724" s="5"/>
    </row>
    <row r="725" ht="16.5" customHeight="1">
      <c r="J725" s="5"/>
    </row>
    <row r="726" ht="16.5" customHeight="1">
      <c r="J726" s="5"/>
    </row>
    <row r="727" ht="16.5" customHeight="1">
      <c r="J727" s="5"/>
    </row>
    <row r="728" ht="16.5" customHeight="1">
      <c r="J728" s="5"/>
    </row>
    <row r="729" ht="16.5" customHeight="1">
      <c r="J729" s="5"/>
    </row>
    <row r="730" ht="16.5" customHeight="1">
      <c r="J730" s="5"/>
    </row>
    <row r="731" ht="16.5" customHeight="1">
      <c r="J731" s="5"/>
    </row>
    <row r="732" ht="16.5" customHeight="1">
      <c r="J732" s="5"/>
    </row>
    <row r="733" ht="16.5" customHeight="1">
      <c r="J733" s="5"/>
    </row>
    <row r="734" ht="16.5" customHeight="1">
      <c r="J734" s="5"/>
    </row>
    <row r="735" ht="16.5" customHeight="1">
      <c r="J735" s="5"/>
    </row>
    <row r="736" ht="16.5" customHeight="1">
      <c r="J736" s="5"/>
    </row>
    <row r="737" ht="16.5" customHeight="1">
      <c r="J737" s="5"/>
    </row>
    <row r="738" ht="16.5" customHeight="1">
      <c r="J738" s="5"/>
    </row>
    <row r="739" ht="16.5" customHeight="1">
      <c r="J739" s="5"/>
    </row>
    <row r="740" ht="16.5" customHeight="1">
      <c r="J740" s="5"/>
    </row>
    <row r="741" ht="16.5" customHeight="1">
      <c r="J741" s="5"/>
    </row>
    <row r="742" ht="16.5" customHeight="1">
      <c r="J742" s="5"/>
    </row>
    <row r="743" ht="16.5" customHeight="1">
      <c r="J743" s="5"/>
    </row>
    <row r="744" ht="16.5" customHeight="1">
      <c r="J744" s="5"/>
    </row>
    <row r="745" ht="16.5" customHeight="1">
      <c r="J745" s="5"/>
    </row>
    <row r="746" ht="16.5" customHeight="1">
      <c r="J746" s="5"/>
    </row>
    <row r="747" ht="16.5" customHeight="1">
      <c r="J747" s="5"/>
    </row>
    <row r="748" ht="16.5" customHeight="1">
      <c r="J748" s="5"/>
    </row>
    <row r="749" ht="16.5" customHeight="1">
      <c r="J749" s="5"/>
    </row>
    <row r="750" ht="16.5" customHeight="1">
      <c r="J750" s="5"/>
    </row>
    <row r="751" ht="16.5" customHeight="1">
      <c r="J751" s="5"/>
    </row>
    <row r="752" ht="16.5" customHeight="1">
      <c r="J752" s="5"/>
    </row>
    <row r="753" ht="16.5" customHeight="1">
      <c r="J753" s="5"/>
    </row>
    <row r="754" ht="16.5" customHeight="1">
      <c r="J754" s="5"/>
    </row>
    <row r="755" ht="16.5" customHeight="1">
      <c r="J755" s="5"/>
    </row>
    <row r="756" ht="16.5" customHeight="1">
      <c r="J756" s="5"/>
    </row>
    <row r="757" ht="16.5" customHeight="1">
      <c r="J757" s="5"/>
    </row>
    <row r="758" ht="16.5" customHeight="1">
      <c r="J758" s="5"/>
    </row>
    <row r="759" ht="16.5" customHeight="1">
      <c r="J759" s="5"/>
    </row>
    <row r="760" ht="16.5" customHeight="1">
      <c r="J760" s="5"/>
    </row>
    <row r="761" ht="16.5" customHeight="1">
      <c r="J761" s="5"/>
    </row>
    <row r="762" ht="16.5" customHeight="1">
      <c r="J762" s="5"/>
    </row>
    <row r="763" ht="16.5" customHeight="1">
      <c r="J763" s="5"/>
    </row>
    <row r="764" ht="16.5" customHeight="1">
      <c r="J764" s="5"/>
    </row>
    <row r="765" ht="16.5" customHeight="1">
      <c r="J765" s="5"/>
    </row>
    <row r="766" ht="16.5" customHeight="1">
      <c r="J766" s="5"/>
    </row>
    <row r="767" ht="16.5" customHeight="1">
      <c r="J767" s="5"/>
    </row>
    <row r="768" ht="16.5" customHeight="1">
      <c r="J768" s="5"/>
    </row>
    <row r="769" ht="16.5" customHeight="1">
      <c r="J769" s="5"/>
    </row>
    <row r="770" ht="16.5" customHeight="1">
      <c r="J770" s="5"/>
    </row>
    <row r="771" ht="16.5" customHeight="1">
      <c r="J771" s="5"/>
    </row>
    <row r="772" ht="16.5" customHeight="1">
      <c r="J772" s="5"/>
    </row>
    <row r="773" ht="16.5" customHeight="1">
      <c r="J773" s="5"/>
    </row>
    <row r="774" ht="16.5" customHeight="1">
      <c r="J774" s="5"/>
    </row>
    <row r="775" ht="16.5" customHeight="1">
      <c r="J775" s="5"/>
    </row>
    <row r="776" ht="16.5" customHeight="1">
      <c r="J776" s="5"/>
    </row>
    <row r="777" ht="16.5" customHeight="1">
      <c r="J777" s="5"/>
    </row>
    <row r="778" ht="16.5" customHeight="1">
      <c r="J778" s="5"/>
    </row>
    <row r="779" ht="16.5" customHeight="1">
      <c r="J779" s="5"/>
    </row>
    <row r="780" ht="16.5" customHeight="1">
      <c r="J780" s="5"/>
    </row>
    <row r="781" ht="16.5" customHeight="1">
      <c r="J781" s="5"/>
    </row>
    <row r="782" ht="16.5" customHeight="1">
      <c r="J782" s="5"/>
    </row>
    <row r="783" ht="16.5" customHeight="1">
      <c r="J783" s="5"/>
    </row>
    <row r="784" ht="16.5" customHeight="1">
      <c r="J784" s="5"/>
    </row>
    <row r="785" ht="16.5" customHeight="1">
      <c r="J785" s="5"/>
    </row>
    <row r="786" ht="16.5" customHeight="1">
      <c r="J786" s="5"/>
    </row>
    <row r="787" ht="16.5" customHeight="1">
      <c r="J787" s="5"/>
    </row>
    <row r="788" ht="16.5" customHeight="1">
      <c r="J788" s="5"/>
    </row>
    <row r="789" ht="16.5" customHeight="1">
      <c r="J789" s="5"/>
    </row>
    <row r="790" ht="16.5" customHeight="1">
      <c r="J790" s="5"/>
    </row>
    <row r="791" ht="16.5" customHeight="1">
      <c r="J791" s="5"/>
    </row>
    <row r="792" ht="16.5" customHeight="1">
      <c r="J792" s="5"/>
    </row>
    <row r="793" ht="16.5" customHeight="1">
      <c r="J793" s="5"/>
    </row>
    <row r="794" ht="16.5" customHeight="1">
      <c r="J794" s="5"/>
    </row>
    <row r="795" ht="16.5" customHeight="1">
      <c r="J795" s="5"/>
    </row>
    <row r="796" ht="16.5" customHeight="1">
      <c r="J796" s="5"/>
    </row>
    <row r="797" ht="16.5" customHeight="1">
      <c r="J797" s="5"/>
    </row>
    <row r="798" ht="16.5" customHeight="1">
      <c r="J798" s="5"/>
    </row>
    <row r="799" ht="16.5" customHeight="1">
      <c r="J799" s="5"/>
    </row>
    <row r="800" ht="16.5" customHeight="1">
      <c r="J800" s="5"/>
    </row>
    <row r="801" ht="16.5" customHeight="1">
      <c r="J801" s="5"/>
    </row>
    <row r="802" ht="16.5" customHeight="1">
      <c r="J802" s="5"/>
    </row>
    <row r="803" ht="16.5" customHeight="1">
      <c r="J803" s="5"/>
    </row>
    <row r="804" ht="16.5" customHeight="1">
      <c r="J804" s="5"/>
    </row>
    <row r="805" ht="16.5" customHeight="1">
      <c r="J805" s="5"/>
    </row>
    <row r="806" ht="16.5" customHeight="1">
      <c r="J806" s="5"/>
    </row>
    <row r="807" ht="16.5" customHeight="1">
      <c r="J807" s="5"/>
    </row>
    <row r="808" ht="16.5" customHeight="1">
      <c r="J808" s="5"/>
    </row>
    <row r="809" ht="16.5" customHeight="1">
      <c r="J809" s="5"/>
    </row>
    <row r="810" ht="16.5" customHeight="1">
      <c r="J810" s="5"/>
    </row>
    <row r="811" ht="16.5" customHeight="1">
      <c r="J811" s="5"/>
    </row>
    <row r="812" ht="16.5" customHeight="1">
      <c r="J812" s="5"/>
    </row>
    <row r="813" ht="16.5" customHeight="1">
      <c r="J813" s="5"/>
    </row>
    <row r="814" ht="16.5" customHeight="1">
      <c r="J814" s="5"/>
    </row>
    <row r="815" ht="16.5" customHeight="1">
      <c r="J815" s="5"/>
    </row>
    <row r="816" ht="16.5" customHeight="1">
      <c r="J816" s="5"/>
    </row>
    <row r="817" ht="16.5" customHeight="1">
      <c r="J817" s="5"/>
    </row>
    <row r="818" ht="16.5" customHeight="1">
      <c r="J818" s="5"/>
    </row>
    <row r="819" ht="16.5" customHeight="1">
      <c r="J819" s="5"/>
    </row>
    <row r="820" ht="16.5" customHeight="1">
      <c r="J820" s="5"/>
    </row>
    <row r="821" ht="16.5" customHeight="1">
      <c r="J821" s="5"/>
    </row>
    <row r="822" ht="16.5" customHeight="1">
      <c r="J822" s="5"/>
    </row>
    <row r="823" ht="16.5" customHeight="1">
      <c r="J823" s="5"/>
    </row>
    <row r="824" ht="16.5" customHeight="1">
      <c r="J824" s="5"/>
    </row>
    <row r="825" ht="16.5" customHeight="1">
      <c r="J825" s="5"/>
    </row>
    <row r="826" ht="16.5" customHeight="1">
      <c r="J826" s="5"/>
    </row>
    <row r="827" ht="16.5" customHeight="1">
      <c r="J827" s="5"/>
    </row>
    <row r="828" ht="16.5" customHeight="1">
      <c r="J828" s="5"/>
    </row>
    <row r="829" ht="16.5" customHeight="1">
      <c r="J829" s="5"/>
    </row>
    <row r="830" ht="16.5" customHeight="1">
      <c r="J830" s="5"/>
    </row>
    <row r="831" ht="16.5" customHeight="1">
      <c r="J831" s="5"/>
    </row>
    <row r="832" ht="16.5" customHeight="1">
      <c r="J832" s="5"/>
    </row>
    <row r="833" ht="16.5" customHeight="1">
      <c r="J833" s="5"/>
    </row>
    <row r="834" ht="16.5" customHeight="1">
      <c r="J834" s="5"/>
    </row>
    <row r="835" ht="16.5" customHeight="1">
      <c r="J835" s="5"/>
    </row>
    <row r="836" ht="16.5" customHeight="1">
      <c r="J836" s="5"/>
    </row>
    <row r="837" ht="16.5" customHeight="1">
      <c r="J837" s="5"/>
    </row>
    <row r="838" ht="16.5" customHeight="1">
      <c r="J838" s="5"/>
    </row>
    <row r="839" ht="16.5" customHeight="1">
      <c r="J839" s="5"/>
    </row>
    <row r="840" ht="16.5" customHeight="1">
      <c r="J840" s="5"/>
    </row>
    <row r="841" ht="16.5" customHeight="1">
      <c r="J841" s="5"/>
    </row>
    <row r="842" ht="16.5" customHeight="1">
      <c r="J842" s="5"/>
    </row>
    <row r="843" ht="16.5" customHeight="1">
      <c r="J843" s="5"/>
    </row>
    <row r="844" ht="16.5" customHeight="1">
      <c r="J844" s="5"/>
    </row>
    <row r="845" ht="16.5" customHeight="1">
      <c r="J845" s="5"/>
    </row>
    <row r="846" ht="16.5" customHeight="1">
      <c r="J846" s="5"/>
    </row>
    <row r="847" ht="16.5" customHeight="1">
      <c r="J847" s="5"/>
    </row>
    <row r="848" ht="16.5" customHeight="1">
      <c r="J848" s="5"/>
    </row>
    <row r="849" ht="16.5" customHeight="1">
      <c r="J849" s="5"/>
    </row>
    <row r="850" ht="16.5" customHeight="1">
      <c r="J850" s="5"/>
    </row>
    <row r="851" ht="16.5" customHeight="1">
      <c r="J851" s="5"/>
    </row>
    <row r="852" ht="16.5" customHeight="1">
      <c r="J852" s="5"/>
    </row>
    <row r="853" ht="16.5" customHeight="1">
      <c r="J853" s="5"/>
    </row>
    <row r="854" ht="16.5" customHeight="1">
      <c r="J854" s="5"/>
    </row>
    <row r="855" ht="16.5" customHeight="1">
      <c r="J855" s="5"/>
    </row>
    <row r="856" ht="16.5" customHeight="1">
      <c r="J856" s="5"/>
    </row>
    <row r="857" ht="16.5" customHeight="1">
      <c r="J857" s="5"/>
    </row>
    <row r="858" ht="16.5" customHeight="1">
      <c r="J858" s="5"/>
    </row>
    <row r="859" ht="16.5" customHeight="1">
      <c r="J859" s="5"/>
    </row>
    <row r="860" ht="16.5" customHeight="1">
      <c r="J860" s="5"/>
    </row>
    <row r="861" ht="16.5" customHeight="1">
      <c r="J861" s="5"/>
    </row>
    <row r="862" ht="16.5" customHeight="1">
      <c r="J862" s="5"/>
    </row>
    <row r="863" ht="16.5" customHeight="1">
      <c r="J863" s="5"/>
    </row>
    <row r="864" ht="16.5" customHeight="1">
      <c r="J864" s="5"/>
    </row>
    <row r="865" ht="16.5" customHeight="1">
      <c r="J865" s="5"/>
    </row>
    <row r="866" ht="16.5" customHeight="1">
      <c r="J866" s="5"/>
    </row>
    <row r="867" ht="16.5" customHeight="1">
      <c r="J867" s="5"/>
    </row>
    <row r="868" ht="16.5" customHeight="1">
      <c r="J868" s="5"/>
    </row>
    <row r="869" ht="16.5" customHeight="1">
      <c r="J869" s="5"/>
    </row>
    <row r="870" ht="16.5" customHeight="1">
      <c r="J870" s="5"/>
    </row>
    <row r="871" ht="16.5" customHeight="1">
      <c r="J871" s="5"/>
    </row>
    <row r="872" ht="16.5" customHeight="1">
      <c r="J872" s="5"/>
    </row>
    <row r="873" ht="16.5" customHeight="1">
      <c r="J873" s="5"/>
    </row>
    <row r="874" ht="16.5" customHeight="1">
      <c r="J874" s="5"/>
    </row>
    <row r="875" ht="16.5" customHeight="1">
      <c r="J875" s="5"/>
    </row>
    <row r="876" ht="16.5" customHeight="1">
      <c r="J876" s="5"/>
    </row>
    <row r="877" ht="16.5" customHeight="1">
      <c r="J877" s="5"/>
    </row>
    <row r="878" ht="16.5" customHeight="1">
      <c r="J878" s="5"/>
    </row>
    <row r="879" ht="16.5" customHeight="1">
      <c r="J879" s="5"/>
    </row>
    <row r="880" ht="16.5" customHeight="1">
      <c r="J880" s="5"/>
    </row>
    <row r="881" ht="16.5" customHeight="1">
      <c r="J881" s="5"/>
    </row>
    <row r="882" ht="16.5" customHeight="1">
      <c r="J882" s="5"/>
    </row>
    <row r="883" ht="16.5" customHeight="1">
      <c r="J883" s="5"/>
    </row>
    <row r="884" ht="16.5" customHeight="1">
      <c r="J884" s="5"/>
    </row>
    <row r="885" ht="16.5" customHeight="1">
      <c r="J885" s="5"/>
    </row>
    <row r="886" ht="16.5" customHeight="1">
      <c r="J886" s="5"/>
    </row>
    <row r="887" ht="16.5" customHeight="1">
      <c r="J887" s="5"/>
    </row>
    <row r="888" ht="16.5" customHeight="1">
      <c r="J888" s="5"/>
    </row>
    <row r="889" ht="16.5" customHeight="1">
      <c r="J889" s="5"/>
    </row>
    <row r="890" ht="16.5" customHeight="1">
      <c r="J890" s="5"/>
    </row>
    <row r="891" ht="16.5" customHeight="1">
      <c r="J891" s="5"/>
    </row>
    <row r="892" ht="16.5" customHeight="1">
      <c r="J892" s="5"/>
    </row>
    <row r="893" ht="16.5" customHeight="1">
      <c r="J893" s="5"/>
    </row>
    <row r="894" ht="16.5" customHeight="1">
      <c r="J894" s="5"/>
    </row>
    <row r="895" ht="16.5" customHeight="1">
      <c r="J895" s="5"/>
    </row>
    <row r="896" ht="16.5" customHeight="1">
      <c r="J896" s="5"/>
    </row>
    <row r="897" ht="16.5" customHeight="1">
      <c r="J897" s="5"/>
    </row>
    <row r="898" ht="16.5" customHeight="1">
      <c r="J898" s="5"/>
    </row>
    <row r="899" ht="16.5" customHeight="1">
      <c r="J899" s="5"/>
    </row>
    <row r="900" ht="16.5" customHeight="1">
      <c r="J900" s="5"/>
    </row>
    <row r="901" ht="16.5" customHeight="1">
      <c r="J901" s="5"/>
    </row>
    <row r="902" ht="16.5" customHeight="1">
      <c r="J902" s="5"/>
    </row>
    <row r="903" ht="16.5" customHeight="1">
      <c r="J903" s="5"/>
    </row>
    <row r="904" ht="16.5" customHeight="1">
      <c r="J904" s="5"/>
    </row>
    <row r="905" ht="16.5" customHeight="1">
      <c r="J905" s="5"/>
    </row>
    <row r="906" ht="16.5" customHeight="1">
      <c r="J906" s="5"/>
    </row>
    <row r="907" ht="16.5" customHeight="1">
      <c r="J907" s="5"/>
    </row>
    <row r="908" ht="16.5" customHeight="1">
      <c r="J908" s="5"/>
    </row>
    <row r="909" ht="16.5" customHeight="1">
      <c r="J909" s="5"/>
    </row>
    <row r="910" ht="16.5" customHeight="1">
      <c r="J910" s="5"/>
    </row>
    <row r="911" ht="16.5" customHeight="1">
      <c r="J911" s="5"/>
    </row>
    <row r="912" ht="16.5" customHeight="1">
      <c r="J912" s="5"/>
    </row>
    <row r="913" ht="16.5" customHeight="1">
      <c r="J913" s="5"/>
    </row>
    <row r="914" ht="16.5" customHeight="1">
      <c r="J914" s="5"/>
    </row>
    <row r="915" ht="16.5" customHeight="1">
      <c r="J915" s="5"/>
    </row>
    <row r="916" ht="16.5" customHeight="1">
      <c r="J916" s="5"/>
    </row>
    <row r="917" ht="16.5" customHeight="1">
      <c r="J917" s="5"/>
    </row>
    <row r="918" ht="16.5" customHeight="1">
      <c r="J918" s="5"/>
    </row>
    <row r="919" ht="16.5" customHeight="1">
      <c r="J919" s="5"/>
    </row>
    <row r="920" ht="16.5" customHeight="1">
      <c r="J920" s="5"/>
    </row>
    <row r="921" ht="16.5" customHeight="1">
      <c r="J921" s="5"/>
    </row>
    <row r="922" ht="16.5" customHeight="1">
      <c r="J922" s="5"/>
    </row>
    <row r="923" ht="16.5" customHeight="1">
      <c r="J923" s="5"/>
    </row>
    <row r="924" ht="16.5" customHeight="1">
      <c r="J924" s="5"/>
    </row>
    <row r="925" ht="16.5" customHeight="1">
      <c r="J925" s="5"/>
    </row>
    <row r="926" ht="16.5" customHeight="1">
      <c r="J926" s="5"/>
    </row>
    <row r="927" ht="16.5" customHeight="1">
      <c r="J927" s="5"/>
    </row>
    <row r="928" ht="16.5" customHeight="1">
      <c r="J928" s="5"/>
    </row>
    <row r="929" ht="16.5" customHeight="1">
      <c r="J929" s="5"/>
    </row>
    <row r="930" ht="16.5" customHeight="1">
      <c r="J930" s="5"/>
    </row>
    <row r="931" ht="16.5" customHeight="1">
      <c r="J931" s="5"/>
    </row>
    <row r="932" ht="16.5" customHeight="1">
      <c r="J932" s="5"/>
    </row>
    <row r="933" ht="16.5" customHeight="1">
      <c r="J933" s="5"/>
    </row>
    <row r="934" ht="16.5" customHeight="1">
      <c r="J934" s="5"/>
    </row>
    <row r="935" ht="16.5" customHeight="1">
      <c r="J935" s="5"/>
    </row>
    <row r="936" ht="16.5" customHeight="1">
      <c r="J936" s="5"/>
    </row>
    <row r="937" ht="16.5" customHeight="1">
      <c r="J937" s="5"/>
    </row>
    <row r="938" ht="16.5" customHeight="1">
      <c r="J938" s="5"/>
    </row>
    <row r="939" ht="16.5" customHeight="1">
      <c r="J939" s="5"/>
    </row>
    <row r="940" ht="16.5" customHeight="1">
      <c r="J940" s="5"/>
    </row>
    <row r="941" ht="16.5" customHeight="1">
      <c r="J941" s="5"/>
    </row>
    <row r="942" ht="16.5" customHeight="1">
      <c r="J942" s="5"/>
    </row>
    <row r="943" ht="16.5" customHeight="1">
      <c r="J943" s="5"/>
    </row>
    <row r="944" ht="16.5" customHeight="1">
      <c r="J944" s="5"/>
    </row>
    <row r="945" ht="16.5" customHeight="1">
      <c r="J945" s="5"/>
    </row>
    <row r="946" ht="16.5" customHeight="1">
      <c r="J946" s="5"/>
    </row>
    <row r="947" ht="16.5" customHeight="1">
      <c r="J947" s="5"/>
    </row>
    <row r="948" ht="16.5" customHeight="1">
      <c r="J948" s="5"/>
    </row>
    <row r="949" ht="16.5" customHeight="1">
      <c r="J949" s="5"/>
    </row>
    <row r="950" ht="16.5" customHeight="1">
      <c r="J950" s="5"/>
    </row>
    <row r="951" ht="16.5" customHeight="1">
      <c r="J951" s="5"/>
    </row>
    <row r="952" ht="16.5" customHeight="1">
      <c r="J952" s="5"/>
    </row>
    <row r="953" ht="16.5" customHeight="1">
      <c r="J953" s="5"/>
    </row>
    <row r="954" ht="16.5" customHeight="1">
      <c r="J954" s="5"/>
    </row>
    <row r="955" ht="16.5" customHeight="1">
      <c r="J955" s="5"/>
    </row>
    <row r="956" ht="16.5" customHeight="1">
      <c r="J956" s="5"/>
    </row>
    <row r="957" ht="16.5" customHeight="1">
      <c r="J957" s="5"/>
    </row>
    <row r="958" ht="16.5" customHeight="1">
      <c r="J958" s="5"/>
    </row>
    <row r="959" ht="16.5" customHeight="1">
      <c r="J959" s="5"/>
    </row>
    <row r="960" ht="16.5" customHeight="1">
      <c r="J960" s="5"/>
    </row>
    <row r="961" ht="16.5" customHeight="1">
      <c r="J961" s="5"/>
    </row>
    <row r="962" ht="16.5" customHeight="1">
      <c r="J962" s="5"/>
    </row>
    <row r="963" ht="16.5" customHeight="1">
      <c r="J963" s="5"/>
    </row>
    <row r="964" ht="16.5" customHeight="1">
      <c r="J964" s="5"/>
    </row>
    <row r="965" ht="16.5" customHeight="1">
      <c r="J965" s="5"/>
    </row>
    <row r="966" ht="16.5" customHeight="1">
      <c r="J966" s="5"/>
    </row>
    <row r="967" ht="16.5" customHeight="1">
      <c r="J967" s="5"/>
    </row>
    <row r="968" ht="16.5" customHeight="1">
      <c r="J968" s="5"/>
    </row>
    <row r="969" ht="16.5" customHeight="1">
      <c r="J969" s="5"/>
    </row>
    <row r="970" ht="16.5" customHeight="1">
      <c r="J970" s="5"/>
    </row>
    <row r="971" ht="16.5" customHeight="1">
      <c r="J971" s="5"/>
    </row>
    <row r="972" ht="16.5" customHeight="1">
      <c r="J972" s="5"/>
    </row>
    <row r="973" ht="16.5" customHeight="1">
      <c r="J973" s="5"/>
    </row>
    <row r="974" ht="16.5" customHeight="1">
      <c r="J974" s="5"/>
    </row>
    <row r="975" ht="16.5" customHeight="1">
      <c r="J975" s="5"/>
    </row>
    <row r="976" ht="16.5" customHeight="1">
      <c r="J976" s="5"/>
    </row>
    <row r="977" ht="16.5" customHeight="1">
      <c r="J977" s="5"/>
    </row>
    <row r="978" ht="16.5" customHeight="1">
      <c r="J978" s="5"/>
    </row>
    <row r="979" ht="16.5" customHeight="1">
      <c r="J979" s="5"/>
    </row>
    <row r="980" ht="16.5" customHeight="1">
      <c r="J980" s="5"/>
    </row>
    <row r="981" ht="16.5" customHeight="1">
      <c r="J981" s="5"/>
    </row>
    <row r="982" ht="16.5" customHeight="1">
      <c r="J982" s="5"/>
    </row>
    <row r="983" ht="16.5" customHeight="1">
      <c r="J983" s="5"/>
    </row>
    <row r="984" ht="16.5" customHeight="1">
      <c r="J984" s="5"/>
    </row>
    <row r="985" ht="16.5" customHeight="1">
      <c r="J985" s="5"/>
    </row>
    <row r="986" ht="16.5" customHeight="1">
      <c r="J986" s="5"/>
    </row>
    <row r="987" ht="16.5" customHeight="1">
      <c r="J987" s="5"/>
    </row>
    <row r="988" ht="16.5" customHeight="1">
      <c r="J988" s="5"/>
    </row>
    <row r="989" ht="16.5" customHeight="1">
      <c r="J989" s="5"/>
    </row>
    <row r="990" ht="16.5" customHeight="1">
      <c r="J990" s="5"/>
    </row>
    <row r="991" ht="16.5" customHeight="1">
      <c r="J991" s="5"/>
    </row>
    <row r="992" ht="16.5" customHeight="1">
      <c r="J992" s="5"/>
    </row>
    <row r="993" ht="16.5" customHeight="1">
      <c r="J993" s="5"/>
    </row>
    <row r="994" ht="16.5" customHeight="1">
      <c r="J994" s="5"/>
    </row>
    <row r="995" ht="16.5" customHeight="1">
      <c r="J995" s="5"/>
    </row>
    <row r="996" ht="16.5" customHeight="1">
      <c r="J996" s="5"/>
    </row>
    <row r="997" ht="16.5" customHeight="1">
      <c r="J997" s="5"/>
    </row>
    <row r="998" ht="16.5" customHeight="1">
      <c r="J998" s="5"/>
    </row>
    <row r="999" ht="16.5" customHeight="1">
      <c r="J999" s="5"/>
    </row>
    <row r="1000" ht="16.5" customHeight="1">
      <c r="J10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sheetData>
    <row r="1">
      <c r="A1" s="34" t="s">
        <v>35</v>
      </c>
      <c r="B1" s="34" t="s">
        <v>36</v>
      </c>
      <c r="C1" s="34" t="s">
        <v>37</v>
      </c>
      <c r="E1" s="34" t="s">
        <v>38</v>
      </c>
      <c r="G1" s="34" t="s">
        <v>39</v>
      </c>
      <c r="H1" s="34" t="s">
        <v>40</v>
      </c>
      <c r="I1" s="34" t="s">
        <v>41</v>
      </c>
      <c r="J1" s="34" t="s">
        <v>42</v>
      </c>
      <c r="K1" s="34" t="s">
        <v>43</v>
      </c>
      <c r="L1" s="34" t="s">
        <v>44</v>
      </c>
      <c r="M1" s="34" t="s">
        <v>45</v>
      </c>
      <c r="N1" s="34" t="s">
        <v>46</v>
      </c>
    </row>
    <row r="2">
      <c r="A2" s="34" t="s">
        <v>47</v>
      </c>
      <c r="B2" s="34" t="s">
        <v>48</v>
      </c>
      <c r="C2" s="34" t="s">
        <v>49</v>
      </c>
      <c r="E2" s="34" t="s">
        <v>50</v>
      </c>
      <c r="G2" s="34" t="s">
        <v>8</v>
      </c>
      <c r="H2" s="34" t="s">
        <v>9</v>
      </c>
      <c r="I2" s="34" t="s">
        <v>10</v>
      </c>
      <c r="J2" s="34" t="s">
        <v>11</v>
      </c>
      <c r="K2" s="34" t="s">
        <v>51</v>
      </c>
      <c r="L2" s="34" t="s">
        <v>13</v>
      </c>
      <c r="M2" s="34" t="s">
        <v>52</v>
      </c>
      <c r="N2" s="34" t="s">
        <v>53</v>
      </c>
    </row>
    <row r="3">
      <c r="A3" s="34" t="s">
        <v>54</v>
      </c>
    </row>
    <row r="4">
      <c r="A4" s="34" t="s">
        <v>55</v>
      </c>
    </row>
    <row r="5">
      <c r="A5" s="34" t="s">
        <v>56</v>
      </c>
    </row>
    <row r="6">
      <c r="A6" s="34" t="s">
        <v>57</v>
      </c>
    </row>
    <row r="7">
      <c r="A7" s="34" t="s">
        <v>58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sheetData>
    <row r="1">
      <c r="A1" s="34" t="s">
        <v>59</v>
      </c>
      <c r="B1" s="34" t="s">
        <v>60</v>
      </c>
    </row>
    <row r="2">
      <c r="A2" s="34" t="s">
        <v>61</v>
      </c>
      <c r="B2" s="34" t="s">
        <v>62</v>
      </c>
    </row>
    <row r="3">
      <c r="A3" s="3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sheetData>
    <row r="1">
      <c r="A1" s="34" t="s">
        <v>63</v>
      </c>
      <c r="B1" s="34" t="s">
        <v>64</v>
      </c>
      <c r="C1" s="34" t="s">
        <v>65</v>
      </c>
      <c r="D1" s="34"/>
      <c r="E1" s="34"/>
    </row>
    <row r="2">
      <c r="A2" s="34" t="s">
        <v>66</v>
      </c>
      <c r="B2" s="34" t="s">
        <v>67</v>
      </c>
      <c r="C2" s="34">
        <v>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19.89"/>
  </cols>
  <sheetData>
    <row r="1">
      <c r="A1" s="34" t="s">
        <v>68</v>
      </c>
      <c r="B1" s="34" t="s">
        <v>69</v>
      </c>
      <c r="C1" s="34" t="s">
        <v>40</v>
      </c>
      <c r="D1" s="34" t="s">
        <v>41</v>
      </c>
      <c r="E1" s="34" t="s">
        <v>42</v>
      </c>
      <c r="F1" s="34" t="s">
        <v>43</v>
      </c>
      <c r="G1" s="34" t="s">
        <v>44</v>
      </c>
      <c r="H1" s="34"/>
    </row>
    <row r="2">
      <c r="A2" s="34" t="s">
        <v>70</v>
      </c>
      <c r="B2" s="34" t="s">
        <v>71</v>
      </c>
      <c r="C2" s="34">
        <v>10.0</v>
      </c>
      <c r="D2" s="34">
        <v>0.0</v>
      </c>
      <c r="E2" s="34">
        <v>0.0</v>
      </c>
      <c r="F2" s="34">
        <v>0.0</v>
      </c>
      <c r="G2" s="34">
        <v>0.0</v>
      </c>
    </row>
    <row r="3">
      <c r="A3" s="34" t="s">
        <v>72</v>
      </c>
      <c r="B3" s="34" t="s">
        <v>73</v>
      </c>
      <c r="C3" s="34">
        <v>10.0</v>
      </c>
      <c r="D3" s="34">
        <v>0.0</v>
      </c>
      <c r="E3" s="34">
        <v>0.0</v>
      </c>
      <c r="F3" s="34">
        <v>0.0</v>
      </c>
      <c r="G3" s="34">
        <v>0.0</v>
      </c>
    </row>
    <row r="4">
      <c r="A4" s="34" t="s">
        <v>74</v>
      </c>
      <c r="B4" s="34" t="s">
        <v>75</v>
      </c>
      <c r="C4" s="34">
        <v>0.0</v>
      </c>
      <c r="D4" s="34">
        <v>10.0</v>
      </c>
      <c r="E4" s="34">
        <v>0.0</v>
      </c>
      <c r="F4" s="34">
        <v>0.0</v>
      </c>
      <c r="G4" s="34">
        <v>0.0</v>
      </c>
    </row>
    <row r="5">
      <c r="A5" s="34" t="s">
        <v>76</v>
      </c>
      <c r="B5" s="34" t="s">
        <v>77</v>
      </c>
      <c r="C5" s="34">
        <v>0.0</v>
      </c>
      <c r="D5" s="34">
        <v>10.0</v>
      </c>
      <c r="E5" s="34">
        <v>0.0</v>
      </c>
      <c r="F5" s="34">
        <v>0.0</v>
      </c>
      <c r="G5" s="34">
        <v>0.0</v>
      </c>
    </row>
    <row r="6">
      <c r="A6" s="34" t="s">
        <v>78</v>
      </c>
      <c r="B6" s="34" t="s">
        <v>79</v>
      </c>
      <c r="C6" s="34">
        <v>0.0</v>
      </c>
      <c r="D6" s="34">
        <v>0.0</v>
      </c>
      <c r="E6" s="34">
        <v>10.0</v>
      </c>
      <c r="F6" s="34">
        <v>0.0</v>
      </c>
      <c r="G6" s="34">
        <v>0.0</v>
      </c>
    </row>
    <row r="7">
      <c r="A7" s="34" t="s">
        <v>80</v>
      </c>
      <c r="B7" s="34" t="s">
        <v>81</v>
      </c>
      <c r="C7" s="34">
        <v>0.0</v>
      </c>
      <c r="D7" s="34">
        <v>0.0</v>
      </c>
      <c r="E7" s="34">
        <v>10.0</v>
      </c>
      <c r="F7" s="34">
        <v>0.0</v>
      </c>
      <c r="G7" s="34">
        <v>0.0</v>
      </c>
    </row>
    <row r="8">
      <c r="A8" s="34" t="s">
        <v>82</v>
      </c>
      <c r="B8" s="34" t="s">
        <v>83</v>
      </c>
      <c r="C8" s="34">
        <v>0.0</v>
      </c>
      <c r="D8" s="34">
        <v>0.0</v>
      </c>
      <c r="E8" s="34">
        <v>0.0</v>
      </c>
      <c r="F8" s="34">
        <v>10.0</v>
      </c>
      <c r="G8" s="34">
        <v>0.0</v>
      </c>
    </row>
    <row r="9">
      <c r="A9" s="34" t="s">
        <v>84</v>
      </c>
      <c r="B9" s="34" t="s">
        <v>85</v>
      </c>
      <c r="C9" s="34">
        <v>0.0</v>
      </c>
      <c r="D9" s="34">
        <v>0.0</v>
      </c>
      <c r="E9" s="34">
        <v>0.0</v>
      </c>
      <c r="F9" s="34">
        <v>10.0</v>
      </c>
      <c r="G9" s="34">
        <v>0.0</v>
      </c>
    </row>
    <row r="10">
      <c r="A10" s="34" t="s">
        <v>86</v>
      </c>
      <c r="B10" s="34" t="s">
        <v>87</v>
      </c>
      <c r="C10" s="34">
        <v>0.0</v>
      </c>
      <c r="D10" s="34">
        <v>0.0</v>
      </c>
      <c r="E10" s="34">
        <v>0.0</v>
      </c>
      <c r="F10" s="34">
        <v>0.0</v>
      </c>
      <c r="G10" s="34">
        <v>10.0</v>
      </c>
    </row>
    <row r="11">
      <c r="A11" s="34" t="s">
        <v>88</v>
      </c>
      <c r="B11" s="34" t="s">
        <v>89</v>
      </c>
      <c r="C11" s="34">
        <v>0.0</v>
      </c>
      <c r="D11" s="34">
        <v>0.0</v>
      </c>
      <c r="E11" s="34">
        <v>0.0</v>
      </c>
      <c r="F11" s="34">
        <v>0.0</v>
      </c>
      <c r="G11" s="34">
        <v>10.0</v>
      </c>
    </row>
    <row r="18">
      <c r="A18" s="34" t="s">
        <v>71</v>
      </c>
      <c r="B18" s="35" t="s">
        <v>90</v>
      </c>
      <c r="E18" s="34" t="s">
        <v>73</v>
      </c>
      <c r="F18" s="35" t="s">
        <v>91</v>
      </c>
      <c r="I18" s="34" t="s">
        <v>75</v>
      </c>
      <c r="J18" s="35" t="s">
        <v>92</v>
      </c>
      <c r="M18" s="34" t="s">
        <v>77</v>
      </c>
      <c r="N18" s="35" t="s">
        <v>93</v>
      </c>
    </row>
    <row r="37">
      <c r="F37" s="34"/>
    </row>
    <row r="38">
      <c r="A38" s="34" t="s">
        <v>79</v>
      </c>
      <c r="B38" s="35" t="s">
        <v>94</v>
      </c>
      <c r="E38" s="34" t="s">
        <v>81</v>
      </c>
      <c r="F38" s="35" t="s">
        <v>95</v>
      </c>
      <c r="I38" s="34" t="s">
        <v>83</v>
      </c>
      <c r="J38" s="35" t="s">
        <v>96</v>
      </c>
      <c r="M38" s="34" t="s">
        <v>85</v>
      </c>
      <c r="N38" s="35" t="s">
        <v>97</v>
      </c>
    </row>
    <row r="58">
      <c r="A58" s="34" t="s">
        <v>87</v>
      </c>
      <c r="B58" s="35" t="s">
        <v>98</v>
      </c>
      <c r="E58" s="34" t="s">
        <v>89</v>
      </c>
      <c r="F58" s="35" t="s">
        <v>99</v>
      </c>
    </row>
  </sheetData>
  <hyperlinks>
    <hyperlink r:id="rId1" ref="B18"/>
    <hyperlink r:id="rId2" ref="F18"/>
    <hyperlink r:id="rId3" ref="J18"/>
    <hyperlink r:id="rId4" ref="N18"/>
    <hyperlink r:id="rId5" ref="B38"/>
    <hyperlink r:id="rId6" ref="F38"/>
    <hyperlink r:id="rId7" ref="J38"/>
    <hyperlink r:id="rId8" ref="N38"/>
    <hyperlink r:id="rId9" ref="B58"/>
    <hyperlink r:id="rId10" ref="F58"/>
  </hyperlinks>
  <drawing r:id="rId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sheetData>
    <row r="1">
      <c r="A1" s="34" t="s">
        <v>100</v>
      </c>
      <c r="B1" s="34" t="s">
        <v>101</v>
      </c>
      <c r="C1" s="34" t="s">
        <v>45</v>
      </c>
      <c r="D1" s="34" t="s">
        <v>102</v>
      </c>
    </row>
    <row r="2">
      <c r="A2" s="34" t="s">
        <v>103</v>
      </c>
      <c r="B2" s="34" t="s">
        <v>104</v>
      </c>
      <c r="C2" s="34" t="s">
        <v>105</v>
      </c>
      <c r="D2" s="34" t="s">
        <v>106</v>
      </c>
    </row>
    <row r="3">
      <c r="A3" s="34" t="s">
        <v>107</v>
      </c>
      <c r="B3" s="34" t="s">
        <v>108</v>
      </c>
      <c r="C3" s="34" t="s">
        <v>109</v>
      </c>
      <c r="D3" s="34" t="s">
        <v>110</v>
      </c>
    </row>
    <row r="4">
      <c r="A4" s="34" t="s">
        <v>107</v>
      </c>
      <c r="B4" s="34" t="s">
        <v>111</v>
      </c>
      <c r="C4" s="34" t="s">
        <v>112</v>
      </c>
      <c r="D4" s="34" t="s">
        <v>113</v>
      </c>
    </row>
    <row r="5">
      <c r="A5" s="34" t="s">
        <v>107</v>
      </c>
      <c r="B5" s="34" t="s">
        <v>114</v>
      </c>
      <c r="C5" s="34" t="s">
        <v>115</v>
      </c>
      <c r="D5" s="34" t="s">
        <v>116</v>
      </c>
    </row>
    <row r="6">
      <c r="A6" s="34" t="s">
        <v>107</v>
      </c>
      <c r="B6" s="34" t="s">
        <v>117</v>
      </c>
      <c r="C6" s="34" t="s">
        <v>118</v>
      </c>
      <c r="D6" s="34" t="s">
        <v>119</v>
      </c>
    </row>
    <row r="7">
      <c r="A7" s="34" t="s">
        <v>107</v>
      </c>
      <c r="B7" s="34" t="s">
        <v>120</v>
      </c>
      <c r="C7" s="34" t="s">
        <v>121</v>
      </c>
      <c r="D7" s="34" t="s">
        <v>122</v>
      </c>
    </row>
    <row r="8">
      <c r="A8" s="34" t="s">
        <v>107</v>
      </c>
      <c r="B8" s="34" t="s">
        <v>123</v>
      </c>
      <c r="C8" s="34" t="s">
        <v>124</v>
      </c>
      <c r="D8" s="34" t="s">
        <v>125</v>
      </c>
    </row>
    <row r="9">
      <c r="A9" s="34" t="s">
        <v>107</v>
      </c>
      <c r="B9" s="34" t="s">
        <v>126</v>
      </c>
      <c r="C9" s="34" t="s">
        <v>127</v>
      </c>
      <c r="D9" s="34" t="s">
        <v>128</v>
      </c>
    </row>
    <row r="10">
      <c r="A10" s="34" t="s">
        <v>107</v>
      </c>
      <c r="B10" s="34" t="s">
        <v>129</v>
      </c>
      <c r="C10" s="34" t="s">
        <v>130</v>
      </c>
      <c r="D10" s="34" t="s">
        <v>131</v>
      </c>
    </row>
    <row r="11">
      <c r="A11" s="34" t="s">
        <v>107</v>
      </c>
      <c r="B11" s="34" t="s">
        <v>132</v>
      </c>
      <c r="C11" s="34" t="s">
        <v>133</v>
      </c>
      <c r="D11" s="34" t="s">
        <v>134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sheetViews>
  <sheetFormatPr customHeight="1" defaultColWidth="11.22" defaultRowHeight="15.0"/>
  <sheetData>
    <row r="1">
      <c r="A1" s="34" t="s">
        <v>100</v>
      </c>
      <c r="B1" s="34" t="s">
        <v>101</v>
      </c>
      <c r="C1" s="34" t="s">
        <v>45</v>
      </c>
      <c r="D1" s="34" t="s">
        <v>102</v>
      </c>
    </row>
    <row r="2">
      <c r="A2" s="34"/>
      <c r="B2" s="34" t="s">
        <v>135</v>
      </c>
      <c r="C2" s="34" t="s">
        <v>136</v>
      </c>
      <c r="D2" s="36" t="s">
        <v>137</v>
      </c>
    </row>
    <row r="3">
      <c r="A3" s="34"/>
      <c r="B3" s="34" t="s">
        <v>135</v>
      </c>
      <c r="C3" s="34" t="s">
        <v>138</v>
      </c>
      <c r="D3" s="37" t="s">
        <v>139</v>
      </c>
    </row>
    <row r="4">
      <c r="A4" s="34"/>
      <c r="B4" s="34" t="s">
        <v>135</v>
      </c>
      <c r="C4" s="34" t="s">
        <v>140</v>
      </c>
      <c r="D4" s="36" t="s">
        <v>139</v>
      </c>
    </row>
    <row r="5">
      <c r="A5" s="34"/>
      <c r="B5" s="34" t="s">
        <v>141</v>
      </c>
      <c r="C5" s="34" t="s">
        <v>136</v>
      </c>
      <c r="D5" s="36" t="s">
        <v>142</v>
      </c>
    </row>
    <row r="6">
      <c r="A6" s="34"/>
      <c r="B6" s="34" t="s">
        <v>141</v>
      </c>
      <c r="C6" s="34" t="s">
        <v>143</v>
      </c>
      <c r="D6" s="36" t="s">
        <v>144</v>
      </c>
    </row>
    <row r="7">
      <c r="A7" s="34"/>
      <c r="B7" s="34" t="s">
        <v>141</v>
      </c>
      <c r="C7" s="34" t="s">
        <v>145</v>
      </c>
      <c r="D7" s="37" t="s">
        <v>144</v>
      </c>
    </row>
    <row r="8">
      <c r="A8" s="34"/>
      <c r="B8" s="34" t="s">
        <v>146</v>
      </c>
      <c r="C8" s="34" t="s">
        <v>136</v>
      </c>
      <c r="D8" s="36" t="s">
        <v>147</v>
      </c>
    </row>
    <row r="9">
      <c r="A9" s="34"/>
      <c r="B9" s="34" t="s">
        <v>146</v>
      </c>
      <c r="C9" s="34" t="s">
        <v>148</v>
      </c>
      <c r="D9" s="36" t="s">
        <v>149</v>
      </c>
    </row>
    <row r="10">
      <c r="A10" s="34"/>
      <c r="B10" s="34" t="s">
        <v>146</v>
      </c>
      <c r="C10" s="34" t="s">
        <v>150</v>
      </c>
      <c r="D10" s="36" t="s">
        <v>149</v>
      </c>
    </row>
    <row r="11">
      <c r="A11" s="34"/>
      <c r="B11" s="34" t="s">
        <v>151</v>
      </c>
      <c r="C11" s="34" t="s">
        <v>136</v>
      </c>
      <c r="D11" s="36" t="s">
        <v>152</v>
      </c>
    </row>
    <row r="12">
      <c r="B12" s="34" t="s">
        <v>151</v>
      </c>
      <c r="C12" s="34" t="s">
        <v>153</v>
      </c>
      <c r="D12" s="36" t="s">
        <v>154</v>
      </c>
    </row>
    <row r="13">
      <c r="B13" s="34" t="s">
        <v>151</v>
      </c>
      <c r="C13" s="34" t="s">
        <v>155</v>
      </c>
      <c r="D13" s="36" t="s">
        <v>154</v>
      </c>
    </row>
    <row r="14">
      <c r="B14" s="34" t="s">
        <v>156</v>
      </c>
      <c r="C14" s="34" t="s">
        <v>136</v>
      </c>
      <c r="D14" s="36" t="s">
        <v>157</v>
      </c>
    </row>
    <row r="15">
      <c r="B15" s="34" t="s">
        <v>156</v>
      </c>
      <c r="C15" s="34" t="s">
        <v>158</v>
      </c>
      <c r="D15" s="36" t="s">
        <v>159</v>
      </c>
    </row>
    <row r="16">
      <c r="B16" s="34" t="s">
        <v>156</v>
      </c>
      <c r="C16" s="34" t="s">
        <v>160</v>
      </c>
      <c r="D16" s="36" t="s">
        <v>159</v>
      </c>
    </row>
    <row r="17">
      <c r="B17" s="34" t="s">
        <v>161</v>
      </c>
      <c r="C17" s="34" t="s">
        <v>162</v>
      </c>
      <c r="D17" s="36" t="s">
        <v>163</v>
      </c>
    </row>
    <row r="18">
      <c r="B18" s="34" t="s">
        <v>164</v>
      </c>
      <c r="C18" s="34" t="s">
        <v>165</v>
      </c>
      <c r="D18" s="36" t="s">
        <v>166</v>
      </c>
      <c r="E18" s="36"/>
    </row>
    <row r="19">
      <c r="B19" s="34"/>
      <c r="C19" s="34"/>
    </row>
    <row r="20">
      <c r="B20" s="34"/>
      <c r="C20" s="34"/>
    </row>
    <row r="21">
      <c r="B21" s="34"/>
      <c r="C21" s="34"/>
    </row>
    <row r="22">
      <c r="B22" s="34"/>
      <c r="C22" s="34"/>
    </row>
    <row r="23">
      <c r="B23" s="34"/>
      <c r="C23" s="34"/>
    </row>
    <row r="24">
      <c r="B24" s="34"/>
      <c r="C24" s="34"/>
    </row>
    <row r="25">
      <c r="B25" s="34"/>
      <c r="C25" s="34"/>
    </row>
    <row r="26">
      <c r="B26" s="34"/>
      <c r="C26" s="34"/>
    </row>
    <row r="27">
      <c r="B27" s="34"/>
      <c r="C27" s="34"/>
    </row>
  </sheetData>
  <drawing r:id="rId1"/>
</worksheet>
</file>