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kpele/Downloads/"/>
    </mc:Choice>
  </mc:AlternateContent>
  <xr:revisionPtr revIDLastSave="0" documentId="8_{3A17B110-E5BF-9C4F-802D-FABBD9ABC668}" xr6:coauthVersionLast="47" xr6:coauthVersionMax="47" xr10:uidLastSave="{00000000-0000-0000-0000-000000000000}"/>
  <bookViews>
    <workbookView xWindow="0" yWindow="760" windowWidth="26240" windowHeight="14980" xr2:uid="{00000000-000D-0000-FFFF-FFFF00000000}"/>
  </bookViews>
  <sheets>
    <sheet name="TeamRC" sheetId="3" r:id="rId1"/>
  </sheets>
  <definedNames>
    <definedName name="solver_typ" localSheetId="0" hidden="1">2</definedName>
    <definedName name="solver_ver" localSheetId="0" hidden="1">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3" l="1"/>
  <c r="L5" i="3" s="1"/>
  <c r="L7" i="3" s="1"/>
  <c r="L8" i="3" s="1"/>
  <c r="K3" i="3"/>
</calcChain>
</file>

<file path=xl/sharedStrings.xml><?xml version="1.0" encoding="utf-8"?>
<sst xmlns="http://schemas.openxmlformats.org/spreadsheetml/2006/main" count="44" uniqueCount="44">
  <si>
    <t>2B</t>
  </si>
  <si>
    <t>3B</t>
  </si>
  <si>
    <t>HR</t>
  </si>
  <si>
    <t>RC</t>
  </si>
  <si>
    <t>ARI</t>
  </si>
  <si>
    <t>ATL</t>
  </si>
  <si>
    <t>BAL</t>
  </si>
  <si>
    <t>BOS</t>
  </si>
  <si>
    <t>CHC</t>
  </si>
  <si>
    <t>CHW</t>
  </si>
  <si>
    <t>CIN</t>
  </si>
  <si>
    <t>CLE</t>
  </si>
  <si>
    <t>COL</t>
  </si>
  <si>
    <t>DET</t>
  </si>
  <si>
    <t>HOU</t>
  </si>
  <si>
    <t>KCR</t>
  </si>
  <si>
    <t>LAA</t>
  </si>
  <si>
    <t>LAD</t>
  </si>
  <si>
    <t>MIA</t>
  </si>
  <si>
    <t>MIL</t>
  </si>
  <si>
    <t>MIN</t>
  </si>
  <si>
    <t>NYM</t>
  </si>
  <si>
    <t>NYY</t>
  </si>
  <si>
    <t>OAK</t>
  </si>
  <si>
    <t>PHI</t>
  </si>
  <si>
    <t>PIT</t>
  </si>
  <si>
    <t>SDP</t>
  </si>
  <si>
    <t>SEA</t>
  </si>
  <si>
    <t>SFG</t>
  </si>
  <si>
    <t>STL</t>
  </si>
  <si>
    <t>TBR</t>
  </si>
  <si>
    <t>TEX</t>
  </si>
  <si>
    <t>TOR</t>
  </si>
  <si>
    <t>WSN</t>
  </si>
  <si>
    <t>Runs</t>
  </si>
  <si>
    <t>Team</t>
  </si>
  <si>
    <t>At Bats</t>
  </si>
  <si>
    <t>Hits</t>
  </si>
  <si>
    <t>Singles</t>
  </si>
  <si>
    <t>BB+HBP</t>
  </si>
  <si>
    <t>Actual</t>
  </si>
  <si>
    <t>Error</t>
  </si>
  <si>
    <t>% Error</t>
  </si>
  <si>
    <t>RC 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</si>
</sst>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73AF-9FD3-48B3-AF74-46224B1C1C36}">
  <sheetPr>
    <pageSetUpPr fitToPage="1"/>
  </sheetPr>
  <dimension ref="A1:L31"/>
  <sheetViews>
    <sheetView tabSelected="1" workbookViewId="0">
      <selection activeCell="K10" sqref="K10"/>
    </sheetView>
  </sheetViews>
  <sheetFormatPr baseColWidth="10" defaultColWidth="8.6640625" defaultRowHeight="15" x14ac:dyDescent="0.2"/>
  <cols>
    <col min="1" max="1" width="8.6640625" style="1"/>
    <col min="2" max="2" width="4.83203125" style="1" bestFit="1" customWidth="1"/>
    <col min="3" max="3" width="8.6640625" style="1"/>
    <col min="4" max="4" width="8.6640625" style="1" customWidth="1"/>
    <col min="5" max="5" width="8.6640625" style="1"/>
    <col min="6" max="6" width="3.83203125" style="1" bestFit="1" customWidth="1"/>
    <col min="7" max="7" width="2.83203125" style="1" bestFit="1" customWidth="1"/>
    <col min="8" max="8" width="8.6640625" style="1"/>
    <col min="9" max="9" width="7.5" style="1" bestFit="1" customWidth="1"/>
    <col min="10" max="10" width="12.83203125" style="1" customWidth="1"/>
    <col min="11" max="16384" width="8.6640625" style="1"/>
  </cols>
  <sheetData>
    <row r="1" spans="1:12" x14ac:dyDescent="0.2">
      <c r="A1" s="1" t="s">
        <v>35</v>
      </c>
      <c r="B1" s="1" t="s">
        <v>34</v>
      </c>
      <c r="C1" s="1" t="s">
        <v>36</v>
      </c>
      <c r="D1" s="1" t="s">
        <v>37</v>
      </c>
      <c r="E1" s="1" t="s">
        <v>38</v>
      </c>
      <c r="F1" s="1" t="s">
        <v>0</v>
      </c>
      <c r="G1" s="1" t="s">
        <v>1</v>
      </c>
      <c r="H1" s="1" t="s">
        <v>2</v>
      </c>
      <c r="I1" s="1" t="s">
        <v>39</v>
      </c>
    </row>
    <row r="2" spans="1:12" x14ac:dyDescent="0.2">
      <c r="A2" s="1" t="s">
        <v>4</v>
      </c>
      <c r="B2">
        <v>752</v>
      </c>
      <c r="C2">
        <v>5665</v>
      </c>
      <c r="D2">
        <v>1479</v>
      </c>
      <c r="E2">
        <v>948</v>
      </c>
      <c r="F2">
        <v>285</v>
      </c>
      <c r="G2">
        <v>56</v>
      </c>
      <c r="H2">
        <v>190</v>
      </c>
      <c r="I2">
        <v>513</v>
      </c>
    </row>
    <row r="3" spans="1:12" x14ac:dyDescent="0.2">
      <c r="A3" s="1" t="s">
        <v>5</v>
      </c>
      <c r="B3">
        <v>649</v>
      </c>
      <c r="C3">
        <v>5514</v>
      </c>
      <c r="D3">
        <v>1404</v>
      </c>
      <c r="E3">
        <v>960</v>
      </c>
      <c r="F3">
        <v>295</v>
      </c>
      <c r="G3">
        <v>27</v>
      </c>
      <c r="H3">
        <v>122</v>
      </c>
      <c r="I3">
        <v>561</v>
      </c>
      <c r="J3" s="1" t="s">
        <v>43</v>
      </c>
      <c r="K3" t="str">
        <f ca="1">_xlfn.FORMULATEXT(K5)</f>
        <v>=(D5+I5)*(E5+2*F5+3*G5+4*H5)/(C5+I5)</v>
      </c>
    </row>
    <row r="4" spans="1:12" x14ac:dyDescent="0.2">
      <c r="A4" s="1" t="s">
        <v>6</v>
      </c>
      <c r="B4">
        <v>744</v>
      </c>
      <c r="C4">
        <v>5524</v>
      </c>
      <c r="D4">
        <v>1413</v>
      </c>
      <c r="E4">
        <v>889</v>
      </c>
      <c r="F4">
        <v>265</v>
      </c>
      <c r="G4">
        <v>6</v>
      </c>
      <c r="H4">
        <v>253</v>
      </c>
      <c r="I4">
        <v>512</v>
      </c>
    </row>
    <row r="5" spans="1:12" x14ac:dyDescent="0.2">
      <c r="A5" s="1" t="s">
        <v>7</v>
      </c>
      <c r="B5">
        <v>878</v>
      </c>
      <c r="C5">
        <v>5670</v>
      </c>
      <c r="D5">
        <v>1598</v>
      </c>
      <c r="E5">
        <v>1022</v>
      </c>
      <c r="F5">
        <v>343</v>
      </c>
      <c r="G5">
        <v>25</v>
      </c>
      <c r="H5">
        <v>208</v>
      </c>
      <c r="I5">
        <v>601</v>
      </c>
      <c r="J5" s="1" t="s">
        <v>3</v>
      </c>
      <c r="K5">
        <f>(D5+I5)*(E5+2*F5+3*G5+4*H5)/(C5+I5)</f>
        <v>916.98054536756501</v>
      </c>
      <c r="L5">
        <f>ROUND(K5,0)</f>
        <v>917</v>
      </c>
    </row>
    <row r="6" spans="1:12" x14ac:dyDescent="0.2">
      <c r="A6" s="1" t="s">
        <v>8</v>
      </c>
      <c r="B6">
        <v>808</v>
      </c>
      <c r="C6">
        <v>5503</v>
      </c>
      <c r="D6">
        <v>1409</v>
      </c>
      <c r="E6">
        <v>887</v>
      </c>
      <c r="F6">
        <v>293</v>
      </c>
      <c r="G6">
        <v>30</v>
      </c>
      <c r="H6">
        <v>199</v>
      </c>
      <c r="I6">
        <v>752</v>
      </c>
      <c r="J6" s="1" t="s">
        <v>40</v>
      </c>
      <c r="L6">
        <v>878</v>
      </c>
    </row>
    <row r="7" spans="1:12" x14ac:dyDescent="0.2">
      <c r="A7" s="1" t="s">
        <v>9</v>
      </c>
      <c r="B7">
        <v>686</v>
      </c>
      <c r="C7">
        <v>5550</v>
      </c>
      <c r="D7">
        <v>1428</v>
      </c>
      <c r="E7">
        <v>950</v>
      </c>
      <c r="F7">
        <v>277</v>
      </c>
      <c r="G7">
        <v>33</v>
      </c>
      <c r="H7">
        <v>168</v>
      </c>
      <c r="I7">
        <v>508</v>
      </c>
      <c r="J7" s="1" t="s">
        <v>41</v>
      </c>
      <c r="L7">
        <f>L6-L5</f>
        <v>-39</v>
      </c>
    </row>
    <row r="8" spans="1:12" x14ac:dyDescent="0.2">
      <c r="A8" s="1" t="s">
        <v>10</v>
      </c>
      <c r="B8">
        <v>716</v>
      </c>
      <c r="C8">
        <v>5487</v>
      </c>
      <c r="D8">
        <v>1403</v>
      </c>
      <c r="E8">
        <v>929</v>
      </c>
      <c r="F8">
        <v>277</v>
      </c>
      <c r="G8">
        <v>33</v>
      </c>
      <c r="H8">
        <v>164</v>
      </c>
      <c r="I8">
        <v>504</v>
      </c>
      <c r="J8" s="1" t="s">
        <v>42</v>
      </c>
      <c r="L8" s="2">
        <f>L7/L6</f>
        <v>-4.441913439635535E-2</v>
      </c>
    </row>
    <row r="9" spans="1:12" x14ac:dyDescent="0.2">
      <c r="A9" s="1" t="s">
        <v>11</v>
      </c>
      <c r="B9">
        <v>777</v>
      </c>
      <c r="C9">
        <v>5484</v>
      </c>
      <c r="D9">
        <v>1435</v>
      </c>
      <c r="E9">
        <v>913</v>
      </c>
      <c r="F9">
        <v>308</v>
      </c>
      <c r="G9">
        <v>29</v>
      </c>
      <c r="H9">
        <v>185</v>
      </c>
      <c r="I9">
        <v>580</v>
      </c>
    </row>
    <row r="10" spans="1:12" x14ac:dyDescent="0.2">
      <c r="A10" s="1" t="s">
        <v>12</v>
      </c>
      <c r="B10">
        <v>845</v>
      </c>
      <c r="C10">
        <v>5614</v>
      </c>
      <c r="D10">
        <v>1544</v>
      </c>
      <c r="E10">
        <v>975</v>
      </c>
      <c r="F10">
        <v>318</v>
      </c>
      <c r="G10">
        <v>47</v>
      </c>
      <c r="H10">
        <v>204</v>
      </c>
      <c r="I10">
        <v>534</v>
      </c>
    </row>
    <row r="11" spans="1:12" x14ac:dyDescent="0.2">
      <c r="A11" s="1" t="s">
        <v>13</v>
      </c>
      <c r="B11">
        <v>750</v>
      </c>
      <c r="C11">
        <v>5526</v>
      </c>
      <c r="D11">
        <v>1476</v>
      </c>
      <c r="E11">
        <v>983</v>
      </c>
      <c r="F11">
        <v>252</v>
      </c>
      <c r="G11">
        <v>30</v>
      </c>
      <c r="H11">
        <v>211</v>
      </c>
      <c r="I11">
        <v>546</v>
      </c>
    </row>
    <row r="12" spans="1:12" x14ac:dyDescent="0.2">
      <c r="A12" s="1" t="s">
        <v>14</v>
      </c>
      <c r="B12">
        <v>724</v>
      </c>
      <c r="C12">
        <v>5545</v>
      </c>
      <c r="D12">
        <v>1367</v>
      </c>
      <c r="E12">
        <v>849</v>
      </c>
      <c r="F12">
        <v>291</v>
      </c>
      <c r="G12">
        <v>29</v>
      </c>
      <c r="H12">
        <v>198</v>
      </c>
      <c r="I12">
        <v>601</v>
      </c>
    </row>
    <row r="13" spans="1:12" x14ac:dyDescent="0.2">
      <c r="A13" s="1" t="s">
        <v>15</v>
      </c>
      <c r="B13">
        <v>675</v>
      </c>
      <c r="C13">
        <v>5552</v>
      </c>
      <c r="D13">
        <v>1450</v>
      </c>
      <c r="E13">
        <v>1006</v>
      </c>
      <c r="F13">
        <v>264</v>
      </c>
      <c r="G13">
        <v>33</v>
      </c>
      <c r="H13">
        <v>147</v>
      </c>
      <c r="I13">
        <v>427</v>
      </c>
    </row>
    <row r="14" spans="1:12" x14ac:dyDescent="0.2">
      <c r="A14" s="1" t="s">
        <v>16</v>
      </c>
      <c r="B14">
        <v>717</v>
      </c>
      <c r="C14">
        <v>5431</v>
      </c>
      <c r="D14">
        <v>1410</v>
      </c>
      <c r="E14">
        <v>955</v>
      </c>
      <c r="F14">
        <v>279</v>
      </c>
      <c r="G14">
        <v>20</v>
      </c>
      <c r="H14">
        <v>156</v>
      </c>
      <c r="I14">
        <v>522</v>
      </c>
    </row>
    <row r="15" spans="1:12" x14ac:dyDescent="0.2">
      <c r="A15" s="1" t="s">
        <v>17</v>
      </c>
      <c r="B15">
        <v>725</v>
      </c>
      <c r="C15">
        <v>5518</v>
      </c>
      <c r="D15">
        <v>1376</v>
      </c>
      <c r="E15">
        <v>894</v>
      </c>
      <c r="F15">
        <v>272</v>
      </c>
      <c r="G15">
        <v>21</v>
      </c>
      <c r="H15">
        <v>189</v>
      </c>
      <c r="I15">
        <v>583</v>
      </c>
    </row>
    <row r="16" spans="1:12" x14ac:dyDescent="0.2">
      <c r="A16" s="1" t="s">
        <v>18</v>
      </c>
      <c r="B16">
        <v>655</v>
      </c>
      <c r="C16">
        <v>5547</v>
      </c>
      <c r="D16">
        <v>1460</v>
      </c>
      <c r="E16">
        <v>1031</v>
      </c>
      <c r="F16">
        <v>259</v>
      </c>
      <c r="G16">
        <v>42</v>
      </c>
      <c r="H16">
        <v>128</v>
      </c>
      <c r="I16">
        <v>501</v>
      </c>
    </row>
    <row r="17" spans="1:9" x14ac:dyDescent="0.2">
      <c r="A17" s="1" t="s">
        <v>19</v>
      </c>
      <c r="B17">
        <v>671</v>
      </c>
      <c r="C17">
        <v>5330</v>
      </c>
      <c r="D17">
        <v>1299</v>
      </c>
      <c r="E17">
        <v>837</v>
      </c>
      <c r="F17">
        <v>249</v>
      </c>
      <c r="G17">
        <v>19</v>
      </c>
      <c r="H17">
        <v>194</v>
      </c>
      <c r="I17">
        <v>636</v>
      </c>
    </row>
    <row r="18" spans="1:9" x14ac:dyDescent="0.2">
      <c r="A18" s="1" t="s">
        <v>20</v>
      </c>
      <c r="B18">
        <v>722</v>
      </c>
      <c r="C18">
        <v>5618</v>
      </c>
      <c r="D18">
        <v>1409</v>
      </c>
      <c r="E18">
        <v>886</v>
      </c>
      <c r="F18">
        <v>288</v>
      </c>
      <c r="G18">
        <v>35</v>
      </c>
      <c r="H18">
        <v>200</v>
      </c>
      <c r="I18">
        <v>557</v>
      </c>
    </row>
    <row r="19" spans="1:9" x14ac:dyDescent="0.2">
      <c r="A19" s="1" t="s">
        <v>21</v>
      </c>
      <c r="B19">
        <v>671</v>
      </c>
      <c r="C19">
        <v>5459</v>
      </c>
      <c r="D19">
        <v>1342</v>
      </c>
      <c r="E19">
        <v>865</v>
      </c>
      <c r="F19">
        <v>240</v>
      </c>
      <c r="G19">
        <v>19</v>
      </c>
      <c r="H19">
        <v>218</v>
      </c>
      <c r="I19">
        <v>579</v>
      </c>
    </row>
    <row r="20" spans="1:9" x14ac:dyDescent="0.2">
      <c r="A20" s="1" t="s">
        <v>22</v>
      </c>
      <c r="B20">
        <v>680</v>
      </c>
      <c r="C20">
        <v>5458</v>
      </c>
      <c r="D20">
        <v>1378</v>
      </c>
      <c r="E20">
        <v>930</v>
      </c>
      <c r="F20">
        <v>245</v>
      </c>
      <c r="G20">
        <v>20</v>
      </c>
      <c r="H20">
        <v>183</v>
      </c>
      <c r="I20">
        <v>517</v>
      </c>
    </row>
    <row r="21" spans="1:9" x14ac:dyDescent="0.2">
      <c r="A21" s="1" t="s">
        <v>23</v>
      </c>
      <c r="B21">
        <v>653</v>
      </c>
      <c r="C21">
        <v>5500</v>
      </c>
      <c r="D21">
        <v>1352</v>
      </c>
      <c r="E21">
        <v>892</v>
      </c>
      <c r="F21">
        <v>270</v>
      </c>
      <c r="G21">
        <v>21</v>
      </c>
      <c r="H21">
        <v>169</v>
      </c>
      <c r="I21">
        <v>475</v>
      </c>
    </row>
    <row r="22" spans="1:9" x14ac:dyDescent="0.2">
      <c r="A22" s="1" t="s">
        <v>24</v>
      </c>
      <c r="B22">
        <v>610</v>
      </c>
      <c r="C22">
        <v>5434</v>
      </c>
      <c r="D22">
        <v>1305</v>
      </c>
      <c r="E22">
        <v>878</v>
      </c>
      <c r="F22">
        <v>231</v>
      </c>
      <c r="G22">
        <v>35</v>
      </c>
      <c r="H22">
        <v>161</v>
      </c>
      <c r="I22">
        <v>482</v>
      </c>
    </row>
    <row r="23" spans="1:9" x14ac:dyDescent="0.2">
      <c r="A23" s="1" t="s">
        <v>25</v>
      </c>
      <c r="B23">
        <v>729</v>
      </c>
      <c r="C23">
        <v>5542</v>
      </c>
      <c r="D23">
        <v>1426</v>
      </c>
      <c r="E23">
        <v>964</v>
      </c>
      <c r="F23">
        <v>277</v>
      </c>
      <c r="G23">
        <v>32</v>
      </c>
      <c r="H23">
        <v>153</v>
      </c>
      <c r="I23">
        <v>642</v>
      </c>
    </row>
    <row r="24" spans="1:9" x14ac:dyDescent="0.2">
      <c r="A24" s="1" t="s">
        <v>26</v>
      </c>
      <c r="B24">
        <v>686</v>
      </c>
      <c r="C24">
        <v>5419</v>
      </c>
      <c r="D24">
        <v>1275</v>
      </c>
      <c r="E24">
        <v>815</v>
      </c>
      <c r="F24">
        <v>257</v>
      </c>
      <c r="G24">
        <v>26</v>
      </c>
      <c r="H24">
        <v>177</v>
      </c>
      <c r="I24">
        <v>507</v>
      </c>
    </row>
    <row r="25" spans="1:9" x14ac:dyDescent="0.2">
      <c r="A25" s="1" t="s">
        <v>27</v>
      </c>
      <c r="B25">
        <v>768</v>
      </c>
      <c r="C25">
        <v>5583</v>
      </c>
      <c r="D25">
        <v>1446</v>
      </c>
      <c r="E25">
        <v>955</v>
      </c>
      <c r="F25">
        <v>251</v>
      </c>
      <c r="G25">
        <v>17</v>
      </c>
      <c r="H25">
        <v>223</v>
      </c>
      <c r="I25">
        <v>578</v>
      </c>
    </row>
    <row r="26" spans="1:9" x14ac:dyDescent="0.2">
      <c r="A26" s="1" t="s">
        <v>28</v>
      </c>
      <c r="B26">
        <v>715</v>
      </c>
      <c r="C26">
        <v>5565</v>
      </c>
      <c r="D26">
        <v>1437</v>
      </c>
      <c r="E26">
        <v>973</v>
      </c>
      <c r="F26">
        <v>280</v>
      </c>
      <c r="G26">
        <v>54</v>
      </c>
      <c r="H26">
        <v>130</v>
      </c>
      <c r="I26">
        <v>614</v>
      </c>
    </row>
    <row r="27" spans="1:9" x14ac:dyDescent="0.2">
      <c r="A27" s="1" t="s">
        <v>29</v>
      </c>
      <c r="B27">
        <v>779</v>
      </c>
      <c r="C27">
        <v>5548</v>
      </c>
      <c r="D27">
        <v>1415</v>
      </c>
      <c r="E27">
        <v>859</v>
      </c>
      <c r="F27">
        <v>299</v>
      </c>
      <c r="G27">
        <v>32</v>
      </c>
      <c r="H27">
        <v>225</v>
      </c>
      <c r="I27">
        <v>596</v>
      </c>
    </row>
    <row r="28" spans="1:9" x14ac:dyDescent="0.2">
      <c r="A28" s="1" t="s">
        <v>30</v>
      </c>
      <c r="B28">
        <v>672</v>
      </c>
      <c r="C28">
        <v>5481</v>
      </c>
      <c r="D28">
        <v>1333</v>
      </c>
      <c r="E28">
        <v>797</v>
      </c>
      <c r="F28">
        <v>288</v>
      </c>
      <c r="G28">
        <v>32</v>
      </c>
      <c r="H28">
        <v>216</v>
      </c>
      <c r="I28">
        <v>518</v>
      </c>
    </row>
    <row r="29" spans="1:9" x14ac:dyDescent="0.2">
      <c r="A29" s="1" t="s">
        <v>31</v>
      </c>
      <c r="B29">
        <v>765</v>
      </c>
      <c r="C29">
        <v>5525</v>
      </c>
      <c r="D29">
        <v>1446</v>
      </c>
      <c r="E29">
        <v>951</v>
      </c>
      <c r="F29">
        <v>257</v>
      </c>
      <c r="G29">
        <v>23</v>
      </c>
      <c r="H29">
        <v>215</v>
      </c>
      <c r="I29">
        <v>506</v>
      </c>
    </row>
    <row r="30" spans="1:9" x14ac:dyDescent="0.2">
      <c r="A30" s="1" t="s">
        <v>32</v>
      </c>
      <c r="B30">
        <v>759</v>
      </c>
      <c r="C30">
        <v>5479</v>
      </c>
      <c r="D30">
        <v>1358</v>
      </c>
      <c r="E30">
        <v>843</v>
      </c>
      <c r="F30">
        <v>276</v>
      </c>
      <c r="G30">
        <v>18</v>
      </c>
      <c r="H30">
        <v>221</v>
      </c>
      <c r="I30">
        <v>687</v>
      </c>
    </row>
    <row r="31" spans="1:9" x14ac:dyDescent="0.2">
      <c r="A31" s="1" t="s">
        <v>33</v>
      </c>
      <c r="B31">
        <v>763</v>
      </c>
      <c r="C31">
        <v>5490</v>
      </c>
      <c r="D31">
        <v>1403</v>
      </c>
      <c r="E31">
        <v>903</v>
      </c>
      <c r="F31">
        <v>268</v>
      </c>
      <c r="G31">
        <v>29</v>
      </c>
      <c r="H31">
        <v>203</v>
      </c>
      <c r="I31">
        <v>600</v>
      </c>
    </row>
  </sheetData>
  <printOptions headings="1" gridLines="1"/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Nestler</dc:creator>
  <cp:lastModifiedBy>Pelechrinis, Konstantinos</cp:lastModifiedBy>
  <dcterms:created xsi:type="dcterms:W3CDTF">2016-01-12T16:47:23Z</dcterms:created>
  <dcterms:modified xsi:type="dcterms:W3CDTF">2023-05-16T14:03:18Z</dcterms:modified>
</cp:coreProperties>
</file>