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zh/Documents/GitHub/Amath383_Project/"/>
    </mc:Choice>
  </mc:AlternateContent>
  <xr:revisionPtr revIDLastSave="0" documentId="13_ncr:1_{08D02B53-5AFF-1B40-A689-FD89DF064593}" xr6:coauthVersionLast="47" xr6:coauthVersionMax="47" xr10:uidLastSave="{00000000-0000-0000-0000-000000000000}"/>
  <bookViews>
    <workbookView xWindow="0" yWindow="760" windowWidth="30240" windowHeight="17780" xr2:uid="{681F8AE5-1F84-2A4C-9499-EA270821E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</calcChain>
</file>

<file path=xl/sharedStrings.xml><?xml version="1.0" encoding="utf-8"?>
<sst xmlns="http://schemas.openxmlformats.org/spreadsheetml/2006/main" count="186" uniqueCount="132">
  <si>
    <t>Characteristic</t>
  </si>
  <si>
    <t>p-value of rate difference</t>
  </si>
  <si>
    <t>COVID-19–associated</t>
  </si>
  <si>
    <t>Total</t>
  </si>
  <si>
    <t>3,279,857 (798.8)</t>
  </si>
  <si>
    <t>245,614 (58.7)</t>
  </si>
  <si>
    <t>3,090,582 (750.4)</t>
  </si>
  <si>
    <t>&lt;0.05</t>
  </si>
  <si>
    <t>Age group, yrs</t>
  </si>
  <si>
    <t>&lt;1</t>
  </si>
  <si>
    <t>20,553 (558.0)</t>
  </si>
  <si>
    <t>248 (6.7)</t>
  </si>
  <si>
    <t>20,140 (552.0)</t>
  </si>
  <si>
    <t>99 (2.7)</t>
  </si>
  <si>
    <t>1–4</t>
  </si>
  <si>
    <t>4,156 (28.0)</t>
  </si>
  <si>
    <t>162 (1.1)</t>
  </si>
  <si>
    <t>4,058 (27.3)</t>
  </si>
  <si>
    <t>68 (0.5)</t>
  </si>
  <si>
    <t>5–14</t>
  </si>
  <si>
    <t>6,239 (15.3)</t>
  </si>
  <si>
    <t>210 (0.5)</t>
  </si>
  <si>
    <t>6,005 (14.7)</t>
  </si>
  <si>
    <t>71 (0.2)</t>
  </si>
  <si>
    <t>15–24</t>
  </si>
  <si>
    <t>35,232 (79.5)</t>
  </si>
  <si>
    <t>649 (1.5)</t>
  </si>
  <si>
    <t>33,708 (76.8)</t>
  </si>
  <si>
    <t>142 (0.3)</t>
  </si>
  <si>
    <t>25–34</t>
  </si>
  <si>
    <t>74,369 (163.4)</t>
  </si>
  <si>
    <t>2,406 (5.3)</t>
  </si>
  <si>
    <t>67,427 (148.1)</t>
  </si>
  <si>
    <t>428 (0.9)</t>
  </si>
  <si>
    <t>35–44</t>
  </si>
  <si>
    <t>111,605 (255.4)</t>
  </si>
  <si>
    <t>5,220 (11.9)</t>
  </si>
  <si>
    <t>105,288 (237.2)</t>
  </si>
  <si>
    <t>899 (2.0)</t>
  </si>
  <si>
    <t>45–54</t>
  </si>
  <si>
    <t>183,284 (453.3)</t>
  </si>
  <si>
    <t>12,242 (30.3)</t>
  </si>
  <si>
    <t>166,707 (411.7)</t>
  </si>
  <si>
    <t>1,896 (4.7)</t>
  </si>
  <si>
    <t>55–64</t>
  </si>
  <si>
    <t>417,541 (992.1)</t>
  </si>
  <si>
    <t>30,627 (72.8)</t>
  </si>
  <si>
    <t>376,433 (899.4)</t>
  </si>
  <si>
    <t>5,725 (13.7)</t>
  </si>
  <si>
    <t>65–74</t>
  </si>
  <si>
    <t>668,581 (1,978.7)</t>
  </si>
  <si>
    <t>53,361 (157.9)</t>
  </si>
  <si>
    <t>627,589 (1,809.4)</t>
  </si>
  <si>
    <t>13,628 (39.3)</t>
  </si>
  <si>
    <t>75–84</t>
  </si>
  <si>
    <t>824,903 (4,708.2)</t>
  </si>
  <si>
    <t>67,235 (383.7)</t>
  </si>
  <si>
    <t>798,153 (4,345.3)</t>
  </si>
  <si>
    <t>23,253 (126.6)</t>
  </si>
  <si>
    <t>≥85</t>
  </si>
  <si>
    <t>933,291 (14,389.6)</t>
  </si>
  <si>
    <t>73,250 (1,129.4)</t>
  </si>
  <si>
    <t>885,003 (14,285.8)</t>
  </si>
  <si>
    <t>30,236 (488.1)</t>
  </si>
  <si>
    <t>Unknown</t>
  </si>
  <si>
    <t>103 (—)</t>
  </si>
  <si>
    <t>4 (—)</t>
  </si>
  <si>
    <t>71 (—)</t>
  </si>
  <si>
    <t>1 (—)</t>
  </si>
  <si>
    <t>NA</t>
  </si>
  <si>
    <t>Sex</t>
  </si>
  <si>
    <t>Female</t>
  </si>
  <si>
    <t>1,560,607 (666.1)</t>
  </si>
  <si>
    <t>112,559 (47.4)</t>
  </si>
  <si>
    <t>1,473,817 (632.8)</t>
  </si>
  <si>
    <t>37,127 (15.4)</t>
  </si>
  <si>
    <t>Male</t>
  </si>
  <si>
    <t>1,719,250 (954.5)</t>
  </si>
  <si>
    <t>133,055 (73.7)</t>
  </si>
  <si>
    <t>1,616,765 (884.2)</t>
  </si>
  <si>
    <t>39,319 (22.1)</t>
  </si>
  <si>
    <t>Race and ethnicity</t>
  </si>
  <si>
    <t>AI/AN, NH</t>
  </si>
  <si>
    <t>23,613 (947.9)</t>
  </si>
  <si>
    <t>2,127 (83.5)</t>
  </si>
  <si>
    <t>21,273 (830.6)</t>
  </si>
  <si>
    <t>480 (18.7)</t>
  </si>
  <si>
    <t>Asian, NH</t>
  </si>
  <si>
    <t>89,591 (417.5)</t>
  </si>
  <si>
    <t>6,879 (32.0)</t>
  </si>
  <si>
    <t>85,763 (387.9)</t>
  </si>
  <si>
    <t>2,335 (10.7)</t>
  </si>
  <si>
    <t>Black or African American, NH</t>
  </si>
  <si>
    <t>411,934 (1,002.8)</t>
  </si>
  <si>
    <t>28,854 (71.0)</t>
  </si>
  <si>
    <t>385,323 (924.3)</t>
  </si>
  <si>
    <t>6,823 (17.0)</t>
  </si>
  <si>
    <t>NH/PI, NH</t>
  </si>
  <si>
    <t>4,592 (782.0)</t>
  </si>
  <si>
    <t>379 (64.3)</t>
  </si>
  <si>
    <t>4,461 (730.1)</t>
  </si>
  <si>
    <t>82 (13.8)</t>
  </si>
  <si>
    <t>White, NH</t>
  </si>
  <si>
    <t>2,448,093 (822.2)</t>
  </si>
  <si>
    <t>180,533 (58.6)</t>
  </si>
  <si>
    <t>2,308,103 (778.1)</t>
  </si>
  <si>
    <t>60,860 (19.6)</t>
  </si>
  <si>
    <t>Hispanic or Latino</t>
  </si>
  <si>
    <t>275,684 (614.7)</t>
  </si>
  <si>
    <t>25,167 (58.2)</t>
  </si>
  <si>
    <t>258,766 (559.0)</t>
  </si>
  <si>
    <t>5,393 (13.0)</t>
  </si>
  <si>
    <t>Multiracial, NH</t>
  </si>
  <si>
    <t>16,904 (366.8)</t>
  </si>
  <si>
    <t>1,062 (25.1)</t>
  </si>
  <si>
    <t>16,825 (352.1)</t>
  </si>
  <si>
    <t>289 (7.0)</t>
  </si>
  <si>
    <t>9,446 (—)</t>
  </si>
  <si>
    <t>613 (—)</t>
  </si>
  <si>
    <t>  184 (—)</t>
  </si>
  <si>
    <t>No. of deaths (rate†)</t>
  </si>
  <si>
    <t>Total§</t>
  </si>
  <si>
    <t>COVID-19–associated§</t>
  </si>
  <si>
    <t>10,068 (—)</t>
  </si>
  <si>
    <t>184 (—)</t>
  </si>
  <si>
    <r>
      <t>  </t>
    </r>
    <r>
      <rPr>
        <b/>
        <sz val="12"/>
        <color rgb="FF212529"/>
        <rFont val="Times New Roman"/>
        <family val="1"/>
      </rPr>
      <t>10,068 (—)</t>
    </r>
  </si>
  <si>
    <r>
      <t>Abbreviations:</t>
    </r>
    <r>
      <rPr>
        <sz val="12"/>
        <color rgb="FF000000"/>
        <rFont val="Times New Roman"/>
        <family val="1"/>
      </rPr>
      <t> AI/AN = American Indian or Alaska Native; NA = not applicable; NH = non-Hispanic; NH/PI = Native Hawaiian or Pacific Islander.</t>
    </r>
  </si>
  <si>
    <r>
      <t>76,446 (18.2</t>
    </r>
    <r>
      <rPr>
        <sz val="12"/>
        <color theme="1"/>
        <rFont val="Times New Roman"/>
        <family val="1"/>
      </rPr>
      <t>)</t>
    </r>
  </si>
  <si>
    <t>Data From: https://www.cdc.gov/mmwr/volumes/73/wr/mm7331a1.htm#T1_up</t>
  </si>
  <si>
    <t>Deaths From 66-101=</t>
  </si>
  <si>
    <t>Age Group</t>
  </si>
  <si>
    <t>Deaths(Million)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</si>
</sst>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rgb="FF212529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41B5-FC8F-374A-AF33-5E887071BAB4}">
  <dimension ref="A1:G39"/>
  <sheetViews>
    <sheetView tabSelected="1" topLeftCell="A11" zoomScale="132" workbookViewId="0">
      <selection activeCell="D40" sqref="D40"/>
    </sheetView>
  </sheetViews>
  <sheetFormatPr baseColWidth="10" defaultRowHeight="16" x14ac:dyDescent="0.2"/>
  <cols>
    <col min="1" max="1" width="27.33203125" style="1" customWidth="1"/>
    <col min="2" max="2" width="42.83203125" style="1" customWidth="1"/>
    <col min="3" max="3" width="31.6640625" style="1" customWidth="1"/>
    <col min="4" max="4" width="29.6640625" style="1" customWidth="1"/>
    <col min="5" max="5" width="25" style="1" customWidth="1"/>
    <col min="6" max="6" width="22" style="1" customWidth="1"/>
    <col min="7" max="7" width="21.6640625" style="1" customWidth="1"/>
  </cols>
  <sheetData>
    <row r="1" spans="1:7" x14ac:dyDescent="0.2">
      <c r="A1" s="10" t="s">
        <v>128</v>
      </c>
      <c r="B1" s="10"/>
      <c r="C1" s="10"/>
      <c r="D1" s="10"/>
      <c r="E1" s="10"/>
      <c r="F1" s="10"/>
      <c r="G1" s="10"/>
    </row>
    <row r="2" spans="1:7" x14ac:dyDescent="0.2">
      <c r="A2" s="5" t="s">
        <v>0</v>
      </c>
      <c r="B2" s="5" t="s">
        <v>120</v>
      </c>
      <c r="F2" s="5" t="s">
        <v>1</v>
      </c>
    </row>
    <row r="3" spans="1:7" x14ac:dyDescent="0.2">
      <c r="B3" s="5">
        <v>2022</v>
      </c>
      <c r="D3" s="5">
        <v>2023</v>
      </c>
      <c r="F3" s="5" t="s">
        <v>121</v>
      </c>
      <c r="G3" s="5" t="s">
        <v>2</v>
      </c>
    </row>
    <row r="4" spans="1:7" x14ac:dyDescent="0.2">
      <c r="B4" s="5" t="s">
        <v>3</v>
      </c>
      <c r="C4" s="5" t="s">
        <v>122</v>
      </c>
      <c r="D4" s="5" t="s">
        <v>3</v>
      </c>
      <c r="E4" s="5" t="s">
        <v>122</v>
      </c>
    </row>
    <row r="5" spans="1:7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127</v>
      </c>
      <c r="F5" s="5" t="s">
        <v>7</v>
      </c>
      <c r="G5" s="5" t="s">
        <v>7</v>
      </c>
    </row>
    <row r="6" spans="1:7" x14ac:dyDescent="0.2">
      <c r="A6" s="5" t="s">
        <v>8</v>
      </c>
    </row>
    <row r="7" spans="1:7" x14ac:dyDescent="0.2">
      <c r="A7" s="1" t="s">
        <v>9</v>
      </c>
      <c r="B7" s="5" t="s">
        <v>10</v>
      </c>
      <c r="C7" s="1" t="s">
        <v>11</v>
      </c>
      <c r="D7" s="5" t="s">
        <v>12</v>
      </c>
      <c r="E7" s="1" t="s">
        <v>13</v>
      </c>
      <c r="F7" s="5">
        <v>0.27</v>
      </c>
      <c r="G7" s="1" t="s">
        <v>7</v>
      </c>
    </row>
    <row r="8" spans="1:7" x14ac:dyDescent="0.2">
      <c r="A8" s="1" t="s">
        <v>14</v>
      </c>
      <c r="B8" s="5" t="s">
        <v>15</v>
      </c>
      <c r="C8" s="1" t="s">
        <v>16</v>
      </c>
      <c r="D8" s="5" t="s">
        <v>17</v>
      </c>
      <c r="E8" s="1" t="s">
        <v>18</v>
      </c>
      <c r="F8" s="5">
        <v>0.21</v>
      </c>
      <c r="G8" s="1" t="s">
        <v>7</v>
      </c>
    </row>
    <row r="9" spans="1:7" x14ac:dyDescent="0.2">
      <c r="A9" s="1" t="s">
        <v>19</v>
      </c>
      <c r="B9" s="5" t="s">
        <v>20</v>
      </c>
      <c r="C9" s="1" t="s">
        <v>21</v>
      </c>
      <c r="D9" s="5" t="s">
        <v>22</v>
      </c>
      <c r="E9" s="1" t="s">
        <v>23</v>
      </c>
      <c r="F9" s="5" t="s">
        <v>7</v>
      </c>
      <c r="G9" s="1" t="s">
        <v>7</v>
      </c>
    </row>
    <row r="10" spans="1:7" x14ac:dyDescent="0.2">
      <c r="A10" s="1" t="s">
        <v>24</v>
      </c>
      <c r="B10" s="5" t="s">
        <v>25</v>
      </c>
      <c r="C10" s="1" t="s">
        <v>26</v>
      </c>
      <c r="D10" s="5" t="s">
        <v>27</v>
      </c>
      <c r="E10" s="1" t="s">
        <v>28</v>
      </c>
      <c r="F10" s="5" t="s">
        <v>7</v>
      </c>
      <c r="G10" s="1" t="s">
        <v>7</v>
      </c>
    </row>
    <row r="11" spans="1:7" x14ac:dyDescent="0.2">
      <c r="A11" s="1" t="s">
        <v>29</v>
      </c>
      <c r="B11" s="5" t="s">
        <v>30</v>
      </c>
      <c r="C11" s="1" t="s">
        <v>31</v>
      </c>
      <c r="D11" s="5" t="s">
        <v>32</v>
      </c>
      <c r="E11" s="1" t="s">
        <v>33</v>
      </c>
      <c r="F11" s="5" t="s">
        <v>7</v>
      </c>
      <c r="G11" s="1" t="s">
        <v>7</v>
      </c>
    </row>
    <row r="12" spans="1:7" x14ac:dyDescent="0.2">
      <c r="A12" s="1" t="s">
        <v>34</v>
      </c>
      <c r="B12" s="5" t="s">
        <v>35</v>
      </c>
      <c r="C12" s="1" t="s">
        <v>36</v>
      </c>
      <c r="D12" s="5" t="s">
        <v>37</v>
      </c>
      <c r="E12" s="1" t="s">
        <v>38</v>
      </c>
      <c r="F12" s="5" t="s">
        <v>7</v>
      </c>
      <c r="G12" s="1" t="s">
        <v>7</v>
      </c>
    </row>
    <row r="13" spans="1:7" x14ac:dyDescent="0.2">
      <c r="A13" s="1" t="s">
        <v>39</v>
      </c>
      <c r="B13" s="5" t="s">
        <v>40</v>
      </c>
      <c r="C13" s="1" t="s">
        <v>41</v>
      </c>
      <c r="D13" s="5" t="s">
        <v>42</v>
      </c>
      <c r="E13" s="1" t="s">
        <v>43</v>
      </c>
      <c r="F13" s="5" t="s">
        <v>7</v>
      </c>
      <c r="G13" s="1" t="s">
        <v>7</v>
      </c>
    </row>
    <row r="14" spans="1:7" x14ac:dyDescent="0.2">
      <c r="A14" s="1" t="s">
        <v>44</v>
      </c>
      <c r="B14" s="5" t="s">
        <v>45</v>
      </c>
      <c r="C14" s="1" t="s">
        <v>46</v>
      </c>
      <c r="D14" s="5" t="s">
        <v>47</v>
      </c>
      <c r="E14" s="1" t="s">
        <v>48</v>
      </c>
      <c r="F14" s="5" t="s">
        <v>7</v>
      </c>
      <c r="G14" s="1" t="s">
        <v>7</v>
      </c>
    </row>
    <row r="15" spans="1:7" x14ac:dyDescent="0.2">
      <c r="A15" s="1" t="s">
        <v>49</v>
      </c>
      <c r="B15" s="5" t="s">
        <v>50</v>
      </c>
      <c r="C15" s="1" t="s">
        <v>51</v>
      </c>
      <c r="D15" s="6" t="s">
        <v>52</v>
      </c>
      <c r="E15" s="1" t="s">
        <v>53</v>
      </c>
      <c r="F15" s="5" t="s">
        <v>7</v>
      </c>
      <c r="G15" s="1" t="s">
        <v>7</v>
      </c>
    </row>
    <row r="16" spans="1:7" x14ac:dyDescent="0.2">
      <c r="A16" s="1" t="s">
        <v>54</v>
      </c>
      <c r="B16" s="5" t="s">
        <v>55</v>
      </c>
      <c r="C16" s="1" t="s">
        <v>56</v>
      </c>
      <c r="D16" s="6" t="s">
        <v>57</v>
      </c>
      <c r="E16" s="1" t="s">
        <v>58</v>
      </c>
      <c r="F16" s="5" t="s">
        <v>7</v>
      </c>
      <c r="G16" s="1" t="s">
        <v>7</v>
      </c>
    </row>
    <row r="17" spans="1:7" x14ac:dyDescent="0.2">
      <c r="A17" s="1" t="s">
        <v>59</v>
      </c>
      <c r="B17" s="5" t="s">
        <v>60</v>
      </c>
      <c r="C17" s="1" t="s">
        <v>61</v>
      </c>
      <c r="D17" s="6" t="s">
        <v>62</v>
      </c>
      <c r="E17" s="1" t="s">
        <v>63</v>
      </c>
      <c r="F17" s="5" t="s">
        <v>7</v>
      </c>
      <c r="G17" s="1" t="s">
        <v>7</v>
      </c>
    </row>
    <row r="18" spans="1:7" x14ac:dyDescent="0.2">
      <c r="A18" s="1" t="s">
        <v>64</v>
      </c>
      <c r="B18" s="5" t="s">
        <v>65</v>
      </c>
      <c r="C18" s="1" t="s">
        <v>66</v>
      </c>
      <c r="D18" s="5" t="s">
        <v>67</v>
      </c>
      <c r="E18" s="1" t="s">
        <v>68</v>
      </c>
      <c r="F18" s="5" t="s">
        <v>69</v>
      </c>
      <c r="G18" s="1" t="s">
        <v>69</v>
      </c>
    </row>
    <row r="19" spans="1:7" x14ac:dyDescent="0.2">
      <c r="A19" s="5" t="s">
        <v>70</v>
      </c>
    </row>
    <row r="20" spans="1:7" x14ac:dyDescent="0.2">
      <c r="A20" s="1" t="s">
        <v>71</v>
      </c>
      <c r="B20" s="5" t="s">
        <v>72</v>
      </c>
      <c r="C20" s="1" t="s">
        <v>73</v>
      </c>
      <c r="D20" s="5" t="s">
        <v>74</v>
      </c>
      <c r="E20" s="1" t="s">
        <v>75</v>
      </c>
      <c r="F20" s="5" t="s">
        <v>7</v>
      </c>
      <c r="G20" s="1" t="s">
        <v>7</v>
      </c>
    </row>
    <row r="21" spans="1:7" x14ac:dyDescent="0.2">
      <c r="A21" s="1" t="s">
        <v>76</v>
      </c>
      <c r="B21" s="5" t="s">
        <v>77</v>
      </c>
      <c r="C21" s="1" t="s">
        <v>78</v>
      </c>
      <c r="D21" s="5" t="s">
        <v>79</v>
      </c>
      <c r="E21" s="1" t="s">
        <v>80</v>
      </c>
      <c r="F21" s="5" t="s">
        <v>7</v>
      </c>
      <c r="G21" s="1" t="s">
        <v>7</v>
      </c>
    </row>
    <row r="22" spans="1:7" x14ac:dyDescent="0.2">
      <c r="A22" s="5" t="s">
        <v>81</v>
      </c>
    </row>
    <row r="23" spans="1:7" x14ac:dyDescent="0.2">
      <c r="A23" s="1" t="s">
        <v>82</v>
      </c>
      <c r="B23" s="5" t="s">
        <v>83</v>
      </c>
      <c r="C23" s="1" t="s">
        <v>84</v>
      </c>
      <c r="D23" s="5" t="s">
        <v>85</v>
      </c>
      <c r="E23" s="1" t="s">
        <v>86</v>
      </c>
      <c r="F23" s="5" t="s">
        <v>7</v>
      </c>
      <c r="G23" s="1" t="s">
        <v>7</v>
      </c>
    </row>
    <row r="24" spans="1:7" x14ac:dyDescent="0.2">
      <c r="A24" s="1" t="s">
        <v>87</v>
      </c>
      <c r="B24" s="5" t="s">
        <v>88</v>
      </c>
      <c r="C24" s="1" t="s">
        <v>89</v>
      </c>
      <c r="D24" s="5" t="s">
        <v>90</v>
      </c>
      <c r="E24" s="1" t="s">
        <v>91</v>
      </c>
      <c r="F24" s="5" t="s">
        <v>7</v>
      </c>
      <c r="G24" s="1" t="s">
        <v>7</v>
      </c>
    </row>
    <row r="25" spans="1:7" x14ac:dyDescent="0.2">
      <c r="A25" s="1" t="s">
        <v>92</v>
      </c>
      <c r="B25" s="5" t="s">
        <v>93</v>
      </c>
      <c r="C25" s="1" t="s">
        <v>94</v>
      </c>
      <c r="D25" s="5" t="s">
        <v>95</v>
      </c>
      <c r="E25" s="1" t="s">
        <v>96</v>
      </c>
      <c r="F25" s="5" t="s">
        <v>7</v>
      </c>
      <c r="G25" s="1" t="s">
        <v>7</v>
      </c>
    </row>
    <row r="26" spans="1:7" x14ac:dyDescent="0.2">
      <c r="A26" s="1" t="s">
        <v>97</v>
      </c>
      <c r="B26" s="5" t="s">
        <v>98</v>
      </c>
      <c r="C26" s="1" t="s">
        <v>99</v>
      </c>
      <c r="D26" s="5" t="s">
        <v>100</v>
      </c>
      <c r="E26" s="1" t="s">
        <v>101</v>
      </c>
      <c r="F26" s="5" t="s">
        <v>7</v>
      </c>
      <c r="G26" s="1" t="s">
        <v>7</v>
      </c>
    </row>
    <row r="27" spans="1:7" x14ac:dyDescent="0.2">
      <c r="A27" s="1" t="s">
        <v>102</v>
      </c>
      <c r="B27" s="5" t="s">
        <v>103</v>
      </c>
      <c r="C27" s="1" t="s">
        <v>104</v>
      </c>
      <c r="D27" s="5" t="s">
        <v>105</v>
      </c>
      <c r="E27" s="1" t="s">
        <v>106</v>
      </c>
      <c r="F27" s="5" t="s">
        <v>7</v>
      </c>
      <c r="G27" s="1" t="s">
        <v>7</v>
      </c>
    </row>
    <row r="28" spans="1:7" x14ac:dyDescent="0.2">
      <c r="A28" s="1" t="s">
        <v>107</v>
      </c>
      <c r="B28" s="5" t="s">
        <v>108</v>
      </c>
      <c r="C28" s="1" t="s">
        <v>109</v>
      </c>
      <c r="D28" s="5" t="s">
        <v>110</v>
      </c>
      <c r="E28" s="1" t="s">
        <v>111</v>
      </c>
      <c r="F28" s="5" t="s">
        <v>7</v>
      </c>
      <c r="G28" s="1" t="s">
        <v>7</v>
      </c>
    </row>
    <row r="29" spans="1:7" x14ac:dyDescent="0.2">
      <c r="A29" s="1" t="s">
        <v>112</v>
      </c>
      <c r="B29" s="5" t="s">
        <v>113</v>
      </c>
      <c r="C29" s="1" t="s">
        <v>114</v>
      </c>
      <c r="D29" s="5" t="s">
        <v>115</v>
      </c>
      <c r="E29" s="1" t="s">
        <v>116</v>
      </c>
      <c r="F29" s="5" t="s">
        <v>7</v>
      </c>
      <c r="G29" s="1" t="s">
        <v>7</v>
      </c>
    </row>
    <row r="30" spans="1:7" x14ac:dyDescent="0.2">
      <c r="A30" s="1" t="s">
        <v>64</v>
      </c>
      <c r="B30" s="5" t="s">
        <v>117</v>
      </c>
      <c r="C30" s="1" t="s">
        <v>118</v>
      </c>
      <c r="D30" s="5" t="s">
        <v>123</v>
      </c>
      <c r="E30" s="1" t="s">
        <v>124</v>
      </c>
      <c r="F30" s="5" t="s">
        <v>69</v>
      </c>
      <c r="G30" s="1" t="s">
        <v>69</v>
      </c>
    </row>
    <row r="31" spans="1:7" x14ac:dyDescent="0.2">
      <c r="A31" s="2" t="s">
        <v>64</v>
      </c>
      <c r="B31" s="3" t="s">
        <v>117</v>
      </c>
      <c r="C31" s="2" t="s">
        <v>118</v>
      </c>
      <c r="D31" s="2" t="s">
        <v>125</v>
      </c>
      <c r="E31" s="2" t="s">
        <v>119</v>
      </c>
      <c r="F31" s="3" t="s">
        <v>69</v>
      </c>
      <c r="G31" s="2" t="s">
        <v>69</v>
      </c>
    </row>
    <row r="32" spans="1:7" x14ac:dyDescent="0.2">
      <c r="A32" s="4" t="s">
        <v>126</v>
      </c>
    </row>
    <row r="34" spans="3:4" x14ac:dyDescent="0.2">
      <c r="C34" s="9" t="s">
        <v>130</v>
      </c>
      <c r="D34" s="8" t="s">
        <v>131</v>
      </c>
    </row>
    <row r="35" spans="3:4" x14ac:dyDescent="0.2">
      <c r="C35" s="9" t="s">
        <v>49</v>
      </c>
      <c r="D35" s="7">
        <v>627589</v>
      </c>
    </row>
    <row r="36" spans="3:4" x14ac:dyDescent="0.2">
      <c r="C36" s="9" t="s">
        <v>54</v>
      </c>
      <c r="D36" s="7">
        <v>798153</v>
      </c>
    </row>
    <row r="37" spans="3:4" x14ac:dyDescent="0.2">
      <c r="C37" s="9" t="s">
        <v>59</v>
      </c>
      <c r="D37" s="7">
        <v>885003</v>
      </c>
    </row>
    <row r="38" spans="3:4" x14ac:dyDescent="0.2">
      <c r="C38" s="9"/>
      <c r="D38" s="8"/>
    </row>
    <row r="39" spans="3:4" x14ac:dyDescent="0.2">
      <c r="C39" s="9" t="s">
        <v>129</v>
      </c>
      <c r="D39" s="7">
        <f>SUM(D35:D37)</f>
        <v>2310745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Chen</dc:creator>
  <cp:lastModifiedBy>Zihan Chen</cp:lastModifiedBy>
  <dcterms:created xsi:type="dcterms:W3CDTF">2024-12-09T01:10:06Z</dcterms:created>
  <dcterms:modified xsi:type="dcterms:W3CDTF">2024-12-09T01:21:48Z</dcterms:modified>
</cp:coreProperties>
</file>