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proves sistemati/"/>
    </mc:Choice>
  </mc:AlternateContent>
  <xr:revisionPtr revIDLastSave="0" documentId="13_ncr:1_{546AE7C7-FE26-5941-A8F4-D0B3B159CC8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D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<sst xmlns="http://schemas.openxmlformats.org/spreadsheetml/2006/main" count="32" uniqueCount="26">
  <si>
    <t>Number of drivers</t>
  </si>
  <si>
    <t>Percentage of drivers</t>
  </si>
  <si>
    <t>Day_shift</t>
  </si>
  <si>
    <t>Afternoon</t>
  </si>
  <si>
    <t>Morning</t>
  </si>
  <si>
    <t>Night</t>
  </si>
  <si>
    <t>Vehicle_type</t>
  </si>
  <si>
    <t>Car</t>
  </si>
  <si>
    <t>Motorcycle</t>
  </si>
  <si>
    <t>Other</t>
  </si>
  <si>
    <t>Vehicle without motor</t>
  </si>
  <si>
    <t>Gender</t>
  </si>
  <si>
    <t>Men</t>
  </si>
  <si>
    <t>Not known</t>
  </si>
  <si>
    <t>Women</t>
  </si>
  <si>
    <t>Age</t>
  </si>
  <si>
    <t>Adult</t>
  </si>
  <si>
    <t>Kid</t>
  </si>
  <si>
    <t>Old</t>
  </si>
  <si>
    <t>Youth</t>
  </si>
  <si>
    <t>03.TM</t>
  </si>
  <si>
    <t>Hot</t>
  </si>
  <si>
    <t>Low</t>
  </si>
  <si>
    <t>Mild</t>
  </si>
  <si>
    <t>Very low</t>
  </si>
  <si>
    <t>15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</si>
</sst>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A4" workbookViewId="0">
      <selection activeCell="D43" sqref="D43"/>
    </sheetView>
  </sheetViews>
  <sheetFormatPr baseColWidth="10" defaultColWidth="8.83203125" defaultRowHeight="15" x14ac:dyDescent="0.2"/>
  <cols>
    <col min="1" max="1" width="9.5" bestFit="1" customWidth="1"/>
    <col min="2" max="2" width="19" bestFit="1" customWidth="1"/>
    <col min="3" max="3" width="10.6640625" bestFit="1" customWidth="1"/>
    <col min="4" max="7" width="9.6640625" bestFit="1" customWidth="1"/>
    <col min="8" max="8" width="9.83203125" bestFit="1" customWidth="1"/>
    <col min="9" max="10" width="9.6640625" bestFit="1" customWidth="1"/>
    <col min="11" max="11" width="9.83203125" bestFit="1" customWidth="1"/>
    <col min="12" max="15" width="9.6640625" bestFit="1" customWidth="1"/>
    <col min="16" max="17" width="9.83203125" bestFit="1" customWidth="1"/>
  </cols>
  <sheetData>
    <row r="1" spans="1:17" x14ac:dyDescent="0.2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2">
      <c r="B2" s="1" t="s">
        <v>0</v>
      </c>
      <c r="C2">
        <v>4060</v>
      </c>
      <c r="D2">
        <v>1165</v>
      </c>
      <c r="E2">
        <v>479</v>
      </c>
      <c r="F2">
        <v>966</v>
      </c>
      <c r="G2">
        <v>923</v>
      </c>
      <c r="H2">
        <v>810</v>
      </c>
      <c r="I2">
        <v>741</v>
      </c>
      <c r="J2">
        <v>682</v>
      </c>
      <c r="K2">
        <v>555</v>
      </c>
      <c r="L2">
        <v>470</v>
      </c>
      <c r="M2">
        <v>297</v>
      </c>
      <c r="N2">
        <v>303</v>
      </c>
      <c r="O2">
        <v>535</v>
      </c>
      <c r="P2">
        <v>450</v>
      </c>
      <c r="Q2">
        <v>245</v>
      </c>
    </row>
    <row r="3" spans="1:17" x14ac:dyDescent="0.2">
      <c r="B3" s="1" t="s">
        <v>1</v>
      </c>
      <c r="C3" s="2">
        <v>32.016402491917042</v>
      </c>
      <c r="D3" s="2">
        <v>9.1869726362274271</v>
      </c>
      <c r="E3" s="2">
        <v>3.777304628972479</v>
      </c>
      <c r="F3" s="2">
        <v>7.6176957653181931</v>
      </c>
      <c r="G3" s="2">
        <v>7.2786057881870514</v>
      </c>
      <c r="H3" s="2">
        <v>6.3875088715401001</v>
      </c>
      <c r="I3" s="2">
        <v>5.8433877454459431</v>
      </c>
      <c r="J3" s="2">
        <v>5.378124753568331</v>
      </c>
      <c r="K3" s="2">
        <v>4.3766264490182163</v>
      </c>
      <c r="L3" s="2">
        <v>3.706332308177589</v>
      </c>
      <c r="M3" s="2">
        <v>2.3420865862313698</v>
      </c>
      <c r="N3" s="2">
        <v>2.3894014667612962</v>
      </c>
      <c r="O3" s="2">
        <v>4.2189101805851266</v>
      </c>
      <c r="P3" s="2">
        <v>3.5486160397445001</v>
      </c>
      <c r="Q3" s="2">
        <v>1.932024288305338</v>
      </c>
    </row>
    <row r="4" spans="1:17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B5" s="1" t="s">
        <v>2</v>
      </c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</row>
    <row r="6" spans="1:17" x14ac:dyDescent="0.2">
      <c r="A6" s="3"/>
      <c r="B6" s="1" t="s">
        <v>3</v>
      </c>
      <c r="C6" s="2">
        <v>80.369458128078819</v>
      </c>
      <c r="D6" s="2">
        <v>12.61802575107296</v>
      </c>
      <c r="E6" s="2">
        <v>7.3068893528183718</v>
      </c>
      <c r="F6" s="2">
        <v>6.7287784679089029</v>
      </c>
      <c r="G6" s="2">
        <v>30.335861321776811</v>
      </c>
      <c r="H6" s="2">
        <v>0</v>
      </c>
      <c r="I6" s="2">
        <v>93.522267206477736</v>
      </c>
      <c r="J6" s="2">
        <v>96.480938416422291</v>
      </c>
      <c r="K6" s="2">
        <v>94.77477477477477</v>
      </c>
      <c r="L6" s="2">
        <v>13.82978723404255</v>
      </c>
      <c r="M6" s="2">
        <v>74.747474747474755</v>
      </c>
      <c r="N6" s="2">
        <v>92.409240924092401</v>
      </c>
      <c r="O6" s="2">
        <v>12.523364485981309</v>
      </c>
      <c r="P6" s="2">
        <v>0</v>
      </c>
      <c r="Q6" s="2">
        <v>100</v>
      </c>
    </row>
    <row r="7" spans="1:17" x14ac:dyDescent="0.2">
      <c r="A7" s="3"/>
      <c r="B7" s="1" t="s">
        <v>4</v>
      </c>
      <c r="C7" s="2">
        <v>11.650246305418721</v>
      </c>
      <c r="D7" s="2">
        <v>76.566523605150223</v>
      </c>
      <c r="E7" s="2">
        <v>86.221294363256789</v>
      </c>
      <c r="F7" s="2">
        <v>81.262939958592128</v>
      </c>
      <c r="G7" s="2">
        <v>14.626218851570959</v>
      </c>
      <c r="H7" s="2">
        <v>89.259259259259267</v>
      </c>
      <c r="I7" s="2">
        <v>3.6437246963562751</v>
      </c>
      <c r="J7" s="2">
        <v>2.1994134897360711</v>
      </c>
      <c r="K7" s="2">
        <v>0</v>
      </c>
      <c r="L7" s="2">
        <v>80.638297872340431</v>
      </c>
      <c r="M7" s="2">
        <v>17.171717171717169</v>
      </c>
      <c r="N7" s="2">
        <v>3.6303630363036312</v>
      </c>
      <c r="O7" s="2">
        <v>81.869158878504678</v>
      </c>
      <c r="P7" s="2">
        <v>100</v>
      </c>
      <c r="Q7" s="2">
        <v>0</v>
      </c>
    </row>
    <row r="8" spans="1:17" x14ac:dyDescent="0.2">
      <c r="A8" s="3"/>
      <c r="B8" s="1" t="s">
        <v>5</v>
      </c>
      <c r="C8" s="2">
        <v>7.9802955665024626</v>
      </c>
      <c r="D8" s="2">
        <v>10.815450643776821</v>
      </c>
      <c r="E8" s="2">
        <v>6.4718162839248432</v>
      </c>
      <c r="F8" s="2">
        <v>12.008281573498961</v>
      </c>
      <c r="G8" s="2">
        <v>55.037919826652228</v>
      </c>
      <c r="H8" s="2">
        <v>10.74074074074074</v>
      </c>
      <c r="I8" s="2">
        <v>2.834008097165992</v>
      </c>
      <c r="J8" s="2">
        <v>1.3196480938416419</v>
      </c>
      <c r="K8" s="2">
        <v>5.2252252252252251</v>
      </c>
      <c r="L8" s="2">
        <v>5.5319148936170208</v>
      </c>
      <c r="M8" s="2">
        <v>8.0808080808080813</v>
      </c>
      <c r="N8" s="2">
        <v>3.9603960396039599</v>
      </c>
      <c r="O8" s="2">
        <v>5.6074766355140184</v>
      </c>
      <c r="P8" s="2">
        <v>0</v>
      </c>
      <c r="Q8" s="2">
        <v>0</v>
      </c>
    </row>
    <row r="9" spans="1:17" x14ac:dyDescent="0.2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B10" s="1" t="s">
        <v>6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10</v>
      </c>
      <c r="N10" s="2">
        <v>11</v>
      </c>
      <c r="O10" s="2">
        <v>12</v>
      </c>
      <c r="P10" s="2">
        <v>13</v>
      </c>
      <c r="Q10" s="2">
        <v>14</v>
      </c>
    </row>
    <row r="11" spans="1:17" x14ac:dyDescent="0.2">
      <c r="A11" s="3"/>
      <c r="B11" s="1" t="s">
        <v>7</v>
      </c>
      <c r="C11" s="2">
        <v>6.2561576354679804</v>
      </c>
      <c r="D11" s="2">
        <v>5.407725321888412</v>
      </c>
      <c r="E11" s="2">
        <v>54.488517745302708</v>
      </c>
      <c r="F11" s="2">
        <v>8.2815734989648035</v>
      </c>
      <c r="G11" s="2">
        <v>5.52546045503792</v>
      </c>
      <c r="H11" s="2">
        <v>7.7777777777777777</v>
      </c>
      <c r="I11" s="2">
        <v>54.385964912280713</v>
      </c>
      <c r="J11" s="2">
        <v>11.583577712609969</v>
      </c>
      <c r="K11" s="2">
        <v>8.4684684684684672</v>
      </c>
      <c r="L11" s="2">
        <v>4.6808510638297873</v>
      </c>
      <c r="M11" s="2">
        <v>19.865319865319869</v>
      </c>
      <c r="N11" s="2">
        <v>7.2607260726072624</v>
      </c>
      <c r="O11" s="2">
        <v>57.383177570093459</v>
      </c>
      <c r="P11" s="2">
        <v>0</v>
      </c>
      <c r="Q11" s="2">
        <v>0</v>
      </c>
    </row>
    <row r="12" spans="1:17" x14ac:dyDescent="0.2">
      <c r="A12" s="3"/>
      <c r="B12" s="1" t="s">
        <v>8</v>
      </c>
      <c r="C12" s="2">
        <v>80.64039408866995</v>
      </c>
      <c r="D12" s="2">
        <v>78.111587982832617</v>
      </c>
      <c r="E12" s="2">
        <v>19.832985386221299</v>
      </c>
      <c r="F12" s="2">
        <v>30.53830227743271</v>
      </c>
      <c r="G12" s="2">
        <v>75.081256771397619</v>
      </c>
      <c r="H12" s="2">
        <v>84.444444444444443</v>
      </c>
      <c r="I12" s="2">
        <v>33.738191632928483</v>
      </c>
      <c r="J12" s="2">
        <v>72.140762463343108</v>
      </c>
      <c r="K12" s="2">
        <v>70.810810810810807</v>
      </c>
      <c r="L12" s="2">
        <v>34.255319148936167</v>
      </c>
      <c r="M12" s="2">
        <v>0</v>
      </c>
      <c r="N12" s="2">
        <v>26.732673267326739</v>
      </c>
      <c r="O12" s="2">
        <v>27.289719626168221</v>
      </c>
      <c r="P12" s="2">
        <v>91.777777777777786</v>
      </c>
      <c r="Q12" s="2">
        <v>86.938775510204081</v>
      </c>
    </row>
    <row r="13" spans="1:17" x14ac:dyDescent="0.2">
      <c r="A13" s="3"/>
      <c r="B13" s="1" t="s">
        <v>9</v>
      </c>
      <c r="C13" s="2">
        <v>8.1773399014778327</v>
      </c>
      <c r="D13" s="2">
        <v>11.67381974248927</v>
      </c>
      <c r="E13" s="2">
        <v>17.118997912317329</v>
      </c>
      <c r="F13" s="2">
        <v>56.521739130434781</v>
      </c>
      <c r="G13" s="2">
        <v>11.05092091007584</v>
      </c>
      <c r="H13" s="2">
        <v>0</v>
      </c>
      <c r="I13" s="2">
        <v>6.0728744939271264</v>
      </c>
      <c r="J13" s="2">
        <v>11.730205278592379</v>
      </c>
      <c r="K13" s="2">
        <v>10.27027027027027</v>
      </c>
      <c r="L13" s="2">
        <v>8.7234042553191493</v>
      </c>
      <c r="M13" s="2">
        <v>11.44781144781145</v>
      </c>
      <c r="N13" s="2">
        <v>62.706270627062707</v>
      </c>
      <c r="O13" s="2">
        <v>9.9065420560747661</v>
      </c>
      <c r="P13" s="2">
        <v>0</v>
      </c>
      <c r="Q13" s="2">
        <v>0</v>
      </c>
    </row>
    <row r="14" spans="1:17" x14ac:dyDescent="0.2">
      <c r="A14" s="3"/>
      <c r="B14" s="1" t="s">
        <v>10</v>
      </c>
      <c r="C14" s="2">
        <v>4.9261083743842367</v>
      </c>
      <c r="D14" s="2">
        <v>4.8068669527896999</v>
      </c>
      <c r="E14" s="2">
        <v>8.559498956158663</v>
      </c>
      <c r="F14" s="2">
        <v>4.658385093167702</v>
      </c>
      <c r="G14" s="2">
        <v>8.342361863488625</v>
      </c>
      <c r="H14" s="2">
        <v>7.7777777777777777</v>
      </c>
      <c r="I14" s="2">
        <v>5.8029689608636978</v>
      </c>
      <c r="J14" s="2">
        <v>4.5454545454545459</v>
      </c>
      <c r="K14" s="2">
        <v>10.45045045045045</v>
      </c>
      <c r="L14" s="2">
        <v>52.340425531914889</v>
      </c>
      <c r="M14" s="2">
        <v>68.686868686868678</v>
      </c>
      <c r="N14" s="2">
        <v>3.3003300330032999</v>
      </c>
      <c r="O14" s="2">
        <v>5.4205607476635516</v>
      </c>
      <c r="P14" s="2">
        <v>8.2222222222222232</v>
      </c>
      <c r="Q14" s="2">
        <v>13.06122448979592</v>
      </c>
    </row>
    <row r="15" spans="1:17" x14ac:dyDescent="0.2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1" t="s">
        <v>11</v>
      </c>
      <c r="C16" s="2">
        <v>0</v>
      </c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2">
        <v>12</v>
      </c>
      <c r="P16" s="2">
        <v>13</v>
      </c>
      <c r="Q16" s="2">
        <v>14</v>
      </c>
    </row>
    <row r="17" spans="1:17" x14ac:dyDescent="0.2">
      <c r="A17" s="3"/>
      <c r="B17" s="1" t="s">
        <v>12</v>
      </c>
      <c r="C17" s="2">
        <v>89.384236453201964</v>
      </c>
      <c r="D17" s="2">
        <v>16.56652360515022</v>
      </c>
      <c r="E17" s="2">
        <v>94.780793319415451</v>
      </c>
      <c r="F17" s="2">
        <v>92.028985507246375</v>
      </c>
      <c r="G17" s="2">
        <v>96.316359696641385</v>
      </c>
      <c r="H17" s="2">
        <v>84.197530864197532</v>
      </c>
      <c r="I17" s="2">
        <v>81.241565452091763</v>
      </c>
      <c r="J17" s="2">
        <v>15.98240469208211</v>
      </c>
      <c r="K17" s="2">
        <v>0</v>
      </c>
      <c r="L17" s="2">
        <v>88.510638297872333</v>
      </c>
      <c r="M17" s="2">
        <v>11.784511784511791</v>
      </c>
      <c r="N17" s="2">
        <v>98.679867986798669</v>
      </c>
      <c r="O17" s="2">
        <v>9.3457943925233646</v>
      </c>
      <c r="P17" s="2">
        <v>72.222222222222214</v>
      </c>
      <c r="Q17" s="2">
        <v>100</v>
      </c>
    </row>
    <row r="18" spans="1:17" x14ac:dyDescent="0.2">
      <c r="A18" s="3"/>
      <c r="B18" s="1" t="s">
        <v>13</v>
      </c>
      <c r="C18" s="2">
        <v>4.926108374384236E-2</v>
      </c>
      <c r="D18" s="2">
        <v>0</v>
      </c>
      <c r="E18" s="2">
        <v>0.20876826722338199</v>
      </c>
      <c r="F18" s="2">
        <v>0.20703933747412009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0.18691588785046731</v>
      </c>
      <c r="P18" s="2">
        <v>0</v>
      </c>
      <c r="Q18" s="2">
        <v>0</v>
      </c>
    </row>
    <row r="19" spans="1:17" x14ac:dyDescent="0.2">
      <c r="A19" s="3"/>
      <c r="B19" s="1" t="s">
        <v>14</v>
      </c>
      <c r="C19" s="2">
        <v>10.59113300492611</v>
      </c>
      <c r="D19" s="2">
        <v>83.433476394849777</v>
      </c>
      <c r="E19" s="2">
        <v>5.010438413361169</v>
      </c>
      <c r="F19" s="2">
        <v>7.8674948240165632</v>
      </c>
      <c r="G19" s="2">
        <v>3.6836403033586129</v>
      </c>
      <c r="H19" s="2">
        <v>15.80246913580247</v>
      </c>
      <c r="I19" s="2">
        <v>18.75843454790823</v>
      </c>
      <c r="J19" s="2">
        <v>84.017595307917887</v>
      </c>
      <c r="K19" s="2">
        <v>100</v>
      </c>
      <c r="L19" s="2">
        <v>11.48936170212766</v>
      </c>
      <c r="M19" s="2">
        <v>88.215488215488207</v>
      </c>
      <c r="N19" s="2">
        <v>1.3201320132013199</v>
      </c>
      <c r="O19" s="2">
        <v>90.654205607476641</v>
      </c>
      <c r="P19" s="2">
        <v>27.777777777777779</v>
      </c>
      <c r="Q19" s="2">
        <v>0</v>
      </c>
    </row>
    <row r="20" spans="1:17" x14ac:dyDescent="0.2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B21" s="1" t="s">
        <v>15</v>
      </c>
      <c r="C21" s="2">
        <v>0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</row>
    <row r="22" spans="1:17" x14ac:dyDescent="0.2">
      <c r="A22" s="3"/>
      <c r="B22" s="1" t="s">
        <v>16</v>
      </c>
      <c r="C22" s="2">
        <v>77.315270935960584</v>
      </c>
      <c r="D22" s="2">
        <v>15.536480686695279</v>
      </c>
      <c r="E22" s="2">
        <v>13.15240083507307</v>
      </c>
      <c r="F22" s="2">
        <v>88.612836438923395</v>
      </c>
      <c r="G22" s="2">
        <v>7.042253521126761</v>
      </c>
      <c r="H22" s="2">
        <v>69.259259259259252</v>
      </c>
      <c r="I22" s="2">
        <v>9.7165991902834001</v>
      </c>
      <c r="J22" s="2">
        <v>37.243401759530791</v>
      </c>
      <c r="K22" s="2">
        <v>74.054054054054049</v>
      </c>
      <c r="L22" s="2">
        <v>9.3617021276595747</v>
      </c>
      <c r="M22" s="2">
        <v>90.235690235690242</v>
      </c>
      <c r="N22" s="2">
        <v>17.82178217821782</v>
      </c>
      <c r="O22" s="2">
        <v>89.719626168224295</v>
      </c>
      <c r="P22" s="2">
        <v>99.333333333333329</v>
      </c>
      <c r="Q22" s="2">
        <v>0</v>
      </c>
    </row>
    <row r="23" spans="1:17" x14ac:dyDescent="0.2">
      <c r="A23" s="3"/>
      <c r="B23" s="1" t="s">
        <v>17</v>
      </c>
      <c r="C23" s="2">
        <v>2.118226600985222</v>
      </c>
      <c r="D23" s="2">
        <v>1.459227467811159</v>
      </c>
      <c r="E23" s="2">
        <v>2.2964509394572019</v>
      </c>
      <c r="F23" s="2">
        <v>3.002070393374741</v>
      </c>
      <c r="G23" s="2">
        <v>0.8667388949079089</v>
      </c>
      <c r="H23" s="2">
        <v>0.86419753086419748</v>
      </c>
      <c r="I23" s="2">
        <v>1.3495276653171391</v>
      </c>
      <c r="J23" s="2">
        <v>1.3196480938416419</v>
      </c>
      <c r="K23" s="2">
        <v>2.522522522522523</v>
      </c>
      <c r="L23" s="2">
        <v>1.7021276595744681</v>
      </c>
      <c r="M23" s="2">
        <v>4.7138047138047137</v>
      </c>
      <c r="N23" s="2">
        <v>11.881188118811879</v>
      </c>
      <c r="O23" s="2">
        <v>1.1214953271028041</v>
      </c>
      <c r="P23" s="2">
        <v>0.66666666666666674</v>
      </c>
      <c r="Q23" s="2">
        <v>2.0408163265306118</v>
      </c>
    </row>
    <row r="24" spans="1:17" x14ac:dyDescent="0.2">
      <c r="A24" s="3"/>
      <c r="B24" s="1" t="s">
        <v>18</v>
      </c>
      <c r="C24" s="2">
        <v>8.2512315270935961</v>
      </c>
      <c r="D24" s="2">
        <v>13.39055793991416</v>
      </c>
      <c r="E24" s="2">
        <v>67.849686847599173</v>
      </c>
      <c r="F24" s="2">
        <v>1.24223602484472</v>
      </c>
      <c r="G24" s="2">
        <v>3.3586132177681471</v>
      </c>
      <c r="H24" s="2">
        <v>11.851851851851849</v>
      </c>
      <c r="I24" s="2">
        <v>5.2631578947368416</v>
      </c>
      <c r="J24" s="2">
        <v>43.10850439882698</v>
      </c>
      <c r="K24" s="2">
        <v>0</v>
      </c>
      <c r="L24" s="2">
        <v>3.4042553191489362</v>
      </c>
      <c r="M24" s="2">
        <v>0.67340067340067333</v>
      </c>
      <c r="N24" s="2">
        <v>56.765676567656762</v>
      </c>
      <c r="O24" s="2">
        <v>2.990654205607477</v>
      </c>
      <c r="P24" s="2">
        <v>0</v>
      </c>
      <c r="Q24" s="2">
        <v>0</v>
      </c>
    </row>
    <row r="25" spans="1:17" x14ac:dyDescent="0.2">
      <c r="A25" s="3"/>
      <c r="B25" s="1" t="s">
        <v>19</v>
      </c>
      <c r="C25" s="2">
        <v>12.266009852216751</v>
      </c>
      <c r="D25" s="2">
        <v>69.613733905579394</v>
      </c>
      <c r="E25" s="2">
        <v>16.492693110647181</v>
      </c>
      <c r="F25" s="2">
        <v>6.9358178053830226</v>
      </c>
      <c r="G25" s="2">
        <v>88.732394366197184</v>
      </c>
      <c r="H25" s="2">
        <v>18.02469135802469</v>
      </c>
      <c r="I25" s="2">
        <v>83.670715249662621</v>
      </c>
      <c r="J25" s="2">
        <v>18.32844574780059</v>
      </c>
      <c r="K25" s="2">
        <v>23.423423423423419</v>
      </c>
      <c r="L25" s="2">
        <v>85.531914893617028</v>
      </c>
      <c r="M25" s="2">
        <v>4.3771043771043772</v>
      </c>
      <c r="N25" s="2">
        <v>13.53135313531353</v>
      </c>
      <c r="O25" s="2">
        <v>5.9813084112149539</v>
      </c>
      <c r="P25" s="2">
        <v>0</v>
      </c>
      <c r="Q25" s="2">
        <v>97.959183673469383</v>
      </c>
    </row>
    <row r="26" spans="1:17" x14ac:dyDescent="0.2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B27" s="1" t="s">
        <v>20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</row>
    <row r="28" spans="1:17" x14ac:dyDescent="0.2">
      <c r="A28" s="3"/>
      <c r="B28" s="1" t="s">
        <v>21</v>
      </c>
      <c r="C28" s="2">
        <v>15.04926108374384</v>
      </c>
      <c r="D28" s="2">
        <v>9.0987124463519304</v>
      </c>
      <c r="E28" s="2">
        <v>69.102296450939463</v>
      </c>
      <c r="F28" s="2">
        <v>11.594202898550719</v>
      </c>
      <c r="G28" s="2">
        <v>63.48862405200434</v>
      </c>
      <c r="H28" s="2">
        <v>0</v>
      </c>
      <c r="I28" s="2">
        <v>6.2078272604588394</v>
      </c>
      <c r="J28" s="2">
        <v>81.671554252199414</v>
      </c>
      <c r="K28" s="2">
        <v>0</v>
      </c>
      <c r="L28" s="2">
        <v>4.4680851063829792</v>
      </c>
      <c r="M28" s="2">
        <v>19.19191919191919</v>
      </c>
      <c r="N28" s="2">
        <v>7.9207920792079207</v>
      </c>
      <c r="O28" s="2">
        <v>7.6635514018691593</v>
      </c>
      <c r="P28" s="2">
        <v>100</v>
      </c>
      <c r="Q28" s="2">
        <v>0</v>
      </c>
    </row>
    <row r="29" spans="1:17" x14ac:dyDescent="0.2">
      <c r="A29" s="3"/>
      <c r="B29" s="1" t="s">
        <v>22</v>
      </c>
      <c r="C29" s="2">
        <v>11.650246305418721</v>
      </c>
      <c r="D29" s="2">
        <v>13.30472103004292</v>
      </c>
      <c r="E29" s="2">
        <v>13.15240083507307</v>
      </c>
      <c r="F29" s="2">
        <v>11.9047619047619</v>
      </c>
      <c r="G29" s="2">
        <v>9.3174431202600214</v>
      </c>
      <c r="H29" s="2">
        <v>100</v>
      </c>
      <c r="I29" s="2">
        <v>7.5573549257759787</v>
      </c>
      <c r="J29" s="2">
        <v>4.9853372434017604</v>
      </c>
      <c r="K29" s="2">
        <v>71.171171171171167</v>
      </c>
      <c r="L29" s="2">
        <v>3.8297872340425529</v>
      </c>
      <c r="M29" s="2">
        <v>0</v>
      </c>
      <c r="N29" s="2">
        <v>82.178217821782169</v>
      </c>
      <c r="O29" s="2">
        <v>4.6728971962616823</v>
      </c>
      <c r="P29" s="2">
        <v>0</v>
      </c>
      <c r="Q29" s="2">
        <v>100</v>
      </c>
    </row>
    <row r="30" spans="1:17" x14ac:dyDescent="0.2">
      <c r="A30" s="3"/>
      <c r="B30" s="1" t="s">
        <v>23</v>
      </c>
      <c r="C30" s="2">
        <v>57.931034482758633</v>
      </c>
      <c r="D30" s="2">
        <v>15.536480686695279</v>
      </c>
      <c r="E30" s="2">
        <v>9.8121085594989577</v>
      </c>
      <c r="F30" s="2">
        <v>8.4886128364389233</v>
      </c>
      <c r="G30" s="2">
        <v>13.542795232936079</v>
      </c>
      <c r="H30" s="2">
        <v>0</v>
      </c>
      <c r="I30" s="2">
        <v>10.256410256410261</v>
      </c>
      <c r="J30" s="2">
        <v>7.7712609970674489</v>
      </c>
      <c r="K30" s="2">
        <v>0</v>
      </c>
      <c r="L30" s="2">
        <v>89.148936170212764</v>
      </c>
      <c r="M30" s="2">
        <v>14.478114478114479</v>
      </c>
      <c r="N30" s="2">
        <v>8.2508250825082499</v>
      </c>
      <c r="O30" s="2">
        <v>81.495327102803742</v>
      </c>
      <c r="P30" s="2">
        <v>0</v>
      </c>
      <c r="Q30" s="2">
        <v>0</v>
      </c>
    </row>
    <row r="31" spans="1:17" x14ac:dyDescent="0.2">
      <c r="A31" s="3"/>
      <c r="B31" s="1" t="s">
        <v>24</v>
      </c>
      <c r="C31" s="2">
        <v>15.36945812807882</v>
      </c>
      <c r="D31" s="2">
        <v>62.06008583690987</v>
      </c>
      <c r="E31" s="2">
        <v>7.9331941544885183</v>
      </c>
      <c r="F31" s="2">
        <v>68.012422360248451</v>
      </c>
      <c r="G31" s="2">
        <v>13.65113759479957</v>
      </c>
      <c r="H31" s="2">
        <v>0</v>
      </c>
      <c r="I31" s="2">
        <v>75.978407557354927</v>
      </c>
      <c r="J31" s="2">
        <v>5.5718475073313778</v>
      </c>
      <c r="K31" s="2">
        <v>28.828828828828829</v>
      </c>
      <c r="L31" s="2">
        <v>2.5531914893617018</v>
      </c>
      <c r="M31" s="2">
        <v>66.329966329966325</v>
      </c>
      <c r="N31" s="2">
        <v>1.6501650165016499</v>
      </c>
      <c r="O31" s="2">
        <v>6.1682242990654199</v>
      </c>
      <c r="P31" s="2">
        <v>0</v>
      </c>
      <c r="Q31" s="2">
        <v>0</v>
      </c>
    </row>
    <row r="35" spans="1:17" x14ac:dyDescent="0.2">
      <c r="A35" s="4" t="s">
        <v>25</v>
      </c>
      <c r="B35" s="1" t="s">
        <v>1</v>
      </c>
      <c r="C35" s="2">
        <v>32.016402491917042</v>
      </c>
      <c r="D35" s="2">
        <v>9.1869726362274271</v>
      </c>
      <c r="E35" s="2">
        <v>3.777304628972479</v>
      </c>
      <c r="F35" s="2">
        <v>7.6176957653181931</v>
      </c>
      <c r="G35" s="2">
        <v>7.2786057881870514</v>
      </c>
      <c r="H35" s="2">
        <v>6.3875088715401001</v>
      </c>
      <c r="I35" s="2">
        <v>5.8433877454459431</v>
      </c>
      <c r="J35" s="2">
        <v>5.378124753568331</v>
      </c>
      <c r="K35" s="2">
        <v>4.3766264490182163</v>
      </c>
      <c r="L35" s="2">
        <v>3.706332308177589</v>
      </c>
      <c r="M35" s="2">
        <v>2.3420865862313698</v>
      </c>
      <c r="N35" s="2">
        <v>2.3894014667612962</v>
      </c>
      <c r="O35" s="2">
        <v>4.2189101805851266</v>
      </c>
      <c r="P35" s="2">
        <v>3.5486160397445001</v>
      </c>
      <c r="Q35" s="2">
        <v>1.932024288305338</v>
      </c>
    </row>
    <row r="36" spans="1:17" x14ac:dyDescent="0.2">
      <c r="A36" s="4"/>
      <c r="B36" s="1" t="s">
        <v>2</v>
      </c>
      <c r="C36" s="2">
        <f>MAX(C6:C8)</f>
        <v>80.369458128078819</v>
      </c>
      <c r="D36" s="2">
        <f>MAX(D6:D8)</f>
        <v>76.566523605150223</v>
      </c>
      <c r="E36" s="2">
        <f t="shared" ref="E36:Q36" si="0">MAX(E6:E8)</f>
        <v>86.221294363256789</v>
      </c>
      <c r="F36" s="2">
        <f t="shared" si="0"/>
        <v>81.262939958592128</v>
      </c>
      <c r="G36" s="2">
        <f t="shared" si="0"/>
        <v>55.037919826652228</v>
      </c>
      <c r="H36" s="2">
        <f t="shared" si="0"/>
        <v>89.259259259259267</v>
      </c>
      <c r="I36" s="2">
        <f t="shared" si="0"/>
        <v>93.522267206477736</v>
      </c>
      <c r="J36" s="2">
        <f t="shared" si="0"/>
        <v>96.480938416422291</v>
      </c>
      <c r="K36" s="2">
        <f t="shared" si="0"/>
        <v>94.77477477477477</v>
      </c>
      <c r="L36" s="2">
        <f t="shared" si="0"/>
        <v>80.638297872340431</v>
      </c>
      <c r="M36" s="2">
        <f t="shared" si="0"/>
        <v>74.747474747474755</v>
      </c>
      <c r="N36" s="2">
        <f t="shared" si="0"/>
        <v>92.409240924092401</v>
      </c>
      <c r="O36" s="2">
        <f t="shared" si="0"/>
        <v>81.869158878504678</v>
      </c>
      <c r="P36" s="2">
        <f t="shared" si="0"/>
        <v>100</v>
      </c>
      <c r="Q36" s="2">
        <f t="shared" si="0"/>
        <v>100</v>
      </c>
    </row>
    <row r="37" spans="1:17" x14ac:dyDescent="0.2">
      <c r="A37" s="4"/>
      <c r="B37" s="1" t="s">
        <v>6</v>
      </c>
      <c r="C37" s="2">
        <f>MAX(C11:C14)</f>
        <v>80.64039408866995</v>
      </c>
      <c r="D37" s="2">
        <f t="shared" ref="D37:Q37" si="1">MAX(D11:D14)</f>
        <v>78.111587982832617</v>
      </c>
      <c r="E37" s="2">
        <f t="shared" si="1"/>
        <v>54.488517745302708</v>
      </c>
      <c r="F37" s="2">
        <f t="shared" si="1"/>
        <v>56.521739130434781</v>
      </c>
      <c r="G37" s="2">
        <f t="shared" si="1"/>
        <v>75.081256771397619</v>
      </c>
      <c r="H37" s="2">
        <f t="shared" si="1"/>
        <v>84.444444444444443</v>
      </c>
      <c r="I37" s="2">
        <f t="shared" si="1"/>
        <v>54.385964912280713</v>
      </c>
      <c r="J37" s="2">
        <f t="shared" si="1"/>
        <v>72.140762463343108</v>
      </c>
      <c r="K37" s="2">
        <f t="shared" si="1"/>
        <v>70.810810810810807</v>
      </c>
      <c r="L37" s="2">
        <f t="shared" si="1"/>
        <v>52.340425531914889</v>
      </c>
      <c r="M37" s="2">
        <f t="shared" si="1"/>
        <v>68.686868686868678</v>
      </c>
      <c r="N37" s="2">
        <f t="shared" si="1"/>
        <v>62.706270627062707</v>
      </c>
      <c r="O37" s="2">
        <f t="shared" si="1"/>
        <v>57.383177570093459</v>
      </c>
      <c r="P37" s="2">
        <f t="shared" si="1"/>
        <v>91.777777777777786</v>
      </c>
      <c r="Q37" s="2">
        <f t="shared" si="1"/>
        <v>86.938775510204081</v>
      </c>
    </row>
    <row r="38" spans="1:17" x14ac:dyDescent="0.2">
      <c r="A38" s="4"/>
      <c r="B38" s="1" t="s">
        <v>11</v>
      </c>
      <c r="C38" s="2">
        <f>MAX(C17:C19)</f>
        <v>89.384236453201964</v>
      </c>
      <c r="D38" s="2">
        <f t="shared" ref="D38:Q38" si="2">MAX(D17:D19)</f>
        <v>83.433476394849777</v>
      </c>
      <c r="E38" s="2">
        <f t="shared" si="2"/>
        <v>94.780793319415451</v>
      </c>
      <c r="F38" s="2">
        <f t="shared" si="2"/>
        <v>92.028985507246375</v>
      </c>
      <c r="G38" s="2">
        <f t="shared" si="2"/>
        <v>96.316359696641385</v>
      </c>
      <c r="H38" s="2">
        <f t="shared" si="2"/>
        <v>84.197530864197532</v>
      </c>
      <c r="I38" s="2">
        <f t="shared" si="2"/>
        <v>81.241565452091763</v>
      </c>
      <c r="J38" s="2">
        <f t="shared" si="2"/>
        <v>84.017595307917887</v>
      </c>
      <c r="K38" s="2">
        <f t="shared" si="2"/>
        <v>100</v>
      </c>
      <c r="L38" s="2">
        <f t="shared" si="2"/>
        <v>88.510638297872333</v>
      </c>
      <c r="M38" s="2">
        <f t="shared" si="2"/>
        <v>88.215488215488207</v>
      </c>
      <c r="N38" s="2">
        <f t="shared" si="2"/>
        <v>98.679867986798669</v>
      </c>
      <c r="O38" s="2">
        <f t="shared" si="2"/>
        <v>90.654205607476641</v>
      </c>
      <c r="P38" s="2">
        <f t="shared" si="2"/>
        <v>72.222222222222214</v>
      </c>
      <c r="Q38" s="2">
        <f t="shared" si="2"/>
        <v>100</v>
      </c>
    </row>
    <row r="39" spans="1:17" x14ac:dyDescent="0.2">
      <c r="A39" s="4"/>
      <c r="B39" s="1" t="s">
        <v>15</v>
      </c>
      <c r="C39" s="2">
        <f>MAX(C22:C25)</f>
        <v>77.315270935960584</v>
      </c>
      <c r="D39" s="2">
        <f t="shared" ref="D39:Q39" si="3">MAX(D22:D25)</f>
        <v>69.613733905579394</v>
      </c>
      <c r="E39" s="2">
        <f t="shared" si="3"/>
        <v>67.849686847599173</v>
      </c>
      <c r="F39" s="2">
        <f t="shared" si="3"/>
        <v>88.612836438923395</v>
      </c>
      <c r="G39" s="2">
        <f t="shared" si="3"/>
        <v>88.732394366197184</v>
      </c>
      <c r="H39" s="2">
        <f t="shared" si="3"/>
        <v>69.259259259259252</v>
      </c>
      <c r="I39" s="2">
        <f t="shared" si="3"/>
        <v>83.670715249662621</v>
      </c>
      <c r="J39" s="2">
        <f t="shared" si="3"/>
        <v>43.10850439882698</v>
      </c>
      <c r="K39" s="2">
        <f t="shared" si="3"/>
        <v>74.054054054054049</v>
      </c>
      <c r="L39" s="2">
        <f t="shared" si="3"/>
        <v>85.531914893617028</v>
      </c>
      <c r="M39" s="2">
        <f t="shared" si="3"/>
        <v>90.235690235690242</v>
      </c>
      <c r="N39" s="2">
        <f t="shared" si="3"/>
        <v>56.765676567656762</v>
      </c>
      <c r="O39" s="2">
        <f t="shared" si="3"/>
        <v>89.719626168224295</v>
      </c>
      <c r="P39" s="2">
        <f t="shared" si="3"/>
        <v>99.333333333333329</v>
      </c>
      <c r="Q39" s="2">
        <f t="shared" si="3"/>
        <v>97.959183673469383</v>
      </c>
    </row>
    <row r="40" spans="1:17" x14ac:dyDescent="0.2">
      <c r="A40" s="4"/>
      <c r="B40" s="1" t="s">
        <v>20</v>
      </c>
      <c r="C40" s="2">
        <f>MAX(C28:C31)</f>
        <v>57.931034482758633</v>
      </c>
      <c r="D40" s="2">
        <f t="shared" ref="D40:Q40" si="4">MAX(D28:D31)</f>
        <v>62.06008583690987</v>
      </c>
      <c r="E40" s="2">
        <f t="shared" si="4"/>
        <v>69.102296450939463</v>
      </c>
      <c r="F40" s="2">
        <f t="shared" si="4"/>
        <v>68.012422360248451</v>
      </c>
      <c r="G40" s="2">
        <f t="shared" si="4"/>
        <v>63.48862405200434</v>
      </c>
      <c r="H40" s="2">
        <f t="shared" si="4"/>
        <v>100</v>
      </c>
      <c r="I40" s="2">
        <f t="shared" si="4"/>
        <v>75.978407557354927</v>
      </c>
      <c r="J40" s="2">
        <f t="shared" si="4"/>
        <v>81.671554252199414</v>
      </c>
      <c r="K40" s="2">
        <f t="shared" si="4"/>
        <v>71.171171171171167</v>
      </c>
      <c r="L40" s="2">
        <f t="shared" si="4"/>
        <v>89.148936170212764</v>
      </c>
      <c r="M40" s="2">
        <f t="shared" si="4"/>
        <v>66.329966329966325</v>
      </c>
      <c r="N40" s="2">
        <f t="shared" si="4"/>
        <v>82.178217821782169</v>
      </c>
      <c r="O40" s="2">
        <f t="shared" si="4"/>
        <v>81.495327102803742</v>
      </c>
      <c r="P40" s="2">
        <f t="shared" si="4"/>
        <v>100</v>
      </c>
      <c r="Q40" s="2">
        <f t="shared" si="4"/>
        <v>100</v>
      </c>
    </row>
  </sheetData>
  <mergeCells count="6">
    <mergeCell ref="A35:A40"/>
    <mergeCell ref="A6:A8"/>
    <mergeCell ref="A11:A14"/>
    <mergeCell ref="A17:A19"/>
    <mergeCell ref="A22:A25"/>
    <mergeCell ref="A28:A31"/>
  </mergeCells>
  <conditionalFormatting sqref="C5:Q31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2023-05-12T09:45:47Z</dcterms:created>
  <dcterms:modified xsi:type="dcterms:W3CDTF">2023-05-12T10:29:15Z</dcterms:modified>
</cp:coreProperties>
</file>