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3\"/>
    </mc:Choice>
  </mc:AlternateContent>
  <bookViews>
    <workbookView xWindow="0" yWindow="0" windowWidth="28800" windowHeight="13020" activeTab="1"/>
  </bookViews>
  <sheets>
    <sheet name="Assembly_export" sheetId="3" r:id="rId1"/>
    <sheet name="Purchase_export" sheetId="2" r:id="rId2"/>
  </sheets>
  <definedNames>
    <definedName name="_xlnm._FilterDatabase" localSheetId="0" hidden="1">Assembly_export!$A$1:$G$177</definedName>
    <definedName name="_xlnm._FilterDatabase" localSheetId="1" hidden="1">Purchase_export!$A$1:$I$39</definedName>
    <definedName name="Partlist_export_v3" localSheetId="0">Assembly_export!$A$1:$D$177</definedName>
    <definedName name="PurchaseBOM_V3_export" localSheetId="1">Purchase_export!$A$1:$I$39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connections.xml><?xml version="1.0" encoding="utf-8"?>
<connections xmlns="http://schemas.openxmlformats.org/spreadsheetml/2006/main">
  <connection id="1" name="Partlist_export_v31" type="6" refreshedVersion="5" background="1" saveData="1">
    <textPr codePage="850" sourceFile="D:\PROJECTS\01_GIT_REPOS\FRA_Sensor_platform\2-Electrical\0 - Development Drawings\1 - Main Board\2 - eeBOM\Partlist_export_v3.csv" delimited="0">
      <textFields count="7">
        <textField/>
        <textField position="5"/>
        <textField position="9"/>
        <textField position="34"/>
        <textField position="56"/>
        <textField position="76"/>
        <textField position="98"/>
      </textFields>
    </textPr>
  </connection>
  <connection id="2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<sst xmlns="http://schemas.openxmlformats.org/spreadsheetml/2006/main" count="1453" uniqueCount="621">
  <si>
    <t>C1</t>
  </si>
  <si>
    <t>100n</t>
  </si>
  <si>
    <t>C0603K</t>
  </si>
  <si>
    <t>C2</t>
  </si>
  <si>
    <t>10u</t>
  </si>
  <si>
    <t>C3</t>
  </si>
  <si>
    <t>C4</t>
  </si>
  <si>
    <t>C5</t>
  </si>
  <si>
    <t>C6</t>
  </si>
  <si>
    <t>10u/25V</t>
  </si>
  <si>
    <t>C7</t>
  </si>
  <si>
    <t>220u/25V</t>
  </si>
  <si>
    <t>153CLV-0605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</si>
  <si>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</si>
  <si>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</si>
  <si>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</si>
  <si>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</si>
  <si>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</si>
  <si>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</si>
  <si>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</si>
  <si>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</si>
  <si>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</si>
  <si>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</si>
  <si>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</si>
  <si>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</si>
  <si>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</si>
  <si>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</si>
  <si>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</si>
  <si>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</si>
  <si>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</si>
  <si>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</si>
  <si>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</si>
  <si>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</si>
  <si>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</si>
  <si>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C31</t>
  </si>
  <si>
    <t>C32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</si>
  <si>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</si>
  <si>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</si>
  <si>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</si>
  <si>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</si>
  <si>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</si>
  <si>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</si>
  <si>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</si>
  <si>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</si>
  <si>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</si>
  <si>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</si>
  <si>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</si>
  <si>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</si>
  <si>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</si>
  <si>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</si>
  <si>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</si>
  <si>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</si>
  <si>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</si>
  <si>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</si>
  <si>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</si>
  <si>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D2</t>
  </si>
  <si>
    <t>D4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</si>
  <si>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</si>
  <si>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</si>
  <si>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</si>
  <si>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</si>
  <si>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</si>
  <si>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</si>
  <si>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</si>
  <si>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</si>
  <si>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</si>
  <si>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</si>
  <si>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</si>
  <si>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</si>
  <si>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</si>
  <si>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</si>
  <si>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</si>
  <si>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</si>
  <si>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</si>
  <si>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</si>
  <si>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</si>
  <si>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</si>
  <si>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ADS1115IDGSR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</si>
  <si>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</si>
  <si>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</si>
  <si>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</si>
  <si>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</si>
  <si>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</si>
  <si>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</si>
  <si>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</si>
  <si>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</si>
  <si>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</si>
  <si>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</si>
  <si>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</si>
  <si>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</si>
  <si>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J5</t>
  </si>
  <si>
    <t>WM9734TR-ND</t>
  </si>
  <si>
    <t>USB-B-MICRO-SMD_VERT</t>
  </si>
  <si>
    <t>J8</t>
  </si>
  <si>
    <t>L2</t>
  </si>
  <si>
    <t>SRP5030CA-1R5M</t>
  </si>
  <si>
    <t>SRP5030CA</t>
  </si>
  <si>
    <t>L3</t>
  </si>
  <si>
    <t>Q2</t>
  </si>
  <si>
    <t>FDN306P</t>
  </si>
  <si>
    <t>SOT23-WIDE</t>
  </si>
  <si>
    <t>Q3</t>
  </si>
  <si>
    <t>Si2300DS</t>
  </si>
  <si>
    <t>Q5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</si>
  <si>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</si>
  <si>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</si>
  <si>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</si>
  <si>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</si>
  <si>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</si>
  <si>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</si>
  <si>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</si>
  <si>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</si>
  <si>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</si>
  <si>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</si>
  <si>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</si>
  <si>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</si>
  <si>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</si>
  <si>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</si>
  <si>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</si>
  <si>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</si>
  <si>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</si>
  <si>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</si>
  <si>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</si>
  <si>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</si>
  <si>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</si>
  <si>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</si>
  <si>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</si>
  <si>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</si>
  <si>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</si>
  <si>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</si>
  <si>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</si>
  <si>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</si>
  <si>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</si>
  <si>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</si>
  <si>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</si>
  <si>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</si>
  <si>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</si>
  <si>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</si>
  <si>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R24</t>
  </si>
  <si>
    <t>R25</t>
  </si>
  <si>
    <t>R26</t>
  </si>
  <si>
    <t>R27</t>
  </si>
  <si>
    <t>R28</t>
  </si>
  <si>
    <t>10k/1%</t>
  </si>
  <si>
    <t>R30</t>
  </si>
  <si>
    <t>45.3k</t>
  </si>
  <si>
    <t>R31</t>
  </si>
  <si>
    <t>R32</t>
  </si>
  <si>
    <t>R33</t>
  </si>
  <si>
    <t>R34</t>
  </si>
  <si>
    <t>R35</t>
  </si>
  <si>
    <t>R42</t>
  </si>
  <si>
    <t>R43</t>
  </si>
  <si>
    <t>R47</t>
  </si>
  <si>
    <t>R48</t>
  </si>
  <si>
    <t>R49</t>
  </si>
  <si>
    <t>R50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</si>
  <si>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</si>
  <si>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</si>
  <si>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</si>
  <si>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</si>
  <si>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</si>
  <si>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</si>
  <si>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</si>
  <si>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</si>
  <si>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</si>
  <si>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</si>
  <si>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</si>
  <si>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</si>
  <si>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</si>
  <si>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</si>
  <si>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</si>
  <si>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</si>
  <si>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</si>
  <si>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</si>
  <si>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</si>
  <si>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</si>
  <si>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</si>
  <si>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</si>
  <si>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</si>
  <si>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</si>
  <si>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</si>
  <si>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</si>
  <si>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</si>
  <si>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</si>
  <si>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</si>
  <si>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</si>
  <si>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T1</t>
  </si>
  <si>
    <t>BC847</t>
  </si>
  <si>
    <t>T2</t>
  </si>
  <si>
    <t>U$1</t>
  </si>
  <si>
    <t>TPS563249DDCR</t>
  </si>
  <si>
    <t>SOT23-6</t>
  </si>
  <si>
    <t>U$4</t>
  </si>
  <si>
    <t>U1</t>
  </si>
  <si>
    <t>PCA9509DP</t>
  </si>
  <si>
    <t>SOT505-1</t>
  </si>
  <si>
    <t>U2</t>
  </si>
  <si>
    <t>ESP-WROOM-32</t>
  </si>
  <si>
    <t>Value</t>
  </si>
  <si>
    <t>Package</t>
  </si>
  <si>
    <t>Parts</t>
  </si>
  <si>
    <t>BLM18PG121SN1D</t>
  </si>
  <si>
    <t>FB1, FB2, FB3, FB4, FB5, FB6, FB7, FB8, FB9, FB10</t>
  </si>
  <si>
    <t>CRCW0603330RFKEAC</t>
  </si>
  <si>
    <t>CRCW06030000Z0EAC</t>
  </si>
  <si>
    <t>2X6 FEMALE</t>
  </si>
  <si>
    <t>CES-106-01-T-D</t>
  </si>
  <si>
    <t>2X6</t>
  </si>
  <si>
    <t>J2</t>
  </si>
  <si>
    <t>R81, R82</t>
  </si>
  <si>
    <t>2pin</t>
  </si>
  <si>
    <t>1X02</t>
  </si>
  <si>
    <t>4pin</t>
  </si>
  <si>
    <t>1X04</t>
  </si>
  <si>
    <t>CRCW060310R0FKEAC</t>
  </si>
  <si>
    <t>R26, R27</t>
  </si>
  <si>
    <t>CRCW060310K0JNEAC</t>
  </si>
  <si>
    <t>R15, R18, R22, R25, R42, R49, R64, R67, R68, R70, R71, R72, R73, R74, R75, R76, R77, R78, R83, R84, R85, R86, R87, R88, R89, R90</t>
  </si>
  <si>
    <t>RN73R1JTTD1002D25</t>
  </si>
  <si>
    <t>R28, R50</t>
  </si>
  <si>
    <t>GRM188R61A106KE69J</t>
  </si>
  <si>
    <t>C2, C8, C11, C17, C20, C24, C25, C26, C39, C41</t>
  </si>
  <si>
    <t>GRM188R61E106KA73J</t>
  </si>
  <si>
    <t>C6, C10, C14, C37</t>
  </si>
  <si>
    <t>RC0603FR-0712KL</t>
  </si>
  <si>
    <t>R1, R2</t>
  </si>
  <si>
    <t>ERJ-PB3D4532V</t>
  </si>
  <si>
    <t>CRCW060347R0FKEAC</t>
  </si>
  <si>
    <t>R17, R20, R31, R48, R55, R63</t>
  </si>
  <si>
    <t>ERJ-PB3D7322V</t>
  </si>
  <si>
    <t>CRCW0603100RFKEAC</t>
  </si>
  <si>
    <t>R3, R10, R12, R13, R19, R24</t>
  </si>
  <si>
    <t>CRCW0603100KFKEAC</t>
  </si>
  <si>
    <t>R9, R21, R53, R54</t>
  </si>
  <si>
    <t>CC0603KRX7R8BB104</t>
  </si>
  <si>
    <t>EMZR250ARA221MF80G</t>
  </si>
  <si>
    <t>R33, R34</t>
  </si>
  <si>
    <t>IC2, IC4, IC5</t>
  </si>
  <si>
    <t>BC847A-TP</t>
  </si>
  <si>
    <t>T1, T2</t>
  </si>
  <si>
    <t>CONN_03X2_WE_61200621621</t>
  </si>
  <si>
    <t>WE_61200621621</t>
  </si>
  <si>
    <t>U$3, U$8, U$9, U$10, U$11, U$12, U$13, U$14, U$15, U$16</t>
  </si>
  <si>
    <t>ESP32-WROOM-32</t>
  </si>
  <si>
    <t>Q2, Q5, Q6, Q8, Q9, Q10, Q11, Q12, Q13, Q14, Q15</t>
  </si>
  <si>
    <t>PCA9509DP,118</t>
  </si>
  <si>
    <t>PCA9555PW,118</t>
  </si>
  <si>
    <t>PESD1CAN-UX</t>
  </si>
  <si>
    <t>D1, D2, D4, D6</t>
  </si>
  <si>
    <t>PJ-059A</t>
  </si>
  <si>
    <t>J3</t>
  </si>
  <si>
    <t>L2, L3</t>
  </si>
  <si>
    <t>SI2300DS-T1-GE3</t>
  </si>
  <si>
    <t>TB001-500-02BE</t>
  </si>
  <si>
    <t>W237-102</t>
  </si>
  <si>
    <t>X1</t>
  </si>
  <si>
    <t>U$1, U$4</t>
  </si>
  <si>
    <t xml:space="preserve">WM9734TR-ND </t>
  </si>
  <si>
    <t>J9</t>
  </si>
  <si>
    <t>S_D1, S_D2, J9</t>
  </si>
  <si>
    <t>LED_HDR, FAN_5V</t>
  </si>
  <si>
    <t>Part</t>
  </si>
  <si>
    <t>ETH_CONN</t>
  </si>
  <si>
    <t>S_D1</t>
  </si>
  <si>
    <t>S_D2</t>
  </si>
  <si>
    <t>U$3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</si>
  <si>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</si>
  <si>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</si>
  <si>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</si>
  <si>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</si>
  <si>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</si>
  <si>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</si>
  <si>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</si>
  <si>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</si>
  <si>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</si>
  <si>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Orientation</t>
  </si>
  <si>
    <t>R180</t>
  </si>
  <si>
    <t>R270</t>
  </si>
  <si>
    <t>R0</t>
  </si>
  <si>
    <t>FAN_5</t>
  </si>
  <si>
    <t>MR180</t>
  </si>
  <si>
    <t>LED_H</t>
  </si>
  <si>
    <t>X [mm]</t>
  </si>
  <si>
    <t>Y [mm]</t>
  </si>
  <si>
    <t>46.1264</t>
  </si>
  <si>
    <t>13.6398</t>
  </si>
  <si>
    <t>75.40625</t>
  </si>
  <si>
    <t>23.7998</t>
  </si>
  <si>
    <t>77.00645</t>
  </si>
  <si>
    <t>56.6293</t>
  </si>
  <si>
    <t>62.23</t>
  </si>
  <si>
    <t>79.49565</t>
  </si>
  <si>
    <t>11.8872</t>
  </si>
  <si>
    <t>40.9956</t>
  </si>
  <si>
    <t>3.5814</t>
  </si>
  <si>
    <t>17.68475</t>
  </si>
  <si>
    <t>33.1724</t>
  </si>
  <si>
    <t>32.08655</t>
  </si>
  <si>
    <t>36.9316</t>
  </si>
  <si>
    <t>5.3467</t>
  </si>
  <si>
    <t>39.751</t>
  </si>
  <si>
    <t>14.732</t>
  </si>
  <si>
    <t>16.33855</t>
  </si>
  <si>
    <t>17.9451</t>
  </si>
  <si>
    <t>28.5877</t>
  </si>
  <si>
    <t>13.0175</t>
  </si>
  <si>
    <t>22.94255</t>
  </si>
  <si>
    <t>5.4229</t>
  </si>
  <si>
    <t>22.8981</t>
  </si>
  <si>
    <t>3.47345</t>
  </si>
  <si>
    <t>65.913</t>
  </si>
  <si>
    <t>44.73575</t>
  </si>
  <si>
    <t>21.92655</t>
  </si>
  <si>
    <t>18.12925</t>
  </si>
  <si>
    <t>60.05195</t>
  </si>
  <si>
    <t>69.38645</t>
  </si>
  <si>
    <t>55.69585</t>
  </si>
  <si>
    <t>4.04495</t>
  </si>
  <si>
    <t>66.27495</t>
  </si>
  <si>
    <t>21.1582</t>
  </si>
  <si>
    <t>68.76415</t>
  </si>
  <si>
    <t>12.13485</t>
  </si>
  <si>
    <t>58.8391</t>
  </si>
  <si>
    <t>42.3672</t>
  </si>
  <si>
    <t>96.85655</t>
  </si>
  <si>
    <t>60.4901</t>
  </si>
  <si>
    <t>95.24365</t>
  </si>
  <si>
    <t>22.0091</t>
  </si>
  <si>
    <t>14.3129</t>
  </si>
  <si>
    <t>21.95195</t>
  </si>
  <si>
    <t>12.9032</t>
  </si>
  <si>
    <t>40.8305</t>
  </si>
  <si>
    <t>55.626</t>
  </si>
  <si>
    <t>43.561</t>
  </si>
  <si>
    <t>51.6509</t>
  </si>
  <si>
    <t>11.2395</t>
  </si>
  <si>
    <t>49.91735</t>
  </si>
  <si>
    <t>59.8043</t>
  </si>
  <si>
    <t>20.38985</t>
  </si>
  <si>
    <t>25.2616375</t>
  </si>
  <si>
    <t>21.7500843</t>
  </si>
  <si>
    <t>24.7142</t>
  </si>
  <si>
    <t>25.67305</t>
  </si>
  <si>
    <t>10.22985</t>
  </si>
  <si>
    <t>52.451</t>
  </si>
  <si>
    <t>45.11675</t>
  </si>
  <si>
    <t>47.2948</t>
  </si>
  <si>
    <t>79.6544</t>
  </si>
  <si>
    <t>62.54115</t>
  </si>
  <si>
    <t>24.58085</t>
  </si>
  <si>
    <t>16.8021</t>
  </si>
  <si>
    <t>27.3812</t>
  </si>
  <si>
    <t>31.7373</t>
  </si>
  <si>
    <t>76.23175</t>
  </si>
  <si>
    <t>69.0753</t>
  </si>
  <si>
    <t>71.87565</t>
  </si>
  <si>
    <t>82.7659</t>
  </si>
  <si>
    <t>87.122</t>
  </si>
  <si>
    <t>80.535496875</t>
  </si>
  <si>
    <t>8.796865</t>
  </si>
  <si>
    <t>88.035834375</t>
  </si>
  <si>
    <t>10.25313</t>
  </si>
  <si>
    <t>15.94485</t>
  </si>
  <si>
    <t>47.92345</t>
  </si>
  <si>
    <t>63.6651</t>
  </si>
  <si>
    <t>52.38115</t>
  </si>
  <si>
    <t>29.4386</t>
  </si>
  <si>
    <t>34.35985</t>
  </si>
  <si>
    <t>33.951359375</t>
  </si>
  <si>
    <t>41.52314</t>
  </si>
  <si>
    <t>42.6656625</t>
  </si>
  <si>
    <t>45.1527593</t>
  </si>
  <si>
    <t>11.8237</t>
  </si>
  <si>
    <t>43.87215</t>
  </si>
  <si>
    <t>46.6725</t>
  </si>
  <si>
    <t>5.6007</t>
  </si>
  <si>
    <t>35.15995</t>
  </si>
  <si>
    <t>30.18155</t>
  </si>
  <si>
    <t>2.0447</t>
  </si>
  <si>
    <t>53.5559</t>
  </si>
  <si>
    <t>40.13835</t>
  </si>
  <si>
    <t>33.91535</t>
  </si>
  <si>
    <t>39.2049</t>
  </si>
  <si>
    <t>14.9352</t>
  </si>
  <si>
    <t>50.841909375</t>
  </si>
  <si>
    <t>2</t>
  </si>
  <si>
    <t>98</t>
  </si>
  <si>
    <t>83.82</t>
  </si>
  <si>
    <t>18.0975</t>
  </si>
  <si>
    <t>65.03035</t>
  </si>
  <si>
    <t>7.77875</t>
  </si>
  <si>
    <t>59.42965</t>
  </si>
  <si>
    <t>79.69885</t>
  </si>
  <si>
    <t>65.2399</t>
  </si>
  <si>
    <t>24.5364</t>
  </si>
  <si>
    <t>65.0875</t>
  </si>
  <si>
    <t>38.27145</t>
  </si>
  <si>
    <t>56.31815</t>
  </si>
  <si>
    <t>6.1468</t>
  </si>
  <si>
    <t>50.8889</t>
  </si>
  <si>
    <t>27.305</t>
  </si>
  <si>
    <t>26.67</t>
  </si>
  <si>
    <t>10.5791</t>
  </si>
  <si>
    <t>23.6474</t>
  </si>
  <si>
    <t>84.12854375</t>
  </si>
  <si>
    <t>5.2406968</t>
  </si>
  <si>
    <t>64.077075</t>
  </si>
  <si>
    <t>7.1336375</t>
  </si>
  <si>
    <t>50</t>
  </si>
  <si>
    <t>59</t>
  </si>
  <si>
    <t>36.1696</t>
  </si>
  <si>
    <t>9.1821</t>
  </si>
  <si>
    <t>18.0086</t>
  </si>
  <si>
    <t>8.97255</t>
  </si>
  <si>
    <t>77.1652</t>
  </si>
  <si>
    <t>18.28165</t>
  </si>
  <si>
    <t>40.78605</t>
  </si>
  <si>
    <t>35.0393</t>
  </si>
  <si>
    <t>34.33445</t>
  </si>
  <si>
    <t>7.15645</t>
  </si>
  <si>
    <t>69.1868</t>
  </si>
  <si>
    <t>40.480615625</t>
  </si>
  <si>
    <t>69.37349</t>
  </si>
  <si>
    <t>35.78225</t>
  </si>
  <si>
    <t>63.16345</t>
  </si>
  <si>
    <t>67.70624375</t>
  </si>
  <si>
    <t>69.168646</t>
  </si>
  <si>
    <t>94.90075</t>
  </si>
  <si>
    <t>81.21015</t>
  </si>
  <si>
    <t>49.784</t>
  </si>
  <si>
    <t>97.1804</t>
  </si>
  <si>
    <t>20.21205</t>
  </si>
  <si>
    <t>96.5454</t>
  </si>
  <si>
    <t>17.03705</t>
  </si>
  <si>
    <t>76.8477</t>
  </si>
  <si>
    <t>19.3675</t>
  </si>
  <si>
    <t>79.06385</t>
  </si>
  <si>
    <t>85.08104375</t>
  </si>
  <si>
    <t>10.003196</t>
  </si>
  <si>
    <t>83.49354375</t>
  </si>
  <si>
    <t>86.4616</t>
  </si>
  <si>
    <t>24.294465625</t>
  </si>
  <si>
    <t>64.5668</t>
  </si>
  <si>
    <t>55.42915</t>
  </si>
  <si>
    <t>84.4804</t>
  </si>
  <si>
    <t>61.06795</t>
  </si>
  <si>
    <t>57.1627</t>
  </si>
  <si>
    <t>28.53055</t>
  </si>
  <si>
    <t>11.1252</t>
  </si>
  <si>
    <t>77.2414</t>
  </si>
  <si>
    <t>43.688</t>
  </si>
  <si>
    <t>77.216</t>
  </si>
  <si>
    <t>52.6034</t>
  </si>
  <si>
    <t>65.65265</t>
  </si>
  <si>
    <t>57.8739</t>
  </si>
  <si>
    <t>11.8745</t>
  </si>
  <si>
    <t>88.9254</t>
  </si>
  <si>
    <t>36.2331</t>
  </si>
  <si>
    <t>53.5178</t>
  </si>
  <si>
    <t>78.49235</t>
  </si>
  <si>
    <t>28.20035</t>
  </si>
  <si>
    <t>42.85615</t>
  </si>
  <si>
    <t>36.7792</t>
  </si>
  <si>
    <t>38.58895</t>
  </si>
  <si>
    <t>34.30905</t>
  </si>
  <si>
    <t>37.762815625</t>
  </si>
  <si>
    <t>3.580765</t>
  </si>
  <si>
    <t>77.2287</t>
  </si>
  <si>
    <t>54.87035</t>
  </si>
  <si>
    <t>64.83985</t>
  </si>
  <si>
    <t>48.16475</t>
  </si>
  <si>
    <t>55.83555</t>
  </si>
  <si>
    <t>46.17085</t>
  </si>
  <si>
    <t>59.28995</t>
  </si>
  <si>
    <t>46.13275</t>
  </si>
  <si>
    <t>46.5963</t>
  </si>
  <si>
    <t>8.88365</t>
  </si>
  <si>
    <t>4.638675</t>
  </si>
  <si>
    <t>90.98915</t>
  </si>
  <si>
    <t>36.2585</t>
  </si>
  <si>
    <t>72.1106</t>
  </si>
  <si>
    <t>42.1894</t>
  </si>
  <si>
    <t>62.8523</t>
  </si>
  <si>
    <t>32.04845</t>
  </si>
  <si>
    <t>86.36</t>
  </si>
  <si>
    <t>13.6525</t>
  </si>
  <si>
    <t>91.75115</t>
  </si>
  <si>
    <t>11.43635</t>
  </si>
  <si>
    <t>44.46905</t>
  </si>
  <si>
    <t>97.41535</t>
  </si>
  <si>
    <t>35.94735</t>
  </si>
  <si>
    <t>3.4925</t>
  </si>
  <si>
    <t>28.3464</t>
  </si>
  <si>
    <t>8.24865</t>
  </si>
  <si>
    <t>28.347671875</t>
  </si>
  <si>
    <t>6.165215</t>
  </si>
  <si>
    <t>13.9446</t>
  </si>
  <si>
    <t>37.86505</t>
  </si>
  <si>
    <t>15.3162</t>
  </si>
  <si>
    <t>86.84895</t>
  </si>
  <si>
    <t>84.77885</t>
  </si>
  <si>
    <t>55.17515</t>
  </si>
  <si>
    <t>22.4536</t>
  </si>
  <si>
    <t>59.817</t>
  </si>
  <si>
    <t>22.84095</t>
  </si>
  <si>
    <t>65.3415</t>
  </si>
  <si>
    <t>96.06915</t>
  </si>
  <si>
    <t>63.45555</t>
  </si>
  <si>
    <t>40.4495</t>
  </si>
  <si>
    <t>65.54115</t>
  </si>
  <si>
    <t>67.8307</t>
  </si>
  <si>
    <t>98.01225</t>
  </si>
  <si>
    <t>98.12375</t>
  </si>
  <si>
    <t>46.36135</t>
  </si>
  <si>
    <t>23.33625</t>
  </si>
  <si>
    <t>18.98015</t>
  </si>
  <si>
    <t>25.5143</t>
  </si>
  <si>
    <t>29.55925</t>
  </si>
  <si>
    <t>78.4098</t>
  </si>
  <si>
    <t>74.0537</t>
  </si>
  <si>
    <t>80.58785</t>
  </si>
  <si>
    <t>84.94395</t>
  </si>
  <si>
    <t>61.3791</t>
  </si>
  <si>
    <t>39.8272</t>
  </si>
  <si>
    <t>53.086</t>
  </si>
  <si>
    <t>93.0529</t>
  </si>
  <si>
    <t>18.94205</t>
  </si>
  <si>
    <t>15.13205</t>
  </si>
  <si>
    <t>24.3586</t>
  </si>
  <si>
    <t>9.98855</t>
  </si>
  <si>
    <t>15</t>
  </si>
  <si>
    <t>90</t>
  </si>
  <si>
    <t>42.25925</t>
  </si>
  <si>
    <t>10.34415</t>
  </si>
  <si>
    <t>77</t>
  </si>
  <si>
    <t>32.5</t>
  </si>
  <si>
    <t>67.5</t>
  </si>
  <si>
    <t>85</t>
  </si>
  <si>
    <t>47.9171</t>
  </si>
  <si>
    <t>45.4279</t>
  </si>
  <si>
    <t>91.09</t>
  </si>
  <si>
    <t>48.1711</t>
  </si>
  <si>
    <t>5.715</t>
  </si>
  <si>
    <t>42.4307</t>
  </si>
  <si>
    <t>Side</t>
  </si>
  <si>
    <t>TOP</t>
  </si>
  <si>
    <t>TSW-102-07-G-S</t>
  </si>
  <si>
    <t>105133-0001</t>
  </si>
  <si>
    <t>Mfr Part Number</t>
  </si>
  <si>
    <t>Manufacturer Name</t>
  </si>
  <si>
    <t>Murata</t>
  </si>
  <si>
    <t>Vishay</t>
  </si>
  <si>
    <t>Samtec</t>
  </si>
  <si>
    <t>Wurth Elektronik</t>
  </si>
  <si>
    <t>KOA Speer</t>
  </si>
  <si>
    <t>Yageo</t>
  </si>
  <si>
    <t>Panasonic</t>
  </si>
  <si>
    <t>United Chemi-Con (UCC)</t>
  </si>
  <si>
    <t>Amphenol</t>
  </si>
  <si>
    <t>Texas Instruments</t>
  </si>
  <si>
    <t>Micro Commercial Components (MCC)</t>
  </si>
  <si>
    <t>Silicon Laboratories</t>
  </si>
  <si>
    <t>Espressif</t>
  </si>
  <si>
    <t>ON Semiconductor</t>
  </si>
  <si>
    <t>STMicroelectronics</t>
  </si>
  <si>
    <t>NXP</t>
  </si>
  <si>
    <t>Nexperia</t>
  </si>
  <si>
    <t>CUI Inc.</t>
  </si>
  <si>
    <t>Bourns</t>
  </si>
  <si>
    <t>Molex</t>
  </si>
  <si>
    <t>Description</t>
  </si>
  <si>
    <t>Ferrite Beads Ferrite Beads 0603 120 OHM</t>
  </si>
  <si>
    <t>Thick Film Resistors - SMD Thick Film Resistors - SMD 1/10Watt 330ohms 1% Commercial Use</t>
  </si>
  <si>
    <t>Thick Film Resistors - SMD Thick Film Resistors - SMD 1/10Watt 0ohms Commercial Use</t>
  </si>
  <si>
    <t>Headers &amp; Wire Housings Headers &amp; Wire Housings .100"  Closed Entry Low Profile Socket Strip</t>
  </si>
  <si>
    <t>Thick Film Resistors - SMD Thick Film Resistors - SMD CRGCQ 0603 2K2 1% SMD Resistor</t>
  </si>
  <si>
    <t>Headers &amp; Wire Housings Headers &amp; Wire Housings .100" Terminal Strip</t>
  </si>
  <si>
    <t>Headers &amp; Wire Housings Headers &amp; Wire Housings WR-PHD 2.54mm Hdr 4P Single Str Gold</t>
  </si>
  <si>
    <t>Thick Film Resistors - SMD Thick Film Resistors - SMD 1/10Watt 10ohms 1% Commercial Use</t>
  </si>
  <si>
    <t>Thick Film Resistors - SMD Thick Film Resistors - SMD 1/10Watt 10Kohms 5% Commercial Use</t>
  </si>
  <si>
    <t>Thin Film Resistors - SMD Thin Film Resistors - SMD 10K ohm 0.5% 25 ppm</t>
  </si>
  <si>
    <t>Multilayer Ceramic Capacitors MLCC - SMD/SMT Multilayer Ceramic Capacitors MLCC - SMD/SMT 0603 10uF 10volts *Derate Voltage/Temp</t>
  </si>
  <si>
    <t>Multilayer Ceramic Capacitors MLCC - SMD/SMT Multilayer Ceramic Capacitors MLCC - SMD/SMT</t>
  </si>
  <si>
    <t>Thick Film Resistors - SMD Thick Film Resistors - SMD 12K OHM 1%</t>
  </si>
  <si>
    <t>Thick Film Resistors - SMD Thick Film Resistors - SMD 0603 Anti-Surge Res. 0.5%, 45.3Koh</t>
  </si>
  <si>
    <t>Thick Film Resistors - SMD Thick Film Resistors - SMD 1/10Watt 47ohms 1% Commercial Use</t>
  </si>
  <si>
    <t>Thick Film Resistors - SMD Thick Film Resistors - SMD 0603 Anti-Surge Res. 0.5%, 73.2Koh</t>
  </si>
  <si>
    <t>Thick Film Resistors - SMD Thick Film Resistors - SMD 1/10Watt 100ohms 1% Commercial Use</t>
  </si>
  <si>
    <t>Thick Film Resistors - SMD Thick Film Resistors - SMD 1/10Watt 100Kohms 1% Commercial Use</t>
  </si>
  <si>
    <t>Multilayer Ceramic Capacitors MLCC - SMD/SMT Multilayer Ceramic Capacitors MLCC - SMD/SMT 100nF 25V X7R 10%</t>
  </si>
  <si>
    <t>Aluminum Electrolytic Capacitors - SMD Aluminum Electrolytic Capacitors - SMD 220uF 25V 20%</t>
  </si>
  <si>
    <t>Memory Card Connectors Memory Card Connectors Micro SD 8 Pin PCB Gold</t>
  </si>
  <si>
    <t>Analog to Digital Converters - ADC Analog to Digital Converters - ADC 16B ADC w/ Int MUX PGA Comp Osc &amp; Ref</t>
  </si>
  <si>
    <t>Bipolar Transistors - BJT Bipolar Transistors - BJT 100mA 45V</t>
  </si>
  <si>
    <t>Headers &amp; Wire Housings Headers &amp; Wire Housings WR-BHD 2.54mm Male 6P Strt Gold Box Hdr</t>
  </si>
  <si>
    <t>I/O Controller Interface IC I/O Controller Interface IC USB to UART Bridge QFN28</t>
  </si>
  <si>
    <t>WiFi Modules (802.11) WiFi Modules (802.11) SMD Module, ESP32-D0WDQ6, 32Mbits SPI flash, UART</t>
  </si>
  <si>
    <t>MOSFET MOSFET P-Ch PowerTrench Specified 1.8V</t>
  </si>
  <si>
    <t>LDO Voltage Regulators LDO Voltage Regulators 200 mA low quiescent current and high PSRR voltage regulator</t>
  </si>
  <si>
    <t>Interface - Signal Buffers, Repeaters Interface - Signal Buffers, Repeaters I2C Bus Extender</t>
  </si>
  <si>
    <t>Interface - Signal Buffers, Repeaters Interface - Signal Buffers, Repeaters I2C LV LVL TRANSLATR</t>
  </si>
  <si>
    <t>Interface - I/O Expanders Interface - I/O Expanders 16-BIT I2C FM TP GPIO INT PU</t>
  </si>
  <si>
    <t>ESD Suppressors / TVS Diodes ESD Suppressors / TVS Diodes CAN bus ESD protection diode</t>
  </si>
  <si>
    <t>DC Power Connectors DC Power Connectors Power Jacks</t>
  </si>
  <si>
    <t>Fixed Inductors Fixed Inductors 1.5uH20% 10.5A</t>
  </si>
  <si>
    <t>MOSFET MOSFET 30V Vds 12V Vgs SOT-23</t>
  </si>
  <si>
    <t>Fixed Terminal Blocks Fixed Terminal Blocks screw type, 5.00, horizontal, 2 poles, CUI Blue, slotted screw, PCB mount</t>
  </si>
  <si>
    <t>Switching Voltage Regulators Switching Voltage Regulators AUGUSTA3-HF END CHIP SETUP</t>
  </si>
  <si>
    <t>USB Connectors USB Connectors MICRO USB B RECPT VERTICAL</t>
  </si>
  <si>
    <t>R4, R5, R6, R7, R8, R11, R16, R32, R43, R47, R65, R35</t>
  </si>
  <si>
    <t>RCS06032K20JNEA</t>
  </si>
  <si>
    <t>C1, C3, C4, C5, C9, C12, C13, C15, C16, C18, C19, C21, C22, C23, C27, C28, C31, C32, C38, C40, C42, C43, C44, C45, C46, C47, C48, C49, C50, C51, C52</t>
  </si>
  <si>
    <t>CP2101-GMR</t>
  </si>
  <si>
    <t>yes</t>
  </si>
  <si>
    <t>no</t>
  </si>
  <si>
    <t>ordered QTY</t>
  </si>
  <si>
    <t>Qty per board</t>
  </si>
  <si>
    <t>QTY for 52pcs of boards</t>
  </si>
  <si>
    <t>is on reel?</t>
  </si>
  <si>
    <t>691216710002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</si>
</sst>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rtlist_export_v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BOM_V3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C171" sqref="C171"/>
    </sheetView>
  </sheetViews>
  <sheetFormatPr defaultColWidth="8.85546875" defaultRowHeight="15" x14ac:dyDescent="0.25"/>
  <cols>
    <col min="1" max="1" width="6.85546875" style="3" bestFit="1" customWidth="1"/>
    <col min="2" max="2" width="28" style="3" bestFit="1" customWidth="1"/>
    <col min="3" max="3" width="24" style="3" bestFit="1" customWidth="1"/>
    <col min="4" max="4" width="13.42578125" style="3" bestFit="1" customWidth="1"/>
    <col min="5" max="6" width="12.42578125" style="3" bestFit="1" customWidth="1"/>
    <col min="7" max="7" width="9.140625" style="3"/>
  </cols>
  <sheetData>
    <row r="1" spans="1:7" x14ac:dyDescent="0.25">
      <c r="A1" s="2" t="s">
        <v>262</v>
      </c>
      <c r="B1" s="2" t="s">
        <v>199</v>
      </c>
      <c r="C1" s="2" t="s">
        <v>200</v>
      </c>
      <c r="D1" s="2" t="s">
        <v>276</v>
      </c>
      <c r="E1" s="2" t="s">
        <v>283</v>
      </c>
      <c r="F1" s="2" t="s">
        <v>284</v>
      </c>
      <c r="G1" s="2" t="s">
        <v>545</v>
      </c>
    </row>
    <row r="2" spans="1:7" x14ac:dyDescent="0.25">
      <c r="A2" s="3" t="s">
        <v>0</v>
      </c>
      <c r="B2" s="3" t="s">
        <v>1</v>
      </c>
      <c r="C2" s="3" t="s">
        <v>2</v>
      </c>
      <c r="D2" s="3" t="s">
        <v>277</v>
      </c>
      <c r="E2" s="3" t="s">
        <v>285</v>
      </c>
      <c r="F2" s="3" t="s">
        <v>286</v>
      </c>
      <c r="G2" s="3" t="s">
        <v>546</v>
      </c>
    </row>
    <row r="3" spans="1:7" x14ac:dyDescent="0.25">
      <c r="A3" s="3" t="s">
        <v>3</v>
      </c>
      <c r="B3" s="3" t="s">
        <v>4</v>
      </c>
      <c r="C3" s="3" t="s">
        <v>2</v>
      </c>
      <c r="D3" s="3" t="s">
        <v>278</v>
      </c>
      <c r="E3" s="3" t="s">
        <v>287</v>
      </c>
      <c r="F3" s="3" t="s">
        <v>288</v>
      </c>
      <c r="G3" s="3" t="s">
        <v>546</v>
      </c>
    </row>
    <row r="4" spans="1:7" x14ac:dyDescent="0.25">
      <c r="A4" s="3" t="s">
        <v>5</v>
      </c>
      <c r="B4" s="3" t="s">
        <v>1</v>
      </c>
      <c r="C4" s="3" t="s">
        <v>2</v>
      </c>
      <c r="D4" s="3" t="s">
        <v>278</v>
      </c>
      <c r="E4" s="3" t="s">
        <v>289</v>
      </c>
      <c r="F4" s="3" t="s">
        <v>288</v>
      </c>
      <c r="G4" s="3" t="s">
        <v>546</v>
      </c>
    </row>
    <row r="5" spans="1:7" x14ac:dyDescent="0.25">
      <c r="A5" s="3" t="s">
        <v>6</v>
      </c>
      <c r="B5" s="3" t="s">
        <v>1</v>
      </c>
      <c r="C5" s="3" t="s">
        <v>2</v>
      </c>
      <c r="D5" s="3" t="s">
        <v>279</v>
      </c>
      <c r="E5" s="3" t="s">
        <v>290</v>
      </c>
      <c r="F5" s="3" t="s">
        <v>291</v>
      </c>
      <c r="G5" s="3" t="s">
        <v>546</v>
      </c>
    </row>
    <row r="6" spans="1:7" x14ac:dyDescent="0.25">
      <c r="A6" s="3" t="s">
        <v>7</v>
      </c>
      <c r="B6" s="3" t="s">
        <v>1</v>
      </c>
      <c r="C6" s="3" t="s">
        <v>2</v>
      </c>
      <c r="D6" s="3" t="s">
        <v>277</v>
      </c>
      <c r="E6" s="3" t="s">
        <v>292</v>
      </c>
      <c r="F6" s="3" t="s">
        <v>293</v>
      </c>
      <c r="G6" s="3" t="s">
        <v>546</v>
      </c>
    </row>
    <row r="7" spans="1:7" x14ac:dyDescent="0.25">
      <c r="A7" s="3" t="s">
        <v>8</v>
      </c>
      <c r="B7" s="3" t="s">
        <v>9</v>
      </c>
      <c r="C7" s="3" t="s">
        <v>2</v>
      </c>
      <c r="D7" s="3" t="s">
        <v>279</v>
      </c>
      <c r="E7" s="3" t="s">
        <v>294</v>
      </c>
      <c r="F7" s="3" t="s">
        <v>295</v>
      </c>
      <c r="G7" s="3" t="s">
        <v>546</v>
      </c>
    </row>
    <row r="8" spans="1:7" x14ac:dyDescent="0.25">
      <c r="A8" s="3" t="s">
        <v>10</v>
      </c>
      <c r="B8" s="3" t="s">
        <v>11</v>
      </c>
      <c r="C8" s="3" t="s">
        <v>12</v>
      </c>
      <c r="D8" s="3" t="s">
        <v>279</v>
      </c>
      <c r="E8" s="3" t="s">
        <v>296</v>
      </c>
      <c r="F8" s="3" t="s">
        <v>297</v>
      </c>
      <c r="G8" s="3" t="s">
        <v>546</v>
      </c>
    </row>
    <row r="9" spans="1:7" x14ac:dyDescent="0.25">
      <c r="A9" s="3" t="s">
        <v>13</v>
      </c>
      <c r="B9" s="3" t="s">
        <v>4</v>
      </c>
      <c r="C9" s="3" t="s">
        <v>2</v>
      </c>
      <c r="D9" s="3" t="s">
        <v>279</v>
      </c>
      <c r="E9" s="3" t="s">
        <v>298</v>
      </c>
      <c r="F9" s="3" t="s">
        <v>299</v>
      </c>
      <c r="G9" s="3" t="s">
        <v>546</v>
      </c>
    </row>
    <row r="10" spans="1:7" x14ac:dyDescent="0.25">
      <c r="A10" s="3" t="s">
        <v>14</v>
      </c>
      <c r="B10" s="3" t="s">
        <v>1</v>
      </c>
      <c r="C10" s="3" t="s">
        <v>2</v>
      </c>
      <c r="D10" s="3" t="s">
        <v>279</v>
      </c>
      <c r="E10" s="3" t="s">
        <v>294</v>
      </c>
      <c r="F10" s="3" t="s">
        <v>300</v>
      </c>
      <c r="G10" s="3" t="s">
        <v>546</v>
      </c>
    </row>
    <row r="11" spans="1:7" x14ac:dyDescent="0.25">
      <c r="A11" s="3" t="s">
        <v>15</v>
      </c>
      <c r="B11" s="3" t="s">
        <v>9</v>
      </c>
      <c r="C11" s="3" t="s">
        <v>2</v>
      </c>
      <c r="D11" s="3" t="s">
        <v>279</v>
      </c>
      <c r="E11" s="3" t="s">
        <v>301</v>
      </c>
      <c r="F11" s="3" t="s">
        <v>302</v>
      </c>
      <c r="G11" s="3" t="s">
        <v>546</v>
      </c>
    </row>
    <row r="12" spans="1:7" x14ac:dyDescent="0.25">
      <c r="A12" s="3" t="s">
        <v>16</v>
      </c>
      <c r="B12" s="3" t="s">
        <v>4</v>
      </c>
      <c r="C12" s="3" t="s">
        <v>2</v>
      </c>
      <c r="D12" s="3" t="s">
        <v>279</v>
      </c>
      <c r="E12" s="3" t="s">
        <v>301</v>
      </c>
      <c r="F12" s="3" t="s">
        <v>303</v>
      </c>
      <c r="G12" s="3" t="s">
        <v>546</v>
      </c>
    </row>
    <row r="13" spans="1:7" x14ac:dyDescent="0.25">
      <c r="A13" s="3" t="s">
        <v>17</v>
      </c>
      <c r="B13" s="3" t="s">
        <v>1</v>
      </c>
      <c r="C13" s="3" t="s">
        <v>2</v>
      </c>
      <c r="D13" s="3" t="s">
        <v>279</v>
      </c>
      <c r="E13" s="3" t="s">
        <v>301</v>
      </c>
      <c r="F13" s="3" t="s">
        <v>304</v>
      </c>
      <c r="G13" s="3" t="s">
        <v>546</v>
      </c>
    </row>
    <row r="14" spans="1:7" x14ac:dyDescent="0.25">
      <c r="A14" s="3" t="s">
        <v>18</v>
      </c>
      <c r="B14" s="3" t="s">
        <v>1</v>
      </c>
      <c r="C14" s="3" t="s">
        <v>2</v>
      </c>
      <c r="D14" s="3" t="s">
        <v>277</v>
      </c>
      <c r="E14" s="3" t="s">
        <v>305</v>
      </c>
      <c r="F14" s="3" t="s">
        <v>306</v>
      </c>
      <c r="G14" s="3" t="s">
        <v>546</v>
      </c>
    </row>
    <row r="15" spans="1:7" x14ac:dyDescent="0.25">
      <c r="A15" s="3" t="s">
        <v>19</v>
      </c>
      <c r="B15" s="3" t="s">
        <v>9</v>
      </c>
      <c r="C15" s="3" t="s">
        <v>2</v>
      </c>
      <c r="D15" s="3" t="s">
        <v>279</v>
      </c>
      <c r="E15" s="3" t="s">
        <v>307</v>
      </c>
      <c r="F15" s="3" t="s">
        <v>308</v>
      </c>
      <c r="G15" s="3" t="s">
        <v>546</v>
      </c>
    </row>
    <row r="16" spans="1:7" x14ac:dyDescent="0.25">
      <c r="A16" s="3" t="s">
        <v>20</v>
      </c>
      <c r="B16" s="3" t="s">
        <v>1</v>
      </c>
      <c r="C16" s="3" t="s">
        <v>2</v>
      </c>
      <c r="D16" s="3" t="s">
        <v>279</v>
      </c>
      <c r="E16" s="3" t="s">
        <v>309</v>
      </c>
      <c r="F16" s="3" t="s">
        <v>310</v>
      </c>
      <c r="G16" s="3" t="s">
        <v>546</v>
      </c>
    </row>
    <row r="17" spans="1:7" x14ac:dyDescent="0.25">
      <c r="A17" s="3" t="s">
        <v>21</v>
      </c>
      <c r="B17" s="3" t="s">
        <v>1</v>
      </c>
      <c r="C17" s="3" t="s">
        <v>2</v>
      </c>
      <c r="D17" s="3" t="s">
        <v>279</v>
      </c>
      <c r="E17" s="3" t="s">
        <v>311</v>
      </c>
      <c r="F17" s="3" t="s">
        <v>312</v>
      </c>
      <c r="G17" s="3" t="s">
        <v>546</v>
      </c>
    </row>
    <row r="18" spans="1:7" x14ac:dyDescent="0.25">
      <c r="A18" s="3" t="s">
        <v>22</v>
      </c>
      <c r="B18" s="3" t="s">
        <v>4</v>
      </c>
      <c r="C18" s="3" t="s">
        <v>2</v>
      </c>
      <c r="D18" s="3" t="s">
        <v>279</v>
      </c>
      <c r="E18" s="3" t="s">
        <v>313</v>
      </c>
      <c r="F18" s="3" t="s">
        <v>314</v>
      </c>
      <c r="G18" s="3" t="s">
        <v>546</v>
      </c>
    </row>
    <row r="19" spans="1:7" x14ac:dyDescent="0.25">
      <c r="A19" s="3" t="s">
        <v>23</v>
      </c>
      <c r="B19" s="3" t="s">
        <v>1</v>
      </c>
      <c r="C19" s="3" t="s">
        <v>2</v>
      </c>
      <c r="D19" s="3" t="s">
        <v>186</v>
      </c>
      <c r="E19" s="3" t="s">
        <v>315</v>
      </c>
      <c r="F19" s="3" t="s">
        <v>316</v>
      </c>
      <c r="G19" s="3" t="s">
        <v>546</v>
      </c>
    </row>
    <row r="20" spans="1:7" x14ac:dyDescent="0.25">
      <c r="A20" s="3" t="s">
        <v>24</v>
      </c>
      <c r="B20" s="3" t="s">
        <v>1</v>
      </c>
      <c r="C20" s="3" t="s">
        <v>2</v>
      </c>
      <c r="D20" s="3" t="s">
        <v>186</v>
      </c>
      <c r="E20" s="3" t="s">
        <v>317</v>
      </c>
      <c r="F20" s="3" t="s">
        <v>316</v>
      </c>
      <c r="G20" s="3" t="s">
        <v>546</v>
      </c>
    </row>
    <row r="21" spans="1:7" x14ac:dyDescent="0.25">
      <c r="A21" s="3" t="s">
        <v>25</v>
      </c>
      <c r="B21" s="3" t="s">
        <v>4</v>
      </c>
      <c r="C21" s="3" t="s">
        <v>2</v>
      </c>
      <c r="D21" s="3" t="s">
        <v>186</v>
      </c>
      <c r="E21" s="3" t="s">
        <v>318</v>
      </c>
      <c r="F21" s="3" t="s">
        <v>319</v>
      </c>
      <c r="G21" s="3" t="s">
        <v>546</v>
      </c>
    </row>
    <row r="22" spans="1:7" x14ac:dyDescent="0.25">
      <c r="A22" s="3" t="s">
        <v>26</v>
      </c>
      <c r="B22" s="3" t="s">
        <v>1</v>
      </c>
      <c r="C22" s="3" t="s">
        <v>2</v>
      </c>
      <c r="D22" s="3" t="s">
        <v>186</v>
      </c>
      <c r="E22" s="3" t="s">
        <v>320</v>
      </c>
      <c r="F22" s="3" t="s">
        <v>321</v>
      </c>
      <c r="G22" s="3" t="s">
        <v>546</v>
      </c>
    </row>
    <row r="23" spans="1:7" x14ac:dyDescent="0.25">
      <c r="A23" s="3" t="s">
        <v>27</v>
      </c>
      <c r="B23" s="3" t="s">
        <v>1</v>
      </c>
      <c r="C23" s="3" t="s">
        <v>2</v>
      </c>
      <c r="D23" s="3" t="s">
        <v>277</v>
      </c>
      <c r="E23" s="3" t="s">
        <v>322</v>
      </c>
      <c r="F23" s="3" t="s">
        <v>290</v>
      </c>
      <c r="G23" s="3" t="s">
        <v>546</v>
      </c>
    </row>
    <row r="24" spans="1:7" x14ac:dyDescent="0.25">
      <c r="A24" s="3" t="s">
        <v>28</v>
      </c>
      <c r="B24" s="3" t="s">
        <v>1</v>
      </c>
      <c r="C24" s="3" t="s">
        <v>2</v>
      </c>
      <c r="D24" s="3" t="s">
        <v>278</v>
      </c>
      <c r="E24" s="3" t="s">
        <v>323</v>
      </c>
      <c r="F24" s="3" t="s">
        <v>324</v>
      </c>
      <c r="G24" s="3" t="s">
        <v>546</v>
      </c>
    </row>
    <row r="25" spans="1:7" x14ac:dyDescent="0.25">
      <c r="A25" s="3" t="s">
        <v>29</v>
      </c>
      <c r="B25" s="3" t="s">
        <v>4</v>
      </c>
      <c r="C25" s="3" t="s">
        <v>2</v>
      </c>
      <c r="D25" s="3" t="s">
        <v>186</v>
      </c>
      <c r="E25" s="3" t="s">
        <v>325</v>
      </c>
      <c r="F25" s="3" t="s">
        <v>326</v>
      </c>
      <c r="G25" s="3" t="s">
        <v>546</v>
      </c>
    </row>
    <row r="26" spans="1:7" x14ac:dyDescent="0.25">
      <c r="A26" s="3" t="s">
        <v>30</v>
      </c>
      <c r="B26" s="3" t="s">
        <v>4</v>
      </c>
      <c r="C26" s="3" t="s">
        <v>2</v>
      </c>
      <c r="D26" s="3" t="s">
        <v>186</v>
      </c>
      <c r="E26" s="3" t="s">
        <v>327</v>
      </c>
      <c r="F26" s="3" t="s">
        <v>326</v>
      </c>
      <c r="G26" s="3" t="s">
        <v>546</v>
      </c>
    </row>
    <row r="27" spans="1:7" x14ac:dyDescent="0.25">
      <c r="A27" s="3" t="s">
        <v>31</v>
      </c>
      <c r="B27" s="3" t="s">
        <v>4</v>
      </c>
      <c r="C27" s="3" t="s">
        <v>2</v>
      </c>
      <c r="D27" s="3" t="s">
        <v>279</v>
      </c>
      <c r="E27" s="3" t="s">
        <v>328</v>
      </c>
      <c r="F27" s="3" t="s">
        <v>329</v>
      </c>
      <c r="G27" s="3" t="s">
        <v>546</v>
      </c>
    </row>
    <row r="28" spans="1:7" x14ac:dyDescent="0.25">
      <c r="A28" s="3" t="s">
        <v>32</v>
      </c>
      <c r="B28" s="3" t="s">
        <v>1</v>
      </c>
      <c r="C28" s="3" t="s">
        <v>2</v>
      </c>
      <c r="D28" s="3" t="s">
        <v>279</v>
      </c>
      <c r="E28" s="3" t="s">
        <v>330</v>
      </c>
      <c r="F28" s="3" t="s">
        <v>303</v>
      </c>
      <c r="G28" s="3" t="s">
        <v>546</v>
      </c>
    </row>
    <row r="29" spans="1:7" x14ac:dyDescent="0.25">
      <c r="A29" s="3" t="s">
        <v>33</v>
      </c>
      <c r="B29" s="3" t="s">
        <v>1</v>
      </c>
      <c r="C29" s="3" t="s">
        <v>2</v>
      </c>
      <c r="D29" s="3" t="s">
        <v>278</v>
      </c>
      <c r="E29" s="3" t="s">
        <v>331</v>
      </c>
      <c r="F29" s="3" t="s">
        <v>332</v>
      </c>
      <c r="G29" s="3" t="s">
        <v>546</v>
      </c>
    </row>
    <row r="30" spans="1:7" x14ac:dyDescent="0.25">
      <c r="A30" s="3" t="s">
        <v>34</v>
      </c>
      <c r="B30" s="3" t="s">
        <v>1</v>
      </c>
      <c r="C30" s="3" t="s">
        <v>2</v>
      </c>
      <c r="D30" s="3" t="s">
        <v>278</v>
      </c>
      <c r="E30" s="3" t="s">
        <v>333</v>
      </c>
      <c r="F30" s="3" t="s">
        <v>324</v>
      </c>
      <c r="G30" s="3" t="s">
        <v>546</v>
      </c>
    </row>
    <row r="31" spans="1:7" x14ac:dyDescent="0.25">
      <c r="A31" s="3" t="s">
        <v>35</v>
      </c>
      <c r="B31" s="3" t="s">
        <v>1</v>
      </c>
      <c r="C31" s="3" t="s">
        <v>2</v>
      </c>
      <c r="D31" s="3" t="s">
        <v>277</v>
      </c>
      <c r="E31" s="3" t="s">
        <v>334</v>
      </c>
      <c r="F31" s="3" t="s">
        <v>335</v>
      </c>
      <c r="G31" s="3" t="s">
        <v>546</v>
      </c>
    </row>
    <row r="32" spans="1:7" x14ac:dyDescent="0.25">
      <c r="A32" s="3" t="s">
        <v>36</v>
      </c>
      <c r="B32" s="3" t="s">
        <v>9</v>
      </c>
      <c r="C32" s="3" t="s">
        <v>2</v>
      </c>
      <c r="D32" s="3" t="s">
        <v>278</v>
      </c>
      <c r="E32" s="3" t="s">
        <v>336</v>
      </c>
      <c r="F32" s="3" t="s">
        <v>337</v>
      </c>
      <c r="G32" s="3" t="s">
        <v>546</v>
      </c>
    </row>
    <row r="33" spans="1:7" x14ac:dyDescent="0.25">
      <c r="A33" s="3" t="s">
        <v>37</v>
      </c>
      <c r="B33" s="3" t="s">
        <v>1</v>
      </c>
      <c r="C33" s="3" t="s">
        <v>2</v>
      </c>
      <c r="D33" s="3" t="s">
        <v>277</v>
      </c>
      <c r="E33" s="3" t="s">
        <v>338</v>
      </c>
      <c r="F33" s="3" t="s">
        <v>339</v>
      </c>
      <c r="G33" s="3" t="s">
        <v>546</v>
      </c>
    </row>
    <row r="34" spans="1:7" x14ac:dyDescent="0.25">
      <c r="A34" s="3" t="s">
        <v>38</v>
      </c>
      <c r="B34" s="3" t="s">
        <v>4</v>
      </c>
      <c r="C34" s="3" t="s">
        <v>2</v>
      </c>
      <c r="D34" s="3" t="s">
        <v>277</v>
      </c>
      <c r="E34" s="3" t="s">
        <v>340</v>
      </c>
      <c r="F34" s="3" t="s">
        <v>341</v>
      </c>
      <c r="G34" s="3" t="s">
        <v>546</v>
      </c>
    </row>
    <row r="35" spans="1:7" x14ac:dyDescent="0.25">
      <c r="A35" s="3" t="s">
        <v>39</v>
      </c>
      <c r="B35" s="3" t="s">
        <v>1</v>
      </c>
      <c r="C35" s="3" t="s">
        <v>2</v>
      </c>
      <c r="D35" s="3" t="s">
        <v>186</v>
      </c>
      <c r="E35" s="3" t="s">
        <v>342</v>
      </c>
      <c r="F35" s="3" t="s">
        <v>343</v>
      </c>
      <c r="G35" s="3" t="s">
        <v>546</v>
      </c>
    </row>
    <row r="36" spans="1:7" x14ac:dyDescent="0.25">
      <c r="A36" s="3" t="s">
        <v>40</v>
      </c>
      <c r="B36" s="3" t="s">
        <v>4</v>
      </c>
      <c r="C36" s="3" t="s">
        <v>2</v>
      </c>
      <c r="D36" s="3" t="s">
        <v>279</v>
      </c>
      <c r="E36" s="3" t="s">
        <v>344</v>
      </c>
      <c r="F36" s="3" t="s">
        <v>345</v>
      </c>
      <c r="G36" s="3" t="s">
        <v>546</v>
      </c>
    </row>
    <row r="37" spans="1:7" x14ac:dyDescent="0.25">
      <c r="A37" s="3" t="s">
        <v>41</v>
      </c>
      <c r="B37" s="3" t="s">
        <v>1</v>
      </c>
      <c r="C37" s="3" t="s">
        <v>2</v>
      </c>
      <c r="D37" s="3" t="s">
        <v>278</v>
      </c>
      <c r="E37" s="3" t="s">
        <v>346</v>
      </c>
      <c r="F37" s="3" t="s">
        <v>347</v>
      </c>
      <c r="G37" s="3" t="s">
        <v>546</v>
      </c>
    </row>
    <row r="38" spans="1:7" x14ac:dyDescent="0.25">
      <c r="A38" s="3" t="s">
        <v>42</v>
      </c>
      <c r="B38" s="3" t="s">
        <v>1</v>
      </c>
      <c r="C38" s="3" t="s">
        <v>2</v>
      </c>
      <c r="D38" s="3" t="s">
        <v>186</v>
      </c>
      <c r="E38" s="3" t="s">
        <v>346</v>
      </c>
      <c r="F38" s="3" t="s">
        <v>334</v>
      </c>
      <c r="G38" s="3" t="s">
        <v>546</v>
      </c>
    </row>
    <row r="39" spans="1:7" x14ac:dyDescent="0.25">
      <c r="A39" s="3" t="s">
        <v>43</v>
      </c>
      <c r="B39" s="3" t="s">
        <v>1</v>
      </c>
      <c r="C39" s="3" t="s">
        <v>2</v>
      </c>
      <c r="D39" s="3" t="s">
        <v>279</v>
      </c>
      <c r="E39" s="3" t="s">
        <v>348</v>
      </c>
      <c r="F39" s="3" t="s">
        <v>349</v>
      </c>
      <c r="G39" s="3" t="s">
        <v>546</v>
      </c>
    </row>
    <row r="40" spans="1:7" x14ac:dyDescent="0.25">
      <c r="A40" s="3" t="s">
        <v>44</v>
      </c>
      <c r="B40" s="3" t="s">
        <v>1</v>
      </c>
      <c r="C40" s="3" t="s">
        <v>2</v>
      </c>
      <c r="D40" s="3" t="s">
        <v>279</v>
      </c>
      <c r="E40" s="3" t="s">
        <v>350</v>
      </c>
      <c r="F40" s="3" t="s">
        <v>291</v>
      </c>
      <c r="G40" s="3" t="s">
        <v>546</v>
      </c>
    </row>
    <row r="41" spans="1:7" x14ac:dyDescent="0.25">
      <c r="A41" s="3" t="s">
        <v>45</v>
      </c>
      <c r="B41" s="3" t="s">
        <v>1</v>
      </c>
      <c r="C41" s="3" t="s">
        <v>2</v>
      </c>
      <c r="D41" s="3" t="s">
        <v>186</v>
      </c>
      <c r="E41" s="3" t="s">
        <v>351</v>
      </c>
      <c r="F41" s="3" t="s">
        <v>321</v>
      </c>
      <c r="G41" s="3" t="s">
        <v>546</v>
      </c>
    </row>
    <row r="42" spans="1:7" x14ac:dyDescent="0.25">
      <c r="A42" s="3" t="s">
        <v>46</v>
      </c>
      <c r="B42" s="3" t="s">
        <v>1</v>
      </c>
      <c r="C42" s="3" t="s">
        <v>2</v>
      </c>
      <c r="D42" s="3" t="s">
        <v>186</v>
      </c>
      <c r="E42" s="3" t="s">
        <v>352</v>
      </c>
      <c r="F42" s="3" t="s">
        <v>321</v>
      </c>
      <c r="G42" s="3" t="s">
        <v>546</v>
      </c>
    </row>
    <row r="43" spans="1:7" x14ac:dyDescent="0.25">
      <c r="A43" s="3" t="s">
        <v>47</v>
      </c>
      <c r="B43" s="3" t="s">
        <v>1</v>
      </c>
      <c r="C43" s="3" t="s">
        <v>2</v>
      </c>
      <c r="D43" s="3" t="s">
        <v>186</v>
      </c>
      <c r="E43" s="3" t="s">
        <v>353</v>
      </c>
      <c r="F43" s="3" t="s">
        <v>321</v>
      </c>
      <c r="G43" s="3" t="s">
        <v>546</v>
      </c>
    </row>
    <row r="44" spans="1:7" x14ac:dyDescent="0.25">
      <c r="A44" s="3" t="s">
        <v>48</v>
      </c>
      <c r="B44" s="3" t="s">
        <v>1</v>
      </c>
      <c r="C44" s="3" t="s">
        <v>2</v>
      </c>
      <c r="D44" s="3" t="s">
        <v>186</v>
      </c>
      <c r="E44" s="3" t="s">
        <v>354</v>
      </c>
      <c r="F44" s="3" t="s">
        <v>355</v>
      </c>
      <c r="G44" s="3" t="s">
        <v>546</v>
      </c>
    </row>
    <row r="45" spans="1:7" x14ac:dyDescent="0.25">
      <c r="A45" s="3" t="s">
        <v>49</v>
      </c>
      <c r="B45" s="3" t="s">
        <v>1</v>
      </c>
      <c r="C45" s="3" t="s">
        <v>2</v>
      </c>
      <c r="D45" s="3" t="s">
        <v>186</v>
      </c>
      <c r="E45" s="3" t="s">
        <v>356</v>
      </c>
      <c r="F45" s="3" t="s">
        <v>355</v>
      </c>
      <c r="G45" s="3" t="s">
        <v>546</v>
      </c>
    </row>
    <row r="46" spans="1:7" x14ac:dyDescent="0.25">
      <c r="A46" s="3" t="s">
        <v>50</v>
      </c>
      <c r="B46" s="3" t="s">
        <v>1</v>
      </c>
      <c r="C46" s="3" t="s">
        <v>2</v>
      </c>
      <c r="D46" s="3" t="s">
        <v>186</v>
      </c>
      <c r="E46" s="3" t="s">
        <v>357</v>
      </c>
      <c r="F46" s="3" t="s">
        <v>355</v>
      </c>
      <c r="G46" s="3" t="s">
        <v>546</v>
      </c>
    </row>
    <row r="47" spans="1:7" x14ac:dyDescent="0.25">
      <c r="A47" s="3" t="s">
        <v>51</v>
      </c>
      <c r="B47" s="3" t="s">
        <v>1</v>
      </c>
      <c r="C47" s="3" t="s">
        <v>2</v>
      </c>
      <c r="D47" s="3" t="s">
        <v>186</v>
      </c>
      <c r="E47" s="3" t="s">
        <v>358</v>
      </c>
      <c r="F47" s="3" t="s">
        <v>355</v>
      </c>
      <c r="G47" s="3" t="s">
        <v>546</v>
      </c>
    </row>
    <row r="48" spans="1:7" x14ac:dyDescent="0.25">
      <c r="A48" s="3" t="s">
        <v>52</v>
      </c>
      <c r="B48" s="3" t="s">
        <v>53</v>
      </c>
      <c r="C48" s="3" t="s">
        <v>54</v>
      </c>
      <c r="D48" s="3" t="s">
        <v>278</v>
      </c>
      <c r="E48" s="3" t="s">
        <v>359</v>
      </c>
      <c r="F48" s="3" t="s">
        <v>360</v>
      </c>
      <c r="G48" s="3" t="s">
        <v>546</v>
      </c>
    </row>
    <row r="49" spans="1:7" x14ac:dyDescent="0.25">
      <c r="A49" s="3" t="s">
        <v>55</v>
      </c>
      <c r="B49" s="3" t="s">
        <v>53</v>
      </c>
      <c r="C49" s="3" t="s">
        <v>54</v>
      </c>
      <c r="D49" s="3" t="s">
        <v>186</v>
      </c>
      <c r="E49" s="3" t="s">
        <v>361</v>
      </c>
      <c r="F49" s="3" t="s">
        <v>362</v>
      </c>
      <c r="G49" s="3" t="s">
        <v>546</v>
      </c>
    </row>
    <row r="50" spans="1:7" x14ac:dyDescent="0.25">
      <c r="A50" s="3" t="s">
        <v>56</v>
      </c>
      <c r="B50" s="3" t="s">
        <v>53</v>
      </c>
      <c r="C50" s="3" t="s">
        <v>54</v>
      </c>
      <c r="D50" s="3" t="s">
        <v>277</v>
      </c>
      <c r="E50" s="3" t="s">
        <v>363</v>
      </c>
      <c r="F50" s="3" t="s">
        <v>364</v>
      </c>
      <c r="G50" s="3" t="s">
        <v>546</v>
      </c>
    </row>
    <row r="51" spans="1:7" x14ac:dyDescent="0.25">
      <c r="A51" s="3" t="s">
        <v>57</v>
      </c>
      <c r="B51" s="3" t="s">
        <v>53</v>
      </c>
      <c r="C51" s="3" t="s">
        <v>54</v>
      </c>
      <c r="D51" s="3" t="s">
        <v>279</v>
      </c>
      <c r="E51" s="3" t="s">
        <v>365</v>
      </c>
      <c r="F51" s="3" t="s">
        <v>366</v>
      </c>
      <c r="G51" s="3" t="s">
        <v>546</v>
      </c>
    </row>
    <row r="52" spans="1:7" x14ac:dyDescent="0.25">
      <c r="A52" s="3" t="s">
        <v>280</v>
      </c>
      <c r="B52" s="3" t="s">
        <v>211</v>
      </c>
      <c r="C52" s="3" t="s">
        <v>212</v>
      </c>
      <c r="D52" s="3" t="s">
        <v>277</v>
      </c>
      <c r="E52" s="3" t="s">
        <v>367</v>
      </c>
      <c r="F52" s="3" t="s">
        <v>368</v>
      </c>
      <c r="G52" s="3" t="s">
        <v>546</v>
      </c>
    </row>
    <row r="53" spans="1:7" x14ac:dyDescent="0.25">
      <c r="A53" s="3" t="s">
        <v>58</v>
      </c>
      <c r="C53" s="3">
        <v>603</v>
      </c>
      <c r="D53" s="3" t="s">
        <v>279</v>
      </c>
      <c r="E53" s="3" t="s">
        <v>369</v>
      </c>
      <c r="F53" s="3" t="s">
        <v>370</v>
      </c>
      <c r="G53" s="3" t="s">
        <v>546</v>
      </c>
    </row>
    <row r="54" spans="1:7" x14ac:dyDescent="0.25">
      <c r="A54" s="3" t="s">
        <v>59</v>
      </c>
      <c r="C54" s="3">
        <v>603</v>
      </c>
      <c r="D54" s="3" t="s">
        <v>186</v>
      </c>
      <c r="E54" s="3" t="s">
        <v>371</v>
      </c>
      <c r="F54" s="3" t="s">
        <v>372</v>
      </c>
      <c r="G54" s="3" t="s">
        <v>546</v>
      </c>
    </row>
    <row r="55" spans="1:7" x14ac:dyDescent="0.25">
      <c r="A55" s="3" t="s">
        <v>60</v>
      </c>
      <c r="C55" s="3">
        <v>603</v>
      </c>
      <c r="D55" s="3" t="s">
        <v>279</v>
      </c>
      <c r="E55" s="3" t="s">
        <v>373</v>
      </c>
      <c r="F55" s="3" t="s">
        <v>374</v>
      </c>
      <c r="G55" s="3" t="s">
        <v>546</v>
      </c>
    </row>
    <row r="56" spans="1:7" x14ac:dyDescent="0.25">
      <c r="A56" s="3" t="s">
        <v>61</v>
      </c>
      <c r="C56" s="3">
        <v>603</v>
      </c>
      <c r="D56" s="3" t="s">
        <v>279</v>
      </c>
      <c r="E56" s="3" t="s">
        <v>373</v>
      </c>
      <c r="F56" s="3" t="s">
        <v>375</v>
      </c>
      <c r="G56" s="3" t="s">
        <v>546</v>
      </c>
    </row>
    <row r="57" spans="1:7" x14ac:dyDescent="0.25">
      <c r="A57" s="3" t="s">
        <v>62</v>
      </c>
      <c r="C57" s="3">
        <v>603</v>
      </c>
      <c r="D57" s="3" t="s">
        <v>279</v>
      </c>
      <c r="E57" s="3" t="s">
        <v>376</v>
      </c>
      <c r="F57" s="3" t="s">
        <v>377</v>
      </c>
      <c r="G57" s="3" t="s">
        <v>546</v>
      </c>
    </row>
    <row r="58" spans="1:7" x14ac:dyDescent="0.25">
      <c r="A58" s="3" t="s">
        <v>63</v>
      </c>
      <c r="C58" s="3">
        <v>603</v>
      </c>
      <c r="D58" s="3" t="s">
        <v>279</v>
      </c>
      <c r="E58" s="3" t="s">
        <v>376</v>
      </c>
      <c r="F58" s="3" t="s">
        <v>378</v>
      </c>
      <c r="G58" s="3" t="s">
        <v>546</v>
      </c>
    </row>
    <row r="59" spans="1:7" x14ac:dyDescent="0.25">
      <c r="A59" s="3" t="s">
        <v>64</v>
      </c>
      <c r="C59" s="3">
        <v>603</v>
      </c>
      <c r="D59" s="3" t="s">
        <v>186</v>
      </c>
      <c r="E59" s="3" t="s">
        <v>379</v>
      </c>
      <c r="F59" s="3" t="s">
        <v>380</v>
      </c>
      <c r="G59" s="3" t="s">
        <v>546</v>
      </c>
    </row>
    <row r="60" spans="1:7" x14ac:dyDescent="0.25">
      <c r="A60" s="3" t="s">
        <v>65</v>
      </c>
      <c r="C60" s="3">
        <v>603</v>
      </c>
      <c r="D60" s="3" t="s">
        <v>186</v>
      </c>
      <c r="E60" s="3" t="s">
        <v>381</v>
      </c>
      <c r="F60" s="3" t="s">
        <v>346</v>
      </c>
      <c r="G60" s="3" t="s">
        <v>546</v>
      </c>
    </row>
    <row r="61" spans="1:7" x14ac:dyDescent="0.25">
      <c r="A61" s="3" t="s">
        <v>66</v>
      </c>
      <c r="C61" s="3">
        <v>603</v>
      </c>
      <c r="D61" s="3" t="s">
        <v>279</v>
      </c>
      <c r="E61" s="3" t="s">
        <v>382</v>
      </c>
      <c r="F61" s="3" t="s">
        <v>383</v>
      </c>
      <c r="G61" s="3" t="s">
        <v>546</v>
      </c>
    </row>
    <row r="62" spans="1:7" x14ac:dyDescent="0.25">
      <c r="A62" s="3" t="s">
        <v>67</v>
      </c>
      <c r="C62" s="3">
        <v>603</v>
      </c>
      <c r="D62" s="3" t="s">
        <v>277</v>
      </c>
      <c r="E62" s="3" t="s">
        <v>384</v>
      </c>
      <c r="F62" s="3" t="s">
        <v>385</v>
      </c>
      <c r="G62" s="3" t="s">
        <v>546</v>
      </c>
    </row>
    <row r="63" spans="1:7" x14ac:dyDescent="0.25">
      <c r="A63" s="4" t="s">
        <v>68</v>
      </c>
      <c r="B63" s="4" t="s">
        <v>69</v>
      </c>
      <c r="C63" s="4" t="s">
        <v>70</v>
      </c>
      <c r="D63" s="4" t="s">
        <v>279</v>
      </c>
      <c r="E63" s="4" t="s">
        <v>386</v>
      </c>
      <c r="F63" s="4" t="s">
        <v>387</v>
      </c>
      <c r="G63" s="3" t="s">
        <v>546</v>
      </c>
    </row>
    <row r="64" spans="1:7" x14ac:dyDescent="0.25">
      <c r="A64" s="4" t="s">
        <v>71</v>
      </c>
      <c r="B64" s="4" t="s">
        <v>69</v>
      </c>
      <c r="C64" s="4" t="s">
        <v>70</v>
      </c>
      <c r="D64" s="4" t="s">
        <v>279</v>
      </c>
      <c r="E64" s="4" t="s">
        <v>387</v>
      </c>
      <c r="F64" s="4" t="s">
        <v>387</v>
      </c>
      <c r="G64" s="3" t="s">
        <v>546</v>
      </c>
    </row>
    <row r="65" spans="1:7" x14ac:dyDescent="0.25">
      <c r="A65" s="4" t="s">
        <v>72</v>
      </c>
      <c r="B65" s="4" t="s">
        <v>69</v>
      </c>
      <c r="C65" s="4" t="s">
        <v>70</v>
      </c>
      <c r="D65" s="4" t="s">
        <v>279</v>
      </c>
      <c r="E65" s="4" t="s">
        <v>386</v>
      </c>
      <c r="F65" s="4" t="s">
        <v>386</v>
      </c>
      <c r="G65" s="3" t="s">
        <v>546</v>
      </c>
    </row>
    <row r="66" spans="1:7" x14ac:dyDescent="0.25">
      <c r="A66" s="3" t="s">
        <v>73</v>
      </c>
      <c r="B66" s="3" t="s">
        <v>74</v>
      </c>
      <c r="C66" s="3" t="s">
        <v>75</v>
      </c>
      <c r="D66" s="3" t="s">
        <v>186</v>
      </c>
      <c r="E66" s="3" t="s">
        <v>388</v>
      </c>
      <c r="F66" s="3" t="s">
        <v>389</v>
      </c>
      <c r="G66" s="3" t="s">
        <v>546</v>
      </c>
    </row>
    <row r="67" spans="1:7" x14ac:dyDescent="0.25">
      <c r="A67" s="3" t="s">
        <v>76</v>
      </c>
      <c r="B67" s="3" t="s">
        <v>77</v>
      </c>
      <c r="C67" s="3" t="s">
        <v>78</v>
      </c>
      <c r="D67" s="3" t="s">
        <v>277</v>
      </c>
      <c r="E67" s="3" t="s">
        <v>290</v>
      </c>
      <c r="F67" s="3" t="s">
        <v>390</v>
      </c>
      <c r="G67" s="3" t="s">
        <v>546</v>
      </c>
    </row>
    <row r="68" spans="1:7" x14ac:dyDescent="0.25">
      <c r="A68" s="3" t="s">
        <v>79</v>
      </c>
      <c r="B68" s="3" t="s">
        <v>80</v>
      </c>
      <c r="C68" s="3" t="s">
        <v>81</v>
      </c>
      <c r="D68" s="3" t="s">
        <v>186</v>
      </c>
      <c r="E68" s="3" t="s">
        <v>391</v>
      </c>
      <c r="F68" s="3" t="s">
        <v>392</v>
      </c>
      <c r="G68" s="3" t="s">
        <v>546</v>
      </c>
    </row>
    <row r="69" spans="1:7" x14ac:dyDescent="0.25">
      <c r="A69" s="3" t="s">
        <v>82</v>
      </c>
      <c r="B69" s="3" t="s">
        <v>77</v>
      </c>
      <c r="C69" s="3" t="s">
        <v>78</v>
      </c>
      <c r="D69" s="3" t="s">
        <v>277</v>
      </c>
      <c r="E69" s="3" t="s">
        <v>393</v>
      </c>
      <c r="F69" s="3" t="s">
        <v>394</v>
      </c>
      <c r="G69" s="3" t="s">
        <v>546</v>
      </c>
    </row>
    <row r="70" spans="1:7" x14ac:dyDescent="0.25">
      <c r="A70" s="3" t="s">
        <v>83</v>
      </c>
      <c r="B70" s="3" t="s">
        <v>77</v>
      </c>
      <c r="C70" s="3" t="s">
        <v>78</v>
      </c>
      <c r="D70" s="3" t="s">
        <v>277</v>
      </c>
      <c r="E70" s="3" t="s">
        <v>395</v>
      </c>
      <c r="F70" s="3" t="s">
        <v>396</v>
      </c>
      <c r="G70" s="3" t="s">
        <v>546</v>
      </c>
    </row>
    <row r="71" spans="1:7" x14ac:dyDescent="0.25">
      <c r="A71" s="3" t="s">
        <v>84</v>
      </c>
      <c r="B71" s="3" t="s">
        <v>85</v>
      </c>
      <c r="C71" s="3" t="s">
        <v>86</v>
      </c>
      <c r="D71" s="3" t="s">
        <v>277</v>
      </c>
      <c r="E71" s="3" t="s">
        <v>397</v>
      </c>
      <c r="F71" s="3" t="s">
        <v>398</v>
      </c>
      <c r="G71" s="3" t="s">
        <v>546</v>
      </c>
    </row>
    <row r="72" spans="1:7" x14ac:dyDescent="0.25">
      <c r="A72" s="3" t="s">
        <v>87</v>
      </c>
      <c r="B72" s="3" t="s">
        <v>88</v>
      </c>
      <c r="C72" s="3" t="s">
        <v>89</v>
      </c>
      <c r="D72" s="3" t="s">
        <v>186</v>
      </c>
      <c r="E72" s="3" t="s">
        <v>399</v>
      </c>
      <c r="F72" s="3" t="s">
        <v>400</v>
      </c>
      <c r="G72" s="3" t="s">
        <v>546</v>
      </c>
    </row>
    <row r="73" spans="1:7" x14ac:dyDescent="0.25">
      <c r="A73" s="3" t="s">
        <v>209</v>
      </c>
      <c r="B73" s="3" t="s">
        <v>263</v>
      </c>
      <c r="C73" s="3" t="s">
        <v>208</v>
      </c>
      <c r="D73" s="3" t="s">
        <v>281</v>
      </c>
      <c r="E73" s="3" t="s">
        <v>401</v>
      </c>
      <c r="F73" s="3" t="s">
        <v>402</v>
      </c>
      <c r="G73" s="3" t="s">
        <v>546</v>
      </c>
    </row>
    <row r="74" spans="1:7" x14ac:dyDescent="0.25">
      <c r="A74" s="3" t="s">
        <v>251</v>
      </c>
      <c r="B74" s="3" t="s">
        <v>250</v>
      </c>
      <c r="C74" s="3" t="s">
        <v>250</v>
      </c>
      <c r="D74" s="3" t="s">
        <v>279</v>
      </c>
      <c r="E74" s="3" t="s">
        <v>403</v>
      </c>
      <c r="F74" s="3" t="s">
        <v>404</v>
      </c>
      <c r="G74" s="3" t="s">
        <v>546</v>
      </c>
    </row>
    <row r="75" spans="1:7" x14ac:dyDescent="0.25">
      <c r="A75" s="3" t="s">
        <v>90</v>
      </c>
      <c r="B75" s="3" t="s">
        <v>91</v>
      </c>
      <c r="C75" s="3" t="s">
        <v>92</v>
      </c>
      <c r="D75" s="3" t="s">
        <v>279</v>
      </c>
      <c r="E75" s="3" t="s">
        <v>405</v>
      </c>
      <c r="F75" s="3" t="s">
        <v>406</v>
      </c>
      <c r="G75" s="3" t="s">
        <v>546</v>
      </c>
    </row>
    <row r="76" spans="1:7" x14ac:dyDescent="0.25">
      <c r="A76" s="3" t="s">
        <v>93</v>
      </c>
      <c r="B76" s="3">
        <v>1140084168</v>
      </c>
      <c r="C76" s="3">
        <v>1140084168</v>
      </c>
      <c r="D76" s="3" t="s">
        <v>279</v>
      </c>
      <c r="E76" s="3" t="s">
        <v>407</v>
      </c>
      <c r="F76" s="3" t="s">
        <v>408</v>
      </c>
      <c r="G76" s="3" t="s">
        <v>546</v>
      </c>
    </row>
    <row r="77" spans="1:7" x14ac:dyDescent="0.25">
      <c r="A77" s="3" t="s">
        <v>259</v>
      </c>
      <c r="B77" s="3" t="s">
        <v>213</v>
      </c>
      <c r="C77" s="3" t="s">
        <v>214</v>
      </c>
      <c r="D77" s="3" t="s">
        <v>279</v>
      </c>
      <c r="E77" s="3" t="s">
        <v>409</v>
      </c>
      <c r="F77" s="3" t="s">
        <v>410</v>
      </c>
      <c r="G77" s="3" t="s">
        <v>546</v>
      </c>
    </row>
    <row r="78" spans="1:7" x14ac:dyDescent="0.25">
      <c r="A78" s="3" t="s">
        <v>94</v>
      </c>
      <c r="B78" s="3" t="s">
        <v>95</v>
      </c>
      <c r="C78" s="3" t="s">
        <v>96</v>
      </c>
      <c r="D78" s="3" t="s">
        <v>277</v>
      </c>
      <c r="E78" s="3" t="s">
        <v>411</v>
      </c>
      <c r="F78" s="3" t="s">
        <v>412</v>
      </c>
      <c r="G78" s="3" t="s">
        <v>546</v>
      </c>
    </row>
    <row r="79" spans="1:7" x14ac:dyDescent="0.25">
      <c r="A79" s="3" t="s">
        <v>97</v>
      </c>
      <c r="B79" s="3" t="s">
        <v>95</v>
      </c>
      <c r="C79" s="3" t="s">
        <v>96</v>
      </c>
      <c r="D79" s="3" t="s">
        <v>277</v>
      </c>
      <c r="E79" s="3" t="s">
        <v>413</v>
      </c>
      <c r="F79" s="3" t="s">
        <v>414</v>
      </c>
      <c r="G79" s="3" t="s">
        <v>546</v>
      </c>
    </row>
    <row r="80" spans="1:7" x14ac:dyDescent="0.25">
      <c r="A80" s="3" t="s">
        <v>282</v>
      </c>
      <c r="B80" s="3" t="s">
        <v>211</v>
      </c>
      <c r="C80" s="3" t="s">
        <v>212</v>
      </c>
      <c r="D80" s="3" t="s">
        <v>279</v>
      </c>
      <c r="E80" s="3" t="s">
        <v>415</v>
      </c>
      <c r="F80" s="3" t="s">
        <v>377</v>
      </c>
      <c r="G80" s="3" t="s">
        <v>546</v>
      </c>
    </row>
    <row r="81" spans="1:7" x14ac:dyDescent="0.25">
      <c r="A81" s="3" t="s">
        <v>98</v>
      </c>
      <c r="B81" s="3" t="s">
        <v>99</v>
      </c>
      <c r="C81" s="3" t="s">
        <v>100</v>
      </c>
      <c r="D81" s="3" t="s">
        <v>279</v>
      </c>
      <c r="E81" s="3" t="s">
        <v>416</v>
      </c>
      <c r="F81" s="3" t="s">
        <v>417</v>
      </c>
      <c r="G81" s="3" t="s">
        <v>546</v>
      </c>
    </row>
    <row r="82" spans="1:7" x14ac:dyDescent="0.25">
      <c r="A82" s="3" t="s">
        <v>101</v>
      </c>
      <c r="B82" s="3" t="s">
        <v>102</v>
      </c>
      <c r="C82" s="3" t="s">
        <v>54</v>
      </c>
      <c r="D82" s="3" t="s">
        <v>186</v>
      </c>
      <c r="E82" s="3" t="s">
        <v>418</v>
      </c>
      <c r="F82" s="3" t="s">
        <v>419</v>
      </c>
      <c r="G82" s="3" t="s">
        <v>546</v>
      </c>
    </row>
    <row r="83" spans="1:7" x14ac:dyDescent="0.25">
      <c r="A83" s="3" t="s">
        <v>103</v>
      </c>
      <c r="B83" s="3" t="s">
        <v>99</v>
      </c>
      <c r="C83" s="3" t="s">
        <v>100</v>
      </c>
      <c r="D83" s="3" t="s">
        <v>279</v>
      </c>
      <c r="E83" s="3" t="s">
        <v>420</v>
      </c>
      <c r="F83" s="3" t="s">
        <v>421</v>
      </c>
      <c r="G83" s="3" t="s">
        <v>546</v>
      </c>
    </row>
    <row r="84" spans="1:7" x14ac:dyDescent="0.25">
      <c r="A84" s="3" t="s">
        <v>104</v>
      </c>
      <c r="B84" s="3" t="s">
        <v>99</v>
      </c>
      <c r="C84" s="3" t="s">
        <v>100</v>
      </c>
      <c r="D84" s="3" t="s">
        <v>279</v>
      </c>
      <c r="E84" s="3" t="s">
        <v>322</v>
      </c>
      <c r="F84" s="3" t="s">
        <v>421</v>
      </c>
      <c r="G84" s="3" t="s">
        <v>546</v>
      </c>
    </row>
    <row r="85" spans="1:7" x14ac:dyDescent="0.25">
      <c r="A85" s="3" t="s">
        <v>105</v>
      </c>
      <c r="B85" s="3" t="s">
        <v>99</v>
      </c>
      <c r="C85" s="3" t="s">
        <v>100</v>
      </c>
      <c r="D85" s="3" t="s">
        <v>279</v>
      </c>
      <c r="E85" s="3" t="s">
        <v>422</v>
      </c>
      <c r="F85" s="3" t="s">
        <v>423</v>
      </c>
      <c r="G85" s="3" t="s">
        <v>546</v>
      </c>
    </row>
    <row r="86" spans="1:7" x14ac:dyDescent="0.25">
      <c r="A86" s="3" t="s">
        <v>106</v>
      </c>
      <c r="B86" s="3" t="s">
        <v>99</v>
      </c>
      <c r="C86" s="3" t="s">
        <v>100</v>
      </c>
      <c r="D86" s="3" t="s">
        <v>279</v>
      </c>
      <c r="E86" s="3" t="s">
        <v>424</v>
      </c>
      <c r="F86" s="3" t="s">
        <v>316</v>
      </c>
      <c r="G86" s="3" t="s">
        <v>546</v>
      </c>
    </row>
    <row r="87" spans="1:7" x14ac:dyDescent="0.25">
      <c r="A87" s="3" t="s">
        <v>107</v>
      </c>
      <c r="B87" s="3" t="s">
        <v>99</v>
      </c>
      <c r="C87" s="3" t="s">
        <v>100</v>
      </c>
      <c r="D87" s="3" t="s">
        <v>279</v>
      </c>
      <c r="E87" s="3" t="s">
        <v>425</v>
      </c>
      <c r="F87" s="3" t="s">
        <v>421</v>
      </c>
      <c r="G87" s="3" t="s">
        <v>546</v>
      </c>
    </row>
    <row r="88" spans="1:7" x14ac:dyDescent="0.25">
      <c r="A88" s="3" t="s">
        <v>108</v>
      </c>
      <c r="B88" s="3" t="s">
        <v>99</v>
      </c>
      <c r="C88" s="3" t="s">
        <v>100</v>
      </c>
      <c r="D88" s="3" t="s">
        <v>279</v>
      </c>
      <c r="E88" s="3" t="s">
        <v>426</v>
      </c>
      <c r="F88" s="3" t="s">
        <v>427</v>
      </c>
      <c r="G88" s="3" t="s">
        <v>546</v>
      </c>
    </row>
    <row r="89" spans="1:7" x14ac:dyDescent="0.25">
      <c r="A89" s="3" t="s">
        <v>109</v>
      </c>
      <c r="B89" s="3" t="s">
        <v>99</v>
      </c>
      <c r="C89" s="3" t="s">
        <v>100</v>
      </c>
      <c r="D89" s="3" t="s">
        <v>186</v>
      </c>
      <c r="E89" s="3" t="s">
        <v>428</v>
      </c>
      <c r="F89" s="3" t="s">
        <v>358</v>
      </c>
      <c r="G89" s="3" t="s">
        <v>546</v>
      </c>
    </row>
    <row r="90" spans="1:7" x14ac:dyDescent="0.25">
      <c r="A90" s="3" t="s">
        <v>110</v>
      </c>
      <c r="B90" s="3" t="s">
        <v>99</v>
      </c>
      <c r="C90" s="3" t="s">
        <v>100</v>
      </c>
      <c r="D90" s="3" t="s">
        <v>186</v>
      </c>
      <c r="E90" s="3" t="s">
        <v>428</v>
      </c>
      <c r="F90" s="3" t="s">
        <v>429</v>
      </c>
      <c r="G90" s="3" t="s">
        <v>546</v>
      </c>
    </row>
    <row r="91" spans="1:7" x14ac:dyDescent="0.25">
      <c r="A91" s="3" t="s">
        <v>111</v>
      </c>
      <c r="B91" s="3" t="s">
        <v>99</v>
      </c>
      <c r="C91" s="3" t="s">
        <v>100</v>
      </c>
      <c r="D91" s="3" t="s">
        <v>279</v>
      </c>
      <c r="E91" s="3" t="s">
        <v>346</v>
      </c>
      <c r="F91" s="3" t="s">
        <v>316</v>
      </c>
      <c r="G91" s="3" t="s">
        <v>546</v>
      </c>
    </row>
    <row r="92" spans="1:7" x14ac:dyDescent="0.25">
      <c r="A92" s="3" t="s">
        <v>112</v>
      </c>
      <c r="B92" s="3" t="s">
        <v>99</v>
      </c>
      <c r="C92" s="3" t="s">
        <v>100</v>
      </c>
      <c r="D92" s="3" t="s">
        <v>279</v>
      </c>
      <c r="E92" s="3" t="s">
        <v>430</v>
      </c>
      <c r="F92" s="3" t="s">
        <v>316</v>
      </c>
      <c r="G92" s="3" t="s">
        <v>546</v>
      </c>
    </row>
    <row r="93" spans="1:7" x14ac:dyDescent="0.25">
      <c r="A93" s="3" t="s">
        <v>113</v>
      </c>
      <c r="B93" s="3" t="s">
        <v>114</v>
      </c>
      <c r="C93" s="3" t="s">
        <v>115</v>
      </c>
      <c r="D93" s="3" t="s">
        <v>277</v>
      </c>
      <c r="E93" s="3" t="s">
        <v>431</v>
      </c>
      <c r="F93" s="3" t="s">
        <v>432</v>
      </c>
      <c r="G93" s="3" t="s">
        <v>546</v>
      </c>
    </row>
    <row r="94" spans="1:7" x14ac:dyDescent="0.25">
      <c r="A94" s="3" t="s">
        <v>116</v>
      </c>
      <c r="B94" s="3" t="s">
        <v>114</v>
      </c>
      <c r="C94" s="3" t="s">
        <v>115</v>
      </c>
      <c r="D94" s="3" t="s">
        <v>278</v>
      </c>
      <c r="E94" s="3" t="s">
        <v>433</v>
      </c>
      <c r="F94" s="3" t="s">
        <v>434</v>
      </c>
      <c r="G94" s="3" t="s">
        <v>546</v>
      </c>
    </row>
    <row r="95" spans="1:7" x14ac:dyDescent="0.25">
      <c r="A95" s="3" t="s">
        <v>117</v>
      </c>
      <c r="B95" s="3">
        <v>100</v>
      </c>
      <c r="C95" s="3" t="s">
        <v>115</v>
      </c>
      <c r="D95" s="3" t="s">
        <v>278</v>
      </c>
      <c r="E95" s="3" t="s">
        <v>435</v>
      </c>
      <c r="F95" s="3" t="s">
        <v>436</v>
      </c>
      <c r="G95" s="3" t="s">
        <v>546</v>
      </c>
    </row>
    <row r="96" spans="1:7" x14ac:dyDescent="0.25">
      <c r="A96" s="3" t="s">
        <v>118</v>
      </c>
      <c r="B96" s="3">
        <v>0</v>
      </c>
      <c r="C96" s="3" t="s">
        <v>115</v>
      </c>
      <c r="D96" s="3" t="s">
        <v>278</v>
      </c>
      <c r="E96" s="3" t="s">
        <v>437</v>
      </c>
      <c r="F96" s="3" t="s">
        <v>436</v>
      </c>
      <c r="G96" s="3" t="s">
        <v>546</v>
      </c>
    </row>
    <row r="97" spans="1:7" x14ac:dyDescent="0.25">
      <c r="A97" s="3" t="s">
        <v>119</v>
      </c>
      <c r="B97" s="3">
        <v>0</v>
      </c>
      <c r="C97" s="3" t="s">
        <v>115</v>
      </c>
      <c r="D97" s="3" t="s">
        <v>186</v>
      </c>
      <c r="E97" s="3" t="s">
        <v>438</v>
      </c>
      <c r="F97" s="3" t="s">
        <v>439</v>
      </c>
      <c r="G97" s="3" t="s">
        <v>546</v>
      </c>
    </row>
    <row r="98" spans="1:7" x14ac:dyDescent="0.25">
      <c r="A98" s="3" t="s">
        <v>120</v>
      </c>
      <c r="B98" s="3">
        <v>0</v>
      </c>
      <c r="C98" s="3" t="s">
        <v>115</v>
      </c>
      <c r="D98" s="3" t="s">
        <v>186</v>
      </c>
      <c r="E98" s="3" t="s">
        <v>440</v>
      </c>
      <c r="F98" s="3" t="s">
        <v>439</v>
      </c>
      <c r="G98" s="3" t="s">
        <v>546</v>
      </c>
    </row>
    <row r="99" spans="1:7" x14ac:dyDescent="0.25">
      <c r="A99" s="3" t="s">
        <v>121</v>
      </c>
      <c r="B99" s="3">
        <v>0</v>
      </c>
      <c r="C99" s="3" t="s">
        <v>115</v>
      </c>
      <c r="D99" s="3" t="s">
        <v>186</v>
      </c>
      <c r="E99" s="3" t="s">
        <v>441</v>
      </c>
      <c r="F99" s="3" t="s">
        <v>442</v>
      </c>
      <c r="G99" s="3" t="s">
        <v>546</v>
      </c>
    </row>
    <row r="100" spans="1:7" x14ac:dyDescent="0.25">
      <c r="A100" s="3" t="s">
        <v>122</v>
      </c>
      <c r="B100" s="3">
        <v>0</v>
      </c>
      <c r="C100" s="3" t="s">
        <v>115</v>
      </c>
      <c r="D100" s="3" t="s">
        <v>277</v>
      </c>
      <c r="E100" s="3" t="s">
        <v>443</v>
      </c>
      <c r="F100" s="3" t="s">
        <v>444</v>
      </c>
      <c r="G100" s="3" t="s">
        <v>546</v>
      </c>
    </row>
    <row r="101" spans="1:7" x14ac:dyDescent="0.25">
      <c r="A101" s="3" t="s">
        <v>123</v>
      </c>
      <c r="B101" s="3" t="s">
        <v>124</v>
      </c>
      <c r="C101" s="3" t="s">
        <v>115</v>
      </c>
      <c r="D101" s="3" t="s">
        <v>279</v>
      </c>
      <c r="E101" s="3" t="s">
        <v>445</v>
      </c>
      <c r="F101" s="3" t="s">
        <v>446</v>
      </c>
      <c r="G101" s="3" t="s">
        <v>546</v>
      </c>
    </row>
    <row r="102" spans="1:7" x14ac:dyDescent="0.25">
      <c r="A102" s="3" t="s">
        <v>125</v>
      </c>
      <c r="B102" s="3">
        <v>100</v>
      </c>
      <c r="C102" s="3" t="s">
        <v>115</v>
      </c>
      <c r="D102" s="3" t="s">
        <v>279</v>
      </c>
      <c r="E102" s="3" t="s">
        <v>415</v>
      </c>
      <c r="F102" s="3" t="s">
        <v>447</v>
      </c>
      <c r="G102" s="3" t="s">
        <v>546</v>
      </c>
    </row>
    <row r="103" spans="1:7" x14ac:dyDescent="0.25">
      <c r="A103" s="3" t="s">
        <v>126</v>
      </c>
      <c r="B103" s="3">
        <v>0</v>
      </c>
      <c r="C103" s="3" t="s">
        <v>115</v>
      </c>
      <c r="D103" s="3" t="s">
        <v>277</v>
      </c>
      <c r="E103" s="3" t="s">
        <v>448</v>
      </c>
      <c r="F103" s="3" t="s">
        <v>449</v>
      </c>
      <c r="G103" s="3" t="s">
        <v>546</v>
      </c>
    </row>
    <row r="104" spans="1:7" x14ac:dyDescent="0.25">
      <c r="A104" s="3" t="s">
        <v>127</v>
      </c>
      <c r="B104" s="3">
        <v>100</v>
      </c>
      <c r="C104" s="3" t="s">
        <v>115</v>
      </c>
      <c r="D104" s="3" t="s">
        <v>279</v>
      </c>
      <c r="E104" s="3" t="s">
        <v>450</v>
      </c>
      <c r="F104" s="3" t="s">
        <v>451</v>
      </c>
      <c r="G104" s="3" t="s">
        <v>546</v>
      </c>
    </row>
    <row r="105" spans="1:7" x14ac:dyDescent="0.25">
      <c r="A105" s="3" t="s">
        <v>128</v>
      </c>
      <c r="B105" s="3">
        <v>100</v>
      </c>
      <c r="C105" s="3" t="s">
        <v>115</v>
      </c>
      <c r="D105" s="3" t="s">
        <v>279</v>
      </c>
      <c r="E105" s="3" t="s">
        <v>452</v>
      </c>
      <c r="F105" s="3" t="s">
        <v>453</v>
      </c>
      <c r="G105" s="3" t="s">
        <v>546</v>
      </c>
    </row>
    <row r="106" spans="1:7" x14ac:dyDescent="0.25">
      <c r="A106" s="3" t="s">
        <v>129</v>
      </c>
      <c r="B106" s="3" t="s">
        <v>130</v>
      </c>
      <c r="C106" s="3" t="s">
        <v>115</v>
      </c>
      <c r="D106" s="3" t="s">
        <v>186</v>
      </c>
      <c r="E106" s="3" t="s">
        <v>455</v>
      </c>
      <c r="F106" s="3" t="s">
        <v>316</v>
      </c>
      <c r="G106" s="3" t="s">
        <v>546</v>
      </c>
    </row>
    <row r="107" spans="1:7" x14ac:dyDescent="0.25">
      <c r="A107" s="3" t="s">
        <v>131</v>
      </c>
      <c r="B107" s="3">
        <v>0</v>
      </c>
      <c r="C107" s="3" t="s">
        <v>115</v>
      </c>
      <c r="D107" s="3" t="s">
        <v>277</v>
      </c>
      <c r="E107" s="3" t="s">
        <v>285</v>
      </c>
      <c r="F107" s="3" t="s">
        <v>456</v>
      </c>
      <c r="G107" s="3" t="s">
        <v>546</v>
      </c>
    </row>
    <row r="108" spans="1:7" x14ac:dyDescent="0.25">
      <c r="A108" s="3" t="s">
        <v>132</v>
      </c>
      <c r="B108" s="3">
        <v>47</v>
      </c>
      <c r="C108" s="3" t="s">
        <v>115</v>
      </c>
      <c r="D108" s="3" t="s">
        <v>278</v>
      </c>
      <c r="E108" s="3" t="s">
        <v>457</v>
      </c>
      <c r="F108" s="3" t="s">
        <v>458</v>
      </c>
      <c r="G108" s="3" t="s">
        <v>546</v>
      </c>
    </row>
    <row r="109" spans="1:7" x14ac:dyDescent="0.25">
      <c r="A109" s="3" t="s">
        <v>133</v>
      </c>
      <c r="B109" s="3" t="s">
        <v>130</v>
      </c>
      <c r="C109" s="3" t="s">
        <v>115</v>
      </c>
      <c r="D109" s="3" t="s">
        <v>186</v>
      </c>
      <c r="E109" s="3" t="s">
        <v>459</v>
      </c>
      <c r="F109" s="3" t="s">
        <v>316</v>
      </c>
      <c r="G109" s="3" t="s">
        <v>546</v>
      </c>
    </row>
    <row r="110" spans="1:7" x14ac:dyDescent="0.25">
      <c r="A110" s="3" t="s">
        <v>134</v>
      </c>
      <c r="B110" s="3">
        <v>100</v>
      </c>
      <c r="C110" s="3" t="s">
        <v>115</v>
      </c>
      <c r="D110" s="3" t="s">
        <v>279</v>
      </c>
      <c r="E110" s="3" t="s">
        <v>460</v>
      </c>
      <c r="F110" s="3" t="s">
        <v>461</v>
      </c>
      <c r="G110" s="3" t="s">
        <v>546</v>
      </c>
    </row>
    <row r="111" spans="1:7" x14ac:dyDescent="0.25">
      <c r="A111" s="3" t="s">
        <v>135</v>
      </c>
      <c r="B111" s="3">
        <v>47</v>
      </c>
      <c r="C111" s="3" t="s">
        <v>115</v>
      </c>
      <c r="D111" s="3" t="s">
        <v>277</v>
      </c>
      <c r="E111" s="3" t="s">
        <v>462</v>
      </c>
      <c r="F111" s="3" t="s">
        <v>463</v>
      </c>
      <c r="G111" s="3" t="s">
        <v>546</v>
      </c>
    </row>
    <row r="112" spans="1:7" x14ac:dyDescent="0.25">
      <c r="A112" s="3" t="s">
        <v>136</v>
      </c>
      <c r="B112" s="3" t="s">
        <v>124</v>
      </c>
      <c r="C112" s="3" t="s">
        <v>115</v>
      </c>
      <c r="D112" s="3" t="s">
        <v>186</v>
      </c>
      <c r="E112" s="3" t="s">
        <v>464</v>
      </c>
      <c r="F112" s="3" t="s">
        <v>465</v>
      </c>
      <c r="G112" s="3" t="s">
        <v>546</v>
      </c>
    </row>
    <row r="113" spans="1:7" x14ac:dyDescent="0.25">
      <c r="A113" s="3" t="s">
        <v>137</v>
      </c>
      <c r="B113" s="3" t="s">
        <v>130</v>
      </c>
      <c r="C113" s="3" t="s">
        <v>115</v>
      </c>
      <c r="D113" s="3" t="s">
        <v>279</v>
      </c>
      <c r="E113" s="3" t="s">
        <v>466</v>
      </c>
      <c r="F113" s="3" t="s">
        <v>467</v>
      </c>
      <c r="G113" s="3" t="s">
        <v>546</v>
      </c>
    </row>
    <row r="114" spans="1:7" x14ac:dyDescent="0.25">
      <c r="A114" s="3" t="s">
        <v>138</v>
      </c>
      <c r="B114" s="3">
        <v>100</v>
      </c>
      <c r="C114" s="3" t="s">
        <v>115</v>
      </c>
      <c r="D114" s="3" t="s">
        <v>279</v>
      </c>
      <c r="E114" s="3" t="s">
        <v>468</v>
      </c>
      <c r="F114" s="3" t="s">
        <v>469</v>
      </c>
      <c r="G114" s="3" t="s">
        <v>546</v>
      </c>
    </row>
    <row r="115" spans="1:7" x14ac:dyDescent="0.25">
      <c r="A115" s="3" t="s">
        <v>139</v>
      </c>
      <c r="B115" s="3" t="s">
        <v>130</v>
      </c>
      <c r="C115" s="3" t="s">
        <v>115</v>
      </c>
      <c r="D115" s="3" t="s">
        <v>186</v>
      </c>
      <c r="E115" s="3" t="s">
        <v>470</v>
      </c>
      <c r="F115" s="3" t="s">
        <v>471</v>
      </c>
      <c r="G115" s="3" t="s">
        <v>546</v>
      </c>
    </row>
    <row r="116" spans="1:7" x14ac:dyDescent="0.25">
      <c r="A116" s="3" t="s">
        <v>140</v>
      </c>
      <c r="B116" s="3">
        <v>10</v>
      </c>
      <c r="C116" s="3" t="s">
        <v>115</v>
      </c>
      <c r="D116" s="3" t="s">
        <v>277</v>
      </c>
      <c r="E116" s="3" t="s">
        <v>472</v>
      </c>
      <c r="F116" s="3" t="s">
        <v>473</v>
      </c>
      <c r="G116" s="3" t="s">
        <v>546</v>
      </c>
    </row>
    <row r="117" spans="1:7" x14ac:dyDescent="0.25">
      <c r="A117" s="3" t="s">
        <v>141</v>
      </c>
      <c r="B117" s="3">
        <v>10</v>
      </c>
      <c r="C117" s="3" t="s">
        <v>115</v>
      </c>
      <c r="D117" s="3" t="s">
        <v>279</v>
      </c>
      <c r="E117" s="3" t="s">
        <v>474</v>
      </c>
      <c r="F117" s="3" t="s">
        <v>475</v>
      </c>
      <c r="G117" s="3" t="s">
        <v>546</v>
      </c>
    </row>
    <row r="118" spans="1:7" x14ac:dyDescent="0.25">
      <c r="A118" s="3" t="s">
        <v>142</v>
      </c>
      <c r="B118" s="3" t="s">
        <v>143</v>
      </c>
      <c r="C118" s="3" t="s">
        <v>115</v>
      </c>
      <c r="D118" s="3" t="s">
        <v>279</v>
      </c>
      <c r="E118" s="3" t="s">
        <v>476</v>
      </c>
      <c r="F118" s="3" t="s">
        <v>477</v>
      </c>
      <c r="G118" s="3" t="s">
        <v>546</v>
      </c>
    </row>
    <row r="119" spans="1:7" x14ac:dyDescent="0.25">
      <c r="A119" s="3" t="s">
        <v>144</v>
      </c>
      <c r="B119" s="3" t="s">
        <v>145</v>
      </c>
      <c r="C119" s="3" t="s">
        <v>115</v>
      </c>
      <c r="D119" s="3" t="s">
        <v>279</v>
      </c>
      <c r="E119" s="3" t="s">
        <v>476</v>
      </c>
      <c r="F119" s="3" t="s">
        <v>478</v>
      </c>
      <c r="G119" s="3" t="s">
        <v>546</v>
      </c>
    </row>
    <row r="120" spans="1:7" x14ac:dyDescent="0.25">
      <c r="A120" s="3" t="s">
        <v>146</v>
      </c>
      <c r="B120" s="3">
        <v>47</v>
      </c>
      <c r="C120" s="3" t="s">
        <v>115</v>
      </c>
      <c r="D120" s="3" t="s">
        <v>278</v>
      </c>
      <c r="E120" s="3" t="s">
        <v>479</v>
      </c>
      <c r="F120" s="3" t="s">
        <v>480</v>
      </c>
      <c r="G120" s="3" t="s">
        <v>546</v>
      </c>
    </row>
    <row r="121" spans="1:7" x14ac:dyDescent="0.25">
      <c r="A121" s="3" t="s">
        <v>147</v>
      </c>
      <c r="B121" s="3">
        <v>0</v>
      </c>
      <c r="C121" s="3" t="s">
        <v>115</v>
      </c>
      <c r="D121" s="3" t="s">
        <v>277</v>
      </c>
      <c r="E121" s="3" t="s">
        <v>481</v>
      </c>
      <c r="F121" s="3" t="s">
        <v>482</v>
      </c>
      <c r="G121" s="3" t="s">
        <v>546</v>
      </c>
    </row>
    <row r="122" spans="1:7" x14ac:dyDescent="0.25">
      <c r="A122" s="3" t="s">
        <v>148</v>
      </c>
      <c r="B122" s="3">
        <v>330</v>
      </c>
      <c r="C122" s="3" t="s">
        <v>115</v>
      </c>
      <c r="D122" s="3" t="s">
        <v>186</v>
      </c>
      <c r="E122" s="3" t="s">
        <v>318</v>
      </c>
      <c r="F122" s="3" t="s">
        <v>290</v>
      </c>
      <c r="G122" s="3" t="s">
        <v>546</v>
      </c>
    </row>
    <row r="123" spans="1:7" x14ac:dyDescent="0.25">
      <c r="A123" s="3" t="s">
        <v>149</v>
      </c>
      <c r="B123" s="3">
        <v>330</v>
      </c>
      <c r="C123" s="3" t="s">
        <v>115</v>
      </c>
      <c r="D123" s="3" t="s">
        <v>278</v>
      </c>
      <c r="E123" s="3" t="s">
        <v>318</v>
      </c>
      <c r="F123" s="3" t="s">
        <v>483</v>
      </c>
      <c r="G123" s="3" t="s">
        <v>546</v>
      </c>
    </row>
    <row r="124" spans="1:7" x14ac:dyDescent="0.25">
      <c r="A124" s="3" t="s">
        <v>150</v>
      </c>
      <c r="B124" s="3">
        <v>0</v>
      </c>
      <c r="C124" s="3" t="s">
        <v>115</v>
      </c>
      <c r="D124" s="3" t="s">
        <v>186</v>
      </c>
      <c r="E124" s="3" t="s">
        <v>484</v>
      </c>
      <c r="F124" s="3" t="s">
        <v>291</v>
      </c>
      <c r="G124" s="3" t="s">
        <v>546</v>
      </c>
    </row>
    <row r="125" spans="1:7" x14ac:dyDescent="0.25">
      <c r="A125" s="3" t="s">
        <v>151</v>
      </c>
      <c r="B125" s="3" t="s">
        <v>130</v>
      </c>
      <c r="C125" s="3" t="s">
        <v>115</v>
      </c>
      <c r="D125" s="3" t="s">
        <v>279</v>
      </c>
      <c r="E125" s="3" t="s">
        <v>485</v>
      </c>
      <c r="F125" s="3" t="s">
        <v>486</v>
      </c>
      <c r="G125" s="3" t="s">
        <v>546</v>
      </c>
    </row>
    <row r="126" spans="1:7" x14ac:dyDescent="0.25">
      <c r="A126" s="3" t="s">
        <v>152</v>
      </c>
      <c r="B126" s="3">
        <v>0</v>
      </c>
      <c r="C126" s="3" t="s">
        <v>115</v>
      </c>
      <c r="D126" s="3" t="s">
        <v>277</v>
      </c>
      <c r="E126" s="3" t="s">
        <v>487</v>
      </c>
      <c r="F126" s="3" t="s">
        <v>488</v>
      </c>
      <c r="G126" s="3" t="s">
        <v>546</v>
      </c>
    </row>
    <row r="127" spans="1:7" x14ac:dyDescent="0.25">
      <c r="A127" s="3" t="s">
        <v>153</v>
      </c>
      <c r="B127" s="3">
        <v>0</v>
      </c>
      <c r="C127" s="3" t="s">
        <v>115</v>
      </c>
      <c r="D127" s="3" t="s">
        <v>277</v>
      </c>
      <c r="E127" s="3" t="s">
        <v>481</v>
      </c>
      <c r="F127" s="3" t="s">
        <v>489</v>
      </c>
      <c r="G127" s="3" t="s">
        <v>546</v>
      </c>
    </row>
    <row r="128" spans="1:7" x14ac:dyDescent="0.25">
      <c r="A128" s="3" t="s">
        <v>154</v>
      </c>
      <c r="B128" s="3">
        <v>47</v>
      </c>
      <c r="C128" s="3" t="s">
        <v>115</v>
      </c>
      <c r="D128" s="3" t="s">
        <v>278</v>
      </c>
      <c r="E128" s="3" t="s">
        <v>490</v>
      </c>
      <c r="F128" s="3" t="s">
        <v>491</v>
      </c>
      <c r="G128" s="3" t="s">
        <v>546</v>
      </c>
    </row>
    <row r="129" spans="1:7" x14ac:dyDescent="0.25">
      <c r="A129" s="3" t="s">
        <v>155</v>
      </c>
      <c r="B129" s="3" t="s">
        <v>130</v>
      </c>
      <c r="C129" s="3" t="s">
        <v>115</v>
      </c>
      <c r="D129" s="3" t="s">
        <v>279</v>
      </c>
      <c r="E129" s="3" t="s">
        <v>436</v>
      </c>
      <c r="F129" s="3" t="s">
        <v>492</v>
      </c>
      <c r="G129" s="3" t="s">
        <v>546</v>
      </c>
    </row>
    <row r="130" spans="1:7" x14ac:dyDescent="0.25">
      <c r="A130" s="3" t="s">
        <v>156</v>
      </c>
      <c r="B130" s="3" t="s">
        <v>143</v>
      </c>
      <c r="C130" s="3" t="s">
        <v>115</v>
      </c>
      <c r="D130" s="3" t="s">
        <v>279</v>
      </c>
      <c r="E130" s="3" t="s">
        <v>493</v>
      </c>
      <c r="F130" s="3" t="s">
        <v>494</v>
      </c>
      <c r="G130" s="3" t="s">
        <v>546</v>
      </c>
    </row>
    <row r="131" spans="1:7" x14ac:dyDescent="0.25">
      <c r="A131" s="3" t="s">
        <v>157</v>
      </c>
      <c r="B131" s="3" t="s">
        <v>158</v>
      </c>
      <c r="C131" s="3" t="s">
        <v>115</v>
      </c>
      <c r="D131" s="3" t="s">
        <v>279</v>
      </c>
      <c r="E131" s="3" t="s">
        <v>495</v>
      </c>
      <c r="F131" s="3" t="s">
        <v>496</v>
      </c>
      <c r="G131" s="3" t="s">
        <v>546</v>
      </c>
    </row>
    <row r="132" spans="1:7" x14ac:dyDescent="0.25">
      <c r="A132" s="3" t="s">
        <v>159</v>
      </c>
      <c r="B132" s="3" t="s">
        <v>124</v>
      </c>
      <c r="C132" s="3" t="s">
        <v>115</v>
      </c>
      <c r="D132" s="3" t="s">
        <v>277</v>
      </c>
      <c r="E132" s="3" t="s">
        <v>497</v>
      </c>
      <c r="F132" s="3" t="s">
        <v>498</v>
      </c>
      <c r="G132" s="3" t="s">
        <v>546</v>
      </c>
    </row>
    <row r="133" spans="1:7" x14ac:dyDescent="0.25">
      <c r="A133" s="3" t="s">
        <v>160</v>
      </c>
      <c r="B133" s="3" t="s">
        <v>124</v>
      </c>
      <c r="C133" s="3" t="s">
        <v>115</v>
      </c>
      <c r="D133" s="3" t="s">
        <v>278</v>
      </c>
      <c r="E133" s="3" t="s">
        <v>499</v>
      </c>
      <c r="F133" s="3" t="s">
        <v>332</v>
      </c>
      <c r="G133" s="3" t="s">
        <v>546</v>
      </c>
    </row>
    <row r="134" spans="1:7" x14ac:dyDescent="0.25">
      <c r="A134" s="3" t="s">
        <v>161</v>
      </c>
      <c r="B134" s="3">
        <v>47</v>
      </c>
      <c r="C134" s="3" t="s">
        <v>115</v>
      </c>
      <c r="D134" s="3" t="s">
        <v>278</v>
      </c>
      <c r="E134" s="3" t="s">
        <v>500</v>
      </c>
      <c r="F134" s="3" t="s">
        <v>458</v>
      </c>
      <c r="G134" s="3" t="s">
        <v>546</v>
      </c>
    </row>
    <row r="135" spans="1:7" x14ac:dyDescent="0.25">
      <c r="A135" s="3" t="s">
        <v>162</v>
      </c>
      <c r="B135" s="3">
        <v>47</v>
      </c>
      <c r="C135" s="3" t="s">
        <v>115</v>
      </c>
      <c r="D135" s="3" t="s">
        <v>278</v>
      </c>
      <c r="E135" s="3" t="s">
        <v>501</v>
      </c>
      <c r="F135" s="3" t="s">
        <v>458</v>
      </c>
      <c r="G135" s="3" t="s">
        <v>546</v>
      </c>
    </row>
    <row r="136" spans="1:7" x14ac:dyDescent="0.25">
      <c r="A136" s="3" t="s">
        <v>163</v>
      </c>
      <c r="B136" s="3" t="s">
        <v>130</v>
      </c>
      <c r="C136" s="3" t="s">
        <v>115</v>
      </c>
      <c r="D136" s="3" t="s">
        <v>186</v>
      </c>
      <c r="E136" s="3" t="s">
        <v>502</v>
      </c>
      <c r="F136" s="3" t="s">
        <v>503</v>
      </c>
      <c r="G136" s="3" t="s">
        <v>546</v>
      </c>
    </row>
    <row r="137" spans="1:7" x14ac:dyDescent="0.25">
      <c r="A137" s="3" t="s">
        <v>164</v>
      </c>
      <c r="B137" s="3">
        <v>0</v>
      </c>
      <c r="C137" s="3" t="s">
        <v>115</v>
      </c>
      <c r="D137" s="3" t="s">
        <v>277</v>
      </c>
      <c r="E137" s="3" t="s">
        <v>504</v>
      </c>
      <c r="F137" s="3" t="s">
        <v>505</v>
      </c>
      <c r="G137" s="3" t="s">
        <v>546</v>
      </c>
    </row>
    <row r="138" spans="1:7" x14ac:dyDescent="0.25">
      <c r="A138" s="3" t="s">
        <v>165</v>
      </c>
      <c r="B138" s="3" t="s">
        <v>130</v>
      </c>
      <c r="C138" s="3" t="s">
        <v>115</v>
      </c>
      <c r="D138" s="3" t="s">
        <v>277</v>
      </c>
      <c r="E138" s="3" t="s">
        <v>420</v>
      </c>
      <c r="F138" s="3" t="s">
        <v>506</v>
      </c>
      <c r="G138" s="3" t="s">
        <v>546</v>
      </c>
    </row>
    <row r="139" spans="1:7" x14ac:dyDescent="0.25">
      <c r="A139" s="3" t="s">
        <v>166</v>
      </c>
      <c r="B139" s="3" t="s">
        <v>130</v>
      </c>
      <c r="C139" s="3" t="s">
        <v>115</v>
      </c>
      <c r="D139" s="3" t="s">
        <v>277</v>
      </c>
      <c r="E139" s="3" t="s">
        <v>507</v>
      </c>
      <c r="F139" s="3" t="s">
        <v>508</v>
      </c>
      <c r="G139" s="3" t="s">
        <v>546</v>
      </c>
    </row>
    <row r="140" spans="1:7" x14ac:dyDescent="0.25">
      <c r="A140" s="3" t="s">
        <v>167</v>
      </c>
      <c r="B140" s="3" t="s">
        <v>130</v>
      </c>
      <c r="C140" s="3" t="s">
        <v>115</v>
      </c>
      <c r="D140" s="3" t="s">
        <v>277</v>
      </c>
      <c r="E140" s="3" t="s">
        <v>322</v>
      </c>
      <c r="F140" s="3" t="s">
        <v>506</v>
      </c>
      <c r="G140" s="3" t="s">
        <v>546</v>
      </c>
    </row>
    <row r="141" spans="1:7" x14ac:dyDescent="0.25">
      <c r="A141" s="3" t="s">
        <v>168</v>
      </c>
      <c r="B141" s="3" t="s">
        <v>130</v>
      </c>
      <c r="C141" s="3" t="s">
        <v>115</v>
      </c>
      <c r="D141" s="3" t="s">
        <v>277</v>
      </c>
      <c r="E141" s="3" t="s">
        <v>509</v>
      </c>
      <c r="F141" s="3" t="s">
        <v>510</v>
      </c>
      <c r="G141" s="3" t="s">
        <v>546</v>
      </c>
    </row>
    <row r="142" spans="1:7" x14ac:dyDescent="0.25">
      <c r="A142" s="3" t="s">
        <v>169</v>
      </c>
      <c r="B142" s="3" t="s">
        <v>130</v>
      </c>
      <c r="C142" s="3" t="s">
        <v>115</v>
      </c>
      <c r="D142" s="3" t="s">
        <v>277</v>
      </c>
      <c r="E142" s="3" t="s">
        <v>424</v>
      </c>
      <c r="F142" s="3" t="s">
        <v>454</v>
      </c>
      <c r="G142" s="3" t="s">
        <v>546</v>
      </c>
    </row>
    <row r="143" spans="1:7" x14ac:dyDescent="0.25">
      <c r="A143" s="3" t="s">
        <v>170</v>
      </c>
      <c r="B143" s="3" t="s">
        <v>130</v>
      </c>
      <c r="C143" s="3" t="s">
        <v>115</v>
      </c>
      <c r="D143" s="3" t="s">
        <v>277</v>
      </c>
      <c r="E143" s="3" t="s">
        <v>425</v>
      </c>
      <c r="F143" s="3" t="s">
        <v>454</v>
      </c>
      <c r="G143" s="3" t="s">
        <v>546</v>
      </c>
    </row>
    <row r="144" spans="1:7" x14ac:dyDescent="0.25">
      <c r="A144" s="3" t="s">
        <v>171</v>
      </c>
      <c r="B144" s="3" t="s">
        <v>130</v>
      </c>
      <c r="C144" s="3" t="s">
        <v>115</v>
      </c>
      <c r="D144" s="3" t="s">
        <v>277</v>
      </c>
      <c r="E144" s="3" t="s">
        <v>511</v>
      </c>
      <c r="F144" s="3" t="s">
        <v>454</v>
      </c>
      <c r="G144" s="3" t="s">
        <v>546</v>
      </c>
    </row>
    <row r="145" spans="1:7" x14ac:dyDescent="0.25">
      <c r="A145" s="3" t="s">
        <v>172</v>
      </c>
      <c r="B145" s="3" t="s">
        <v>130</v>
      </c>
      <c r="C145" s="3" t="s">
        <v>115</v>
      </c>
      <c r="D145" s="3" t="s">
        <v>278</v>
      </c>
      <c r="E145" s="3" t="s">
        <v>512</v>
      </c>
      <c r="F145" s="3" t="s">
        <v>358</v>
      </c>
      <c r="G145" s="3" t="s">
        <v>546</v>
      </c>
    </row>
    <row r="146" spans="1:7" x14ac:dyDescent="0.25">
      <c r="A146" s="3" t="s">
        <v>173</v>
      </c>
      <c r="B146" s="3" t="s">
        <v>130</v>
      </c>
      <c r="C146" s="3" t="s">
        <v>115</v>
      </c>
      <c r="D146" s="3" t="s">
        <v>278</v>
      </c>
      <c r="E146" s="3" t="s">
        <v>513</v>
      </c>
      <c r="F146" s="3" t="s">
        <v>429</v>
      </c>
      <c r="G146" s="3" t="s">
        <v>546</v>
      </c>
    </row>
    <row r="147" spans="1:7" x14ac:dyDescent="0.25">
      <c r="A147" s="3" t="s">
        <v>174</v>
      </c>
      <c r="B147" s="3" t="s">
        <v>130</v>
      </c>
      <c r="C147" s="3" t="s">
        <v>115</v>
      </c>
      <c r="D147" s="3" t="s">
        <v>277</v>
      </c>
      <c r="E147" s="3" t="s">
        <v>346</v>
      </c>
      <c r="F147" s="3" t="s">
        <v>454</v>
      </c>
      <c r="G147" s="3" t="s">
        <v>546</v>
      </c>
    </row>
    <row r="148" spans="1:7" x14ac:dyDescent="0.25">
      <c r="A148" s="3" t="s">
        <v>175</v>
      </c>
      <c r="B148" s="3" t="s">
        <v>130</v>
      </c>
      <c r="C148" s="3" t="s">
        <v>115</v>
      </c>
      <c r="D148" s="3" t="s">
        <v>277</v>
      </c>
      <c r="E148" s="3" t="s">
        <v>430</v>
      </c>
      <c r="F148" s="3" t="s">
        <v>454</v>
      </c>
      <c r="G148" s="3" t="s">
        <v>546</v>
      </c>
    </row>
    <row r="149" spans="1:7" x14ac:dyDescent="0.25">
      <c r="A149" s="3" t="s">
        <v>176</v>
      </c>
      <c r="B149" s="3" t="s">
        <v>177</v>
      </c>
      <c r="C149" s="3" t="s">
        <v>115</v>
      </c>
      <c r="D149" s="3" t="s">
        <v>279</v>
      </c>
      <c r="E149" s="3" t="s">
        <v>514</v>
      </c>
      <c r="F149" s="3" t="s">
        <v>430</v>
      </c>
      <c r="G149" s="3" t="s">
        <v>546</v>
      </c>
    </row>
    <row r="150" spans="1:7" x14ac:dyDescent="0.25">
      <c r="A150" s="3" t="s">
        <v>178</v>
      </c>
      <c r="B150" s="3" t="s">
        <v>177</v>
      </c>
      <c r="C150" s="3" t="s">
        <v>115</v>
      </c>
      <c r="D150" s="3" t="s">
        <v>277</v>
      </c>
      <c r="E150" s="3" t="s">
        <v>430</v>
      </c>
      <c r="F150" s="3" t="s">
        <v>430</v>
      </c>
      <c r="G150" s="3" t="s">
        <v>546</v>
      </c>
    </row>
    <row r="151" spans="1:7" x14ac:dyDescent="0.25">
      <c r="A151" s="3" t="s">
        <v>179</v>
      </c>
      <c r="B151" s="3" t="s">
        <v>130</v>
      </c>
      <c r="C151" s="3" t="s">
        <v>115</v>
      </c>
      <c r="D151" s="3" t="s">
        <v>186</v>
      </c>
      <c r="E151" s="3" t="s">
        <v>515</v>
      </c>
      <c r="F151" s="3" t="s">
        <v>321</v>
      </c>
      <c r="G151" s="3" t="s">
        <v>546</v>
      </c>
    </row>
    <row r="152" spans="1:7" x14ac:dyDescent="0.25">
      <c r="A152" s="3" t="s">
        <v>180</v>
      </c>
      <c r="B152" s="3" t="s">
        <v>130</v>
      </c>
      <c r="C152" s="3" t="s">
        <v>115</v>
      </c>
      <c r="D152" s="3" t="s">
        <v>186</v>
      </c>
      <c r="E152" s="3" t="s">
        <v>516</v>
      </c>
      <c r="F152" s="3" t="s">
        <v>321</v>
      </c>
      <c r="G152" s="3" t="s">
        <v>546</v>
      </c>
    </row>
    <row r="153" spans="1:7" x14ac:dyDescent="0.25">
      <c r="A153" s="3" t="s">
        <v>181</v>
      </c>
      <c r="B153" s="3" t="s">
        <v>130</v>
      </c>
      <c r="C153" s="3" t="s">
        <v>115</v>
      </c>
      <c r="D153" s="3" t="s">
        <v>186</v>
      </c>
      <c r="E153" s="3" t="s">
        <v>517</v>
      </c>
      <c r="F153" s="3" t="s">
        <v>321</v>
      </c>
      <c r="G153" s="3" t="s">
        <v>546</v>
      </c>
    </row>
    <row r="154" spans="1:7" x14ac:dyDescent="0.25">
      <c r="A154" s="3" t="s">
        <v>182</v>
      </c>
      <c r="B154" s="3" t="s">
        <v>130</v>
      </c>
      <c r="C154" s="3" t="s">
        <v>115</v>
      </c>
      <c r="D154" s="3" t="s">
        <v>186</v>
      </c>
      <c r="E154" s="3" t="s">
        <v>518</v>
      </c>
      <c r="F154" s="3" t="s">
        <v>321</v>
      </c>
      <c r="G154" s="3" t="s">
        <v>546</v>
      </c>
    </row>
    <row r="155" spans="1:7" x14ac:dyDescent="0.25">
      <c r="A155" s="3" t="s">
        <v>183</v>
      </c>
      <c r="B155" s="3" t="s">
        <v>130</v>
      </c>
      <c r="C155" s="3" t="s">
        <v>115</v>
      </c>
      <c r="D155" s="3" t="s">
        <v>186</v>
      </c>
      <c r="E155" s="3" t="s">
        <v>519</v>
      </c>
      <c r="F155" s="3" t="s">
        <v>355</v>
      </c>
      <c r="G155" s="3" t="s">
        <v>546</v>
      </c>
    </row>
    <row r="156" spans="1:7" x14ac:dyDescent="0.25">
      <c r="A156" s="3" t="s">
        <v>184</v>
      </c>
      <c r="B156" s="3" t="s">
        <v>130</v>
      </c>
      <c r="C156" s="3" t="s">
        <v>115</v>
      </c>
      <c r="D156" s="3" t="s">
        <v>186</v>
      </c>
      <c r="E156" s="3" t="s">
        <v>520</v>
      </c>
      <c r="F156" s="3" t="s">
        <v>355</v>
      </c>
      <c r="G156" s="3" t="s">
        <v>546</v>
      </c>
    </row>
    <row r="157" spans="1:7" x14ac:dyDescent="0.25">
      <c r="A157" s="3" t="s">
        <v>185</v>
      </c>
      <c r="B157" s="3" t="s">
        <v>130</v>
      </c>
      <c r="C157" s="3" t="s">
        <v>115</v>
      </c>
      <c r="D157" s="3" t="s">
        <v>186</v>
      </c>
      <c r="E157" s="3" t="s">
        <v>521</v>
      </c>
      <c r="F157" s="3" t="s">
        <v>355</v>
      </c>
      <c r="G157" s="3" t="s">
        <v>546</v>
      </c>
    </row>
    <row r="158" spans="1:7" x14ac:dyDescent="0.25">
      <c r="A158" s="3" t="s">
        <v>186</v>
      </c>
      <c r="B158" s="3" t="s">
        <v>130</v>
      </c>
      <c r="C158" s="3" t="s">
        <v>115</v>
      </c>
      <c r="D158" s="3" t="s">
        <v>186</v>
      </c>
      <c r="E158" s="3" t="s">
        <v>522</v>
      </c>
      <c r="F158" s="3" t="s">
        <v>355</v>
      </c>
      <c r="G158" s="3" t="s">
        <v>546</v>
      </c>
    </row>
    <row r="159" spans="1:7" x14ac:dyDescent="0.25">
      <c r="A159" s="3" t="s">
        <v>264</v>
      </c>
      <c r="B159" s="3" t="s">
        <v>213</v>
      </c>
      <c r="C159" s="3" t="s">
        <v>214</v>
      </c>
      <c r="D159" s="3" t="s">
        <v>278</v>
      </c>
      <c r="E159" s="3" t="s">
        <v>523</v>
      </c>
      <c r="F159" s="3" t="s">
        <v>524</v>
      </c>
      <c r="G159" s="3" t="s">
        <v>546</v>
      </c>
    </row>
    <row r="160" spans="1:7" x14ac:dyDescent="0.25">
      <c r="A160" s="3" t="s">
        <v>265</v>
      </c>
      <c r="B160" s="3" t="s">
        <v>213</v>
      </c>
      <c r="C160" s="3" t="s">
        <v>214</v>
      </c>
      <c r="D160" s="3" t="s">
        <v>278</v>
      </c>
      <c r="E160" s="3" t="s">
        <v>525</v>
      </c>
      <c r="F160" s="3" t="s">
        <v>524</v>
      </c>
      <c r="G160" s="3" t="s">
        <v>546</v>
      </c>
    </row>
    <row r="161" spans="1:7" x14ac:dyDescent="0.25">
      <c r="A161" s="3" t="s">
        <v>187</v>
      </c>
      <c r="B161" s="3" t="s">
        <v>188</v>
      </c>
      <c r="C161" s="3" t="s">
        <v>54</v>
      </c>
      <c r="D161" s="3" t="s">
        <v>186</v>
      </c>
      <c r="E161" s="3" t="s">
        <v>526</v>
      </c>
      <c r="F161" s="3" t="s">
        <v>527</v>
      </c>
      <c r="G161" s="3" t="s">
        <v>546</v>
      </c>
    </row>
    <row r="162" spans="1:7" x14ac:dyDescent="0.25">
      <c r="A162" s="3" t="s">
        <v>189</v>
      </c>
      <c r="B162" s="3" t="s">
        <v>188</v>
      </c>
      <c r="C162" s="3" t="s">
        <v>54</v>
      </c>
      <c r="D162" s="3" t="s">
        <v>186</v>
      </c>
      <c r="E162" s="3" t="s">
        <v>526</v>
      </c>
      <c r="F162" s="3" t="s">
        <v>528</v>
      </c>
      <c r="G162" s="3" t="s">
        <v>546</v>
      </c>
    </row>
    <row r="163" spans="1:7" x14ac:dyDescent="0.25">
      <c r="A163" s="3" t="s">
        <v>190</v>
      </c>
      <c r="B163" s="3" t="s">
        <v>191</v>
      </c>
      <c r="C163" s="3" t="s">
        <v>192</v>
      </c>
      <c r="D163" s="3" t="s">
        <v>278</v>
      </c>
      <c r="E163" s="3" t="s">
        <v>529</v>
      </c>
      <c r="F163" s="3" t="s">
        <v>530</v>
      </c>
      <c r="G163" s="3" t="s">
        <v>546</v>
      </c>
    </row>
    <row r="164" spans="1:7" x14ac:dyDescent="0.25">
      <c r="A164" s="3" t="s">
        <v>266</v>
      </c>
      <c r="B164" s="3" t="s">
        <v>241</v>
      </c>
      <c r="C164" s="3" t="s">
        <v>242</v>
      </c>
      <c r="D164" s="3" t="s">
        <v>278</v>
      </c>
      <c r="E164" s="3" t="s">
        <v>531</v>
      </c>
      <c r="F164" s="3" t="s">
        <v>532</v>
      </c>
      <c r="G164" s="3" t="s">
        <v>546</v>
      </c>
    </row>
    <row r="165" spans="1:7" x14ac:dyDescent="0.25">
      <c r="A165" s="3" t="s">
        <v>193</v>
      </c>
      <c r="B165" s="3" t="s">
        <v>191</v>
      </c>
      <c r="C165" s="3" t="s">
        <v>192</v>
      </c>
      <c r="D165" s="3" t="s">
        <v>278</v>
      </c>
      <c r="E165" s="3" t="s">
        <v>533</v>
      </c>
      <c r="F165" s="3" t="s">
        <v>534</v>
      </c>
      <c r="G165" s="3" t="s">
        <v>546</v>
      </c>
    </row>
    <row r="166" spans="1:7" x14ac:dyDescent="0.25">
      <c r="A166" s="3" t="s">
        <v>267</v>
      </c>
      <c r="B166" s="3" t="s">
        <v>241</v>
      </c>
      <c r="C166" s="3" t="s">
        <v>242</v>
      </c>
      <c r="D166" s="3" t="s">
        <v>278</v>
      </c>
      <c r="E166" s="3" t="s">
        <v>531</v>
      </c>
      <c r="F166" s="3" t="s">
        <v>535</v>
      </c>
      <c r="G166" s="3" t="s">
        <v>546</v>
      </c>
    </row>
    <row r="167" spans="1:7" x14ac:dyDescent="0.25">
      <c r="A167" s="3" t="s">
        <v>268</v>
      </c>
      <c r="B167" s="3" t="s">
        <v>241</v>
      </c>
      <c r="C167" s="3" t="s">
        <v>242</v>
      </c>
      <c r="D167" s="3" t="s">
        <v>278</v>
      </c>
      <c r="E167" s="3" t="s">
        <v>536</v>
      </c>
      <c r="F167" s="3" t="s">
        <v>532</v>
      </c>
      <c r="G167" s="3" t="s">
        <v>546</v>
      </c>
    </row>
    <row r="168" spans="1:7" x14ac:dyDescent="0.25">
      <c r="A168" s="3" t="s">
        <v>269</v>
      </c>
      <c r="B168" s="3" t="s">
        <v>241</v>
      </c>
      <c r="C168" s="3" t="s">
        <v>242</v>
      </c>
      <c r="D168" s="3" t="s">
        <v>278</v>
      </c>
      <c r="E168" s="3" t="s">
        <v>536</v>
      </c>
      <c r="F168" s="3" t="s">
        <v>535</v>
      </c>
      <c r="G168" s="3" t="s">
        <v>546</v>
      </c>
    </row>
    <row r="169" spans="1:7" x14ac:dyDescent="0.25">
      <c r="A169" s="3" t="s">
        <v>270</v>
      </c>
      <c r="B169" s="3" t="s">
        <v>241</v>
      </c>
      <c r="C169" s="3" t="s">
        <v>242</v>
      </c>
      <c r="D169" s="3" t="s">
        <v>278</v>
      </c>
      <c r="E169" s="3" t="s">
        <v>537</v>
      </c>
      <c r="F169" s="3" t="s">
        <v>532</v>
      </c>
      <c r="G169" s="3" t="s">
        <v>546</v>
      </c>
    </row>
    <row r="170" spans="1:7" x14ac:dyDescent="0.25">
      <c r="A170" s="3" t="s">
        <v>271</v>
      </c>
      <c r="B170" s="3" t="s">
        <v>241</v>
      </c>
      <c r="C170" s="3" t="s">
        <v>242</v>
      </c>
      <c r="D170" s="3" t="s">
        <v>278</v>
      </c>
      <c r="E170" s="3" t="s">
        <v>537</v>
      </c>
      <c r="F170" s="3" t="s">
        <v>535</v>
      </c>
      <c r="G170" s="3" t="s">
        <v>546</v>
      </c>
    </row>
    <row r="171" spans="1:7" x14ac:dyDescent="0.25">
      <c r="A171" s="3" t="s">
        <v>272</v>
      </c>
      <c r="B171" s="3" t="s">
        <v>241</v>
      </c>
      <c r="C171" s="3" t="s">
        <v>242</v>
      </c>
      <c r="D171" s="3" t="s">
        <v>278</v>
      </c>
      <c r="E171" s="3" t="s">
        <v>538</v>
      </c>
      <c r="F171" s="3" t="s">
        <v>532</v>
      </c>
      <c r="G171" s="3" t="s">
        <v>546</v>
      </c>
    </row>
    <row r="172" spans="1:7" x14ac:dyDescent="0.25">
      <c r="A172" s="3" t="s">
        <v>273</v>
      </c>
      <c r="B172" s="3" t="s">
        <v>241</v>
      </c>
      <c r="C172" s="3" t="s">
        <v>242</v>
      </c>
      <c r="D172" s="3" t="s">
        <v>278</v>
      </c>
      <c r="E172" s="3" t="s">
        <v>538</v>
      </c>
      <c r="F172" s="3" t="s">
        <v>535</v>
      </c>
      <c r="G172" s="3" t="s">
        <v>546</v>
      </c>
    </row>
    <row r="173" spans="1:7" x14ac:dyDescent="0.25">
      <c r="A173" s="3" t="s">
        <v>274</v>
      </c>
      <c r="B173" s="3" t="s">
        <v>241</v>
      </c>
      <c r="C173" s="3" t="s">
        <v>242</v>
      </c>
      <c r="D173" s="3" t="s">
        <v>278</v>
      </c>
      <c r="E173" s="3" t="s">
        <v>409</v>
      </c>
      <c r="F173" s="3" t="s">
        <v>532</v>
      </c>
      <c r="G173" s="3" t="s">
        <v>546</v>
      </c>
    </row>
    <row r="174" spans="1:7" x14ac:dyDescent="0.25">
      <c r="A174" s="3" t="s">
        <v>275</v>
      </c>
      <c r="B174" s="3" t="s">
        <v>241</v>
      </c>
      <c r="C174" s="3" t="s">
        <v>242</v>
      </c>
      <c r="D174" s="3" t="s">
        <v>278</v>
      </c>
      <c r="E174" s="3" t="s">
        <v>409</v>
      </c>
      <c r="F174" s="3" t="s">
        <v>535</v>
      </c>
      <c r="G174" s="3" t="s">
        <v>546</v>
      </c>
    </row>
    <row r="175" spans="1:7" x14ac:dyDescent="0.25">
      <c r="A175" s="3" t="s">
        <v>194</v>
      </c>
      <c r="B175" s="3" t="s">
        <v>195</v>
      </c>
      <c r="C175" s="3" t="s">
        <v>196</v>
      </c>
      <c r="D175" s="3" t="s">
        <v>279</v>
      </c>
      <c r="E175" s="3" t="s">
        <v>539</v>
      </c>
      <c r="F175" s="3" t="s">
        <v>540</v>
      </c>
      <c r="G175" s="3" t="s">
        <v>546</v>
      </c>
    </row>
    <row r="176" spans="1:7" x14ac:dyDescent="0.25">
      <c r="A176" s="3" t="s">
        <v>197</v>
      </c>
      <c r="B176" s="3" t="s">
        <v>198</v>
      </c>
      <c r="C176" s="3" t="s">
        <v>198</v>
      </c>
      <c r="D176" s="3" t="s">
        <v>279</v>
      </c>
      <c r="E176" s="3" t="s">
        <v>541</v>
      </c>
      <c r="F176" s="3" t="s">
        <v>542</v>
      </c>
      <c r="G176" s="3" t="s">
        <v>546</v>
      </c>
    </row>
    <row r="177" spans="1:7" x14ac:dyDescent="0.25">
      <c r="A177" s="3" t="s">
        <v>256</v>
      </c>
      <c r="B177" s="3" t="s">
        <v>254</v>
      </c>
      <c r="C177" s="3" t="s">
        <v>255</v>
      </c>
      <c r="D177" s="3" t="s">
        <v>278</v>
      </c>
      <c r="E177" s="3" t="s">
        <v>543</v>
      </c>
      <c r="F177" s="3" t="s">
        <v>544</v>
      </c>
      <c r="G177" s="3" t="s">
        <v>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I2" sqref="I2"/>
    </sheetView>
  </sheetViews>
  <sheetFormatPr defaultColWidth="8.85546875" defaultRowHeight="15" x14ac:dyDescent="0.25"/>
  <cols>
    <col min="1" max="1" width="13.28515625" bestFit="1" customWidth="1"/>
    <col min="2" max="2" width="22" style="7" bestFit="1" customWidth="1"/>
    <col min="3" max="3" width="32.28515625" style="3" customWidth="1"/>
    <col min="4" max="4" width="22" style="3" customWidth="1"/>
    <col min="5" max="5" width="28" style="3" bestFit="1" customWidth="1"/>
    <col min="6" max="6" width="28" style="3" customWidth="1"/>
    <col min="7" max="7" width="26.28515625" style="3" customWidth="1"/>
    <col min="8" max="8" width="11.140625" style="3" customWidth="1"/>
    <col min="9" max="9" width="36.42578125" customWidth="1"/>
    <col min="10" max="10" width="6.140625" customWidth="1"/>
    <col min="11" max="11" width="12.7109375" customWidth="1"/>
  </cols>
  <sheetData>
    <row r="1" spans="1:14" x14ac:dyDescent="0.25">
      <c r="A1" s="1" t="s">
        <v>617</v>
      </c>
      <c r="B1" s="1" t="s">
        <v>618</v>
      </c>
      <c r="C1" s="1" t="s">
        <v>616</v>
      </c>
      <c r="D1" s="1" t="s">
        <v>619</v>
      </c>
      <c r="E1" s="2" t="s">
        <v>199</v>
      </c>
      <c r="F1" s="1" t="s">
        <v>550</v>
      </c>
      <c r="G1" s="1" t="s">
        <v>549</v>
      </c>
      <c r="H1" s="2" t="s">
        <v>200</v>
      </c>
      <c r="I1" s="1" t="s">
        <v>201</v>
      </c>
      <c r="J1" s="7" t="s">
        <v>571</v>
      </c>
      <c r="K1" s="7"/>
    </row>
    <row r="2" spans="1:14" x14ac:dyDescent="0.25">
      <c r="A2">
        <v>10</v>
      </c>
      <c r="B2" s="7">
        <f t="shared" ref="B2:B39" si="0">A2*52</f>
        <v>520</v>
      </c>
      <c r="C2" s="7">
        <v>550</v>
      </c>
      <c r="D2" s="10" t="s">
        <v>614</v>
      </c>
      <c r="F2" s="5" t="s">
        <v>551</v>
      </c>
      <c r="G2" s="10" t="s">
        <v>202</v>
      </c>
      <c r="H2" s="3">
        <v>603</v>
      </c>
      <c r="I2" t="s">
        <v>203</v>
      </c>
      <c r="J2" s="6" t="s">
        <v>572</v>
      </c>
      <c r="M2" s="8"/>
      <c r="N2" s="7"/>
    </row>
    <row r="3" spans="1:14" x14ac:dyDescent="0.25">
      <c r="A3">
        <v>12</v>
      </c>
      <c r="B3" s="7">
        <f t="shared" si="0"/>
        <v>624</v>
      </c>
      <c r="C3" s="7">
        <v>1000</v>
      </c>
      <c r="D3" s="10" t="s">
        <v>614</v>
      </c>
      <c r="E3" s="3">
        <v>0</v>
      </c>
      <c r="F3" s="5" t="s">
        <v>552</v>
      </c>
      <c r="G3" s="10" t="s">
        <v>205</v>
      </c>
      <c r="H3" s="3" t="s">
        <v>115</v>
      </c>
      <c r="I3" t="s">
        <v>610</v>
      </c>
      <c r="J3" s="6" t="s">
        <v>574</v>
      </c>
      <c r="M3" s="8"/>
      <c r="N3" s="7"/>
    </row>
    <row r="4" spans="1:14" x14ac:dyDescent="0.25">
      <c r="A4">
        <v>1</v>
      </c>
      <c r="B4" s="7">
        <f t="shared" si="0"/>
        <v>52</v>
      </c>
      <c r="C4" s="7">
        <v>53</v>
      </c>
      <c r="D4" s="10" t="s">
        <v>615</v>
      </c>
      <c r="E4" s="3" t="s">
        <v>206</v>
      </c>
      <c r="F4" s="5" t="s">
        <v>553</v>
      </c>
      <c r="G4" s="3" t="s">
        <v>207</v>
      </c>
      <c r="H4" s="3" t="s">
        <v>208</v>
      </c>
      <c r="I4" t="s">
        <v>209</v>
      </c>
      <c r="J4" s="6" t="s">
        <v>575</v>
      </c>
      <c r="M4" s="8"/>
      <c r="N4" s="7"/>
    </row>
    <row r="5" spans="1:14" x14ac:dyDescent="0.25">
      <c r="A5">
        <v>2</v>
      </c>
      <c r="B5" s="7">
        <f t="shared" si="0"/>
        <v>104</v>
      </c>
      <c r="C5" s="7">
        <v>124</v>
      </c>
      <c r="D5" s="10" t="s">
        <v>614</v>
      </c>
      <c r="E5" s="3" t="s">
        <v>177</v>
      </c>
      <c r="F5" s="8" t="s">
        <v>552</v>
      </c>
      <c r="G5" s="9" t="s">
        <v>611</v>
      </c>
      <c r="H5" s="3" t="s">
        <v>115</v>
      </c>
      <c r="I5" t="s">
        <v>210</v>
      </c>
      <c r="J5" s="6" t="s">
        <v>576</v>
      </c>
      <c r="M5" s="8"/>
      <c r="N5" s="7"/>
    </row>
    <row r="6" spans="1:14" x14ac:dyDescent="0.25">
      <c r="A6">
        <v>2</v>
      </c>
      <c r="B6" s="7">
        <f t="shared" si="0"/>
        <v>104</v>
      </c>
      <c r="C6" s="7">
        <v>108</v>
      </c>
      <c r="D6" s="10" t="s">
        <v>615</v>
      </c>
      <c r="E6" s="3" t="s">
        <v>211</v>
      </c>
      <c r="F6" s="5" t="s">
        <v>553</v>
      </c>
      <c r="G6" s="3" t="s">
        <v>547</v>
      </c>
      <c r="H6" s="3" t="s">
        <v>212</v>
      </c>
      <c r="I6" t="s">
        <v>261</v>
      </c>
      <c r="J6" s="6" t="s">
        <v>577</v>
      </c>
      <c r="M6" s="8"/>
      <c r="N6" s="7"/>
    </row>
    <row r="7" spans="1:14" x14ac:dyDescent="0.25">
      <c r="A7">
        <v>3</v>
      </c>
      <c r="B7" s="7">
        <f t="shared" si="0"/>
        <v>156</v>
      </c>
      <c r="C7" s="7">
        <v>160</v>
      </c>
      <c r="D7" s="10" t="s">
        <v>615</v>
      </c>
      <c r="E7" s="3" t="s">
        <v>213</v>
      </c>
      <c r="F7" s="5" t="s">
        <v>554</v>
      </c>
      <c r="G7" s="3">
        <v>61300411121</v>
      </c>
      <c r="H7" s="3" t="s">
        <v>214</v>
      </c>
      <c r="I7" t="s">
        <v>260</v>
      </c>
      <c r="J7" s="6" t="s">
        <v>578</v>
      </c>
      <c r="M7" s="8"/>
      <c r="N7" s="7"/>
    </row>
    <row r="8" spans="1:14" x14ac:dyDescent="0.25">
      <c r="A8">
        <v>2</v>
      </c>
      <c r="B8" s="7">
        <f t="shared" si="0"/>
        <v>104</v>
      </c>
      <c r="C8" s="7">
        <v>124</v>
      </c>
      <c r="D8" s="10" t="s">
        <v>614</v>
      </c>
      <c r="E8" s="3">
        <v>10</v>
      </c>
      <c r="F8" s="5" t="s">
        <v>552</v>
      </c>
      <c r="G8" s="3" t="s">
        <v>215</v>
      </c>
      <c r="H8" s="3" t="s">
        <v>115</v>
      </c>
      <c r="I8" t="s">
        <v>216</v>
      </c>
      <c r="J8" s="6" t="s">
        <v>579</v>
      </c>
      <c r="M8" s="8"/>
      <c r="N8" s="7"/>
    </row>
    <row r="9" spans="1:14" x14ac:dyDescent="0.25">
      <c r="A9">
        <v>26</v>
      </c>
      <c r="B9" s="7">
        <f t="shared" si="0"/>
        <v>1352</v>
      </c>
      <c r="C9" s="7">
        <v>1400</v>
      </c>
      <c r="D9" s="10" t="s">
        <v>614</v>
      </c>
      <c r="E9" s="3" t="s">
        <v>130</v>
      </c>
      <c r="F9" s="5" t="s">
        <v>552</v>
      </c>
      <c r="G9" s="3" t="s">
        <v>217</v>
      </c>
      <c r="H9" s="3" t="s">
        <v>115</v>
      </c>
      <c r="I9" t="s">
        <v>218</v>
      </c>
      <c r="J9" s="6" t="s">
        <v>580</v>
      </c>
      <c r="M9" s="8"/>
      <c r="N9" s="7"/>
    </row>
    <row r="10" spans="1:14" x14ac:dyDescent="0.25">
      <c r="A10">
        <v>2</v>
      </c>
      <c r="B10" s="7">
        <f t="shared" si="0"/>
        <v>104</v>
      </c>
      <c r="C10" s="7">
        <v>124</v>
      </c>
      <c r="D10" s="10" t="s">
        <v>614</v>
      </c>
      <c r="E10" s="3" t="s">
        <v>143</v>
      </c>
      <c r="F10" s="5" t="s">
        <v>555</v>
      </c>
      <c r="G10" s="3" t="s">
        <v>219</v>
      </c>
      <c r="H10" s="3" t="s">
        <v>115</v>
      </c>
      <c r="I10" t="s">
        <v>220</v>
      </c>
      <c r="J10" s="6" t="s">
        <v>581</v>
      </c>
      <c r="M10" s="8"/>
      <c r="N10" s="7"/>
    </row>
    <row r="11" spans="1:14" x14ac:dyDescent="0.25">
      <c r="A11">
        <v>10</v>
      </c>
      <c r="B11" s="7">
        <f t="shared" si="0"/>
        <v>520</v>
      </c>
      <c r="C11" s="7">
        <v>550</v>
      </c>
      <c r="D11" s="10" t="s">
        <v>614</v>
      </c>
      <c r="E11" s="3" t="s">
        <v>4</v>
      </c>
      <c r="F11" s="5" t="s">
        <v>551</v>
      </c>
      <c r="G11" s="3" t="s">
        <v>221</v>
      </c>
      <c r="H11" s="3" t="s">
        <v>2</v>
      </c>
      <c r="I11" t="s">
        <v>222</v>
      </c>
      <c r="J11" s="6" t="s">
        <v>582</v>
      </c>
      <c r="M11" s="8"/>
      <c r="N11" s="7"/>
    </row>
    <row r="12" spans="1:14" x14ac:dyDescent="0.25">
      <c r="A12">
        <v>4</v>
      </c>
      <c r="B12" s="7">
        <f t="shared" si="0"/>
        <v>208</v>
      </c>
      <c r="C12" s="7">
        <v>230</v>
      </c>
      <c r="D12" s="10" t="s">
        <v>614</v>
      </c>
      <c r="E12" s="3" t="s">
        <v>9</v>
      </c>
      <c r="F12" s="5" t="s">
        <v>551</v>
      </c>
      <c r="G12" s="3" t="s">
        <v>223</v>
      </c>
      <c r="H12" s="3" t="s">
        <v>2</v>
      </c>
      <c r="I12" t="s">
        <v>224</v>
      </c>
      <c r="J12" s="6" t="s">
        <v>583</v>
      </c>
      <c r="M12" s="8"/>
      <c r="N12" s="7"/>
    </row>
    <row r="13" spans="1:14" x14ac:dyDescent="0.25">
      <c r="A13">
        <v>2</v>
      </c>
      <c r="B13" s="7">
        <f t="shared" si="0"/>
        <v>104</v>
      </c>
      <c r="C13" s="7">
        <v>124</v>
      </c>
      <c r="D13" s="10" t="s">
        <v>614</v>
      </c>
      <c r="E13" s="3" t="s">
        <v>114</v>
      </c>
      <c r="F13" s="5" t="s">
        <v>556</v>
      </c>
      <c r="G13" s="3" t="s">
        <v>225</v>
      </c>
      <c r="H13" s="3" t="s">
        <v>115</v>
      </c>
      <c r="I13" t="s">
        <v>226</v>
      </c>
      <c r="J13" s="6" t="s">
        <v>584</v>
      </c>
      <c r="M13" s="8"/>
      <c r="N13" s="7"/>
    </row>
    <row r="14" spans="1:14" x14ac:dyDescent="0.25">
      <c r="A14">
        <v>1</v>
      </c>
      <c r="B14" s="7">
        <f t="shared" si="0"/>
        <v>52</v>
      </c>
      <c r="C14" s="7">
        <v>60</v>
      </c>
      <c r="D14" s="10" t="s">
        <v>614</v>
      </c>
      <c r="E14" s="3" t="s">
        <v>145</v>
      </c>
      <c r="F14" s="5" t="s">
        <v>557</v>
      </c>
      <c r="G14" s="3" t="s">
        <v>227</v>
      </c>
      <c r="H14" s="3" t="s">
        <v>115</v>
      </c>
      <c r="I14" t="s">
        <v>144</v>
      </c>
      <c r="J14" s="6" t="s">
        <v>585</v>
      </c>
      <c r="M14" s="8"/>
      <c r="N14" s="7"/>
    </row>
    <row r="15" spans="1:14" x14ac:dyDescent="0.25">
      <c r="A15">
        <v>6</v>
      </c>
      <c r="B15" s="7">
        <f t="shared" si="0"/>
        <v>312</v>
      </c>
      <c r="C15" s="7">
        <v>350</v>
      </c>
      <c r="D15" s="10" t="s">
        <v>614</v>
      </c>
      <c r="E15" s="3">
        <v>47</v>
      </c>
      <c r="F15" s="5" t="s">
        <v>552</v>
      </c>
      <c r="G15" s="3" t="s">
        <v>228</v>
      </c>
      <c r="H15" s="3" t="s">
        <v>115</v>
      </c>
      <c r="I15" t="s">
        <v>229</v>
      </c>
      <c r="J15" s="6" t="s">
        <v>586</v>
      </c>
      <c r="M15" s="8"/>
      <c r="N15" s="7"/>
    </row>
    <row r="16" spans="1:14" x14ac:dyDescent="0.25">
      <c r="A16">
        <v>1</v>
      </c>
      <c r="B16" s="7">
        <f t="shared" si="0"/>
        <v>52</v>
      </c>
      <c r="C16" s="7">
        <v>60</v>
      </c>
      <c r="D16" s="10" t="s">
        <v>614</v>
      </c>
      <c r="E16" s="3" t="s">
        <v>158</v>
      </c>
      <c r="F16" s="5" t="s">
        <v>557</v>
      </c>
      <c r="G16" s="3" t="s">
        <v>230</v>
      </c>
      <c r="H16" s="3" t="s">
        <v>115</v>
      </c>
      <c r="I16" t="s">
        <v>157</v>
      </c>
      <c r="J16" s="6" t="s">
        <v>587</v>
      </c>
      <c r="M16" s="8"/>
      <c r="N16" s="7"/>
    </row>
    <row r="17" spans="1:14" x14ac:dyDescent="0.25">
      <c r="A17">
        <v>6</v>
      </c>
      <c r="B17" s="7">
        <f t="shared" si="0"/>
        <v>312</v>
      </c>
      <c r="C17" s="7">
        <v>550</v>
      </c>
      <c r="D17" s="10" t="s">
        <v>614</v>
      </c>
      <c r="E17" s="3">
        <v>100</v>
      </c>
      <c r="F17" s="5" t="s">
        <v>552</v>
      </c>
      <c r="G17" s="3" t="s">
        <v>231</v>
      </c>
      <c r="H17" s="3" t="s">
        <v>115</v>
      </c>
      <c r="I17" t="s">
        <v>232</v>
      </c>
      <c r="J17" s="6" t="s">
        <v>588</v>
      </c>
      <c r="M17" s="8"/>
      <c r="N17" s="7"/>
    </row>
    <row r="18" spans="1:14" x14ac:dyDescent="0.25">
      <c r="A18">
        <v>4</v>
      </c>
      <c r="B18" s="7">
        <f t="shared" si="0"/>
        <v>208</v>
      </c>
      <c r="C18" s="7">
        <v>238</v>
      </c>
      <c r="D18" s="10" t="s">
        <v>614</v>
      </c>
      <c r="E18" s="3" t="s">
        <v>124</v>
      </c>
      <c r="F18" s="5" t="s">
        <v>552</v>
      </c>
      <c r="G18" s="3" t="s">
        <v>233</v>
      </c>
      <c r="H18" s="3" t="s">
        <v>115</v>
      </c>
      <c r="I18" t="s">
        <v>234</v>
      </c>
      <c r="J18" s="6" t="s">
        <v>589</v>
      </c>
      <c r="M18" s="8"/>
      <c r="N18" s="7"/>
    </row>
    <row r="19" spans="1:14" x14ac:dyDescent="0.25">
      <c r="A19">
        <v>31</v>
      </c>
      <c r="B19" s="7">
        <f t="shared" si="0"/>
        <v>1612</v>
      </c>
      <c r="C19" s="7">
        <v>1750</v>
      </c>
      <c r="D19" s="10" t="s">
        <v>614</v>
      </c>
      <c r="E19" s="3" t="s">
        <v>1</v>
      </c>
      <c r="F19" s="5" t="s">
        <v>556</v>
      </c>
      <c r="G19" s="3" t="s">
        <v>235</v>
      </c>
      <c r="H19" s="3" t="s">
        <v>2</v>
      </c>
      <c r="I19" t="s">
        <v>612</v>
      </c>
      <c r="J19" s="6" t="s">
        <v>590</v>
      </c>
      <c r="M19" s="8"/>
      <c r="N19" s="7"/>
    </row>
    <row r="20" spans="1:14" x14ac:dyDescent="0.25">
      <c r="A20">
        <v>1</v>
      </c>
      <c r="B20" s="7">
        <f t="shared" si="0"/>
        <v>52</v>
      </c>
      <c r="C20" s="7">
        <v>55</v>
      </c>
      <c r="D20" s="10" t="s">
        <v>614</v>
      </c>
      <c r="E20" s="3" t="s">
        <v>11</v>
      </c>
      <c r="F20" s="5" t="s">
        <v>558</v>
      </c>
      <c r="G20" s="3" t="s">
        <v>236</v>
      </c>
      <c r="H20" s="3" t="s">
        <v>12</v>
      </c>
      <c r="I20" t="s">
        <v>10</v>
      </c>
      <c r="J20" s="6" t="s">
        <v>591</v>
      </c>
      <c r="M20" s="8"/>
      <c r="N20" s="7"/>
    </row>
    <row r="21" spans="1:14" x14ac:dyDescent="0.25">
      <c r="A21">
        <v>2</v>
      </c>
      <c r="B21" s="7">
        <f t="shared" si="0"/>
        <v>104</v>
      </c>
      <c r="C21" s="7">
        <v>124</v>
      </c>
      <c r="D21" s="10" t="s">
        <v>614</v>
      </c>
      <c r="E21" s="3">
        <v>330</v>
      </c>
      <c r="F21" s="5" t="s">
        <v>552</v>
      </c>
      <c r="G21" s="3" t="s">
        <v>204</v>
      </c>
      <c r="H21" s="3" t="s">
        <v>115</v>
      </c>
      <c r="I21" t="s">
        <v>237</v>
      </c>
      <c r="J21" s="6" t="s">
        <v>573</v>
      </c>
      <c r="M21" s="8"/>
      <c r="N21" s="7"/>
    </row>
    <row r="22" spans="1:14" x14ac:dyDescent="0.25">
      <c r="A22">
        <v>1</v>
      </c>
      <c r="B22" s="7">
        <f t="shared" si="0"/>
        <v>52</v>
      </c>
      <c r="C22" s="7">
        <v>55</v>
      </c>
      <c r="D22" s="10" t="s">
        <v>614</v>
      </c>
      <c r="E22" s="3">
        <v>1140084168</v>
      </c>
      <c r="F22" s="5" t="s">
        <v>559</v>
      </c>
      <c r="G22" s="3">
        <v>1140084168</v>
      </c>
      <c r="H22" s="3">
        <v>1140084168</v>
      </c>
      <c r="I22" t="s">
        <v>93</v>
      </c>
      <c r="J22" s="6" t="s">
        <v>592</v>
      </c>
      <c r="M22" s="8"/>
      <c r="N22" s="7"/>
    </row>
    <row r="23" spans="1:14" x14ac:dyDescent="0.25">
      <c r="A23">
        <v>3</v>
      </c>
      <c r="B23" s="7">
        <f t="shared" si="0"/>
        <v>156</v>
      </c>
      <c r="C23" s="7">
        <v>165</v>
      </c>
      <c r="D23" s="10" t="s">
        <v>614</v>
      </c>
      <c r="E23" s="3" t="s">
        <v>77</v>
      </c>
      <c r="F23" s="5" t="s">
        <v>560</v>
      </c>
      <c r="G23" s="3" t="s">
        <v>77</v>
      </c>
      <c r="H23" s="3" t="s">
        <v>78</v>
      </c>
      <c r="I23" t="s">
        <v>238</v>
      </c>
      <c r="J23" s="6" t="s">
        <v>593</v>
      </c>
      <c r="M23" s="8"/>
      <c r="N23" s="7"/>
    </row>
    <row r="24" spans="1:14" x14ac:dyDescent="0.25">
      <c r="A24">
        <v>2</v>
      </c>
      <c r="B24" s="7">
        <f t="shared" si="0"/>
        <v>104</v>
      </c>
      <c r="C24" s="7">
        <v>118</v>
      </c>
      <c r="D24" s="10" t="s">
        <v>614</v>
      </c>
      <c r="E24" s="3" t="s">
        <v>188</v>
      </c>
      <c r="F24" s="5" t="s">
        <v>561</v>
      </c>
      <c r="G24" s="3" t="s">
        <v>239</v>
      </c>
      <c r="H24" s="3" t="s">
        <v>54</v>
      </c>
      <c r="I24" t="s">
        <v>240</v>
      </c>
      <c r="J24" s="6" t="s">
        <v>594</v>
      </c>
      <c r="M24" s="8"/>
      <c r="N24" s="7"/>
    </row>
    <row r="25" spans="1:14" x14ac:dyDescent="0.25">
      <c r="A25">
        <v>10</v>
      </c>
      <c r="B25" s="7">
        <f t="shared" si="0"/>
        <v>520</v>
      </c>
      <c r="C25" s="7">
        <v>551</v>
      </c>
      <c r="D25" s="10" t="s">
        <v>614</v>
      </c>
      <c r="E25" s="3" t="s">
        <v>241</v>
      </c>
      <c r="F25" s="5" t="s">
        <v>554</v>
      </c>
      <c r="G25" s="3">
        <v>61200621621</v>
      </c>
      <c r="H25" s="3" t="s">
        <v>242</v>
      </c>
      <c r="I25" t="s">
        <v>243</v>
      </c>
      <c r="J25" s="6" t="s">
        <v>595</v>
      </c>
      <c r="M25" s="8"/>
      <c r="N25" s="7"/>
    </row>
    <row r="26" spans="1:14" x14ac:dyDescent="0.25">
      <c r="A26">
        <v>1</v>
      </c>
      <c r="B26" s="7">
        <f t="shared" si="0"/>
        <v>52</v>
      </c>
      <c r="C26" s="7">
        <v>55</v>
      </c>
      <c r="D26" s="10" t="s">
        <v>614</v>
      </c>
      <c r="E26" s="3" t="s">
        <v>74</v>
      </c>
      <c r="F26" s="5" t="s">
        <v>562</v>
      </c>
      <c r="G26" s="3" t="s">
        <v>613</v>
      </c>
      <c r="H26" s="3" t="s">
        <v>75</v>
      </c>
      <c r="I26" t="s">
        <v>73</v>
      </c>
      <c r="J26" s="6" t="s">
        <v>596</v>
      </c>
      <c r="M26" s="8"/>
      <c r="N26" s="7"/>
    </row>
    <row r="27" spans="1:14" x14ac:dyDescent="0.25">
      <c r="A27" s="7">
        <v>1</v>
      </c>
      <c r="B27" s="7">
        <f t="shared" si="0"/>
        <v>52</v>
      </c>
      <c r="C27" s="7">
        <v>55</v>
      </c>
      <c r="D27" s="10" t="s">
        <v>614</v>
      </c>
      <c r="E27" s="3" t="s">
        <v>198</v>
      </c>
      <c r="F27" s="8" t="s">
        <v>563</v>
      </c>
      <c r="G27" s="3" t="s">
        <v>244</v>
      </c>
      <c r="H27" s="3" t="s">
        <v>198</v>
      </c>
      <c r="I27" s="7" t="s">
        <v>197</v>
      </c>
      <c r="J27" s="8" t="s">
        <v>597</v>
      </c>
      <c r="M27" s="8"/>
      <c r="N27" s="7"/>
    </row>
    <row r="28" spans="1:14" x14ac:dyDescent="0.25">
      <c r="A28">
        <v>11</v>
      </c>
      <c r="B28" s="7">
        <f t="shared" si="0"/>
        <v>572</v>
      </c>
      <c r="C28" s="7">
        <v>600</v>
      </c>
      <c r="D28" s="10" t="s">
        <v>614</v>
      </c>
      <c r="E28" s="3" t="s">
        <v>99</v>
      </c>
      <c r="F28" s="5" t="s">
        <v>564</v>
      </c>
      <c r="G28" s="3" t="s">
        <v>99</v>
      </c>
      <c r="H28" s="3" t="s">
        <v>100</v>
      </c>
      <c r="I28" t="s">
        <v>245</v>
      </c>
      <c r="J28" s="6" t="s">
        <v>598</v>
      </c>
      <c r="M28" s="8"/>
      <c r="N28" s="7"/>
    </row>
    <row r="29" spans="1:14" x14ac:dyDescent="0.25">
      <c r="A29">
        <v>1</v>
      </c>
      <c r="B29" s="7">
        <f t="shared" si="0"/>
        <v>52</v>
      </c>
      <c r="C29" s="7">
        <v>55</v>
      </c>
      <c r="D29" s="10" t="s">
        <v>615</v>
      </c>
      <c r="E29" s="3" t="s">
        <v>88</v>
      </c>
      <c r="F29" s="5" t="s">
        <v>565</v>
      </c>
      <c r="G29" s="3" t="s">
        <v>88</v>
      </c>
      <c r="H29" s="3" t="s">
        <v>89</v>
      </c>
      <c r="I29" t="s">
        <v>87</v>
      </c>
      <c r="J29" s="6" t="s">
        <v>599</v>
      </c>
      <c r="M29" s="8"/>
      <c r="N29" s="7"/>
    </row>
    <row r="30" spans="1:14" x14ac:dyDescent="0.25">
      <c r="A30">
        <v>1</v>
      </c>
      <c r="B30" s="7">
        <f t="shared" si="0"/>
        <v>52</v>
      </c>
      <c r="C30" s="7">
        <v>55</v>
      </c>
      <c r="D30" s="10" t="s">
        <v>614</v>
      </c>
      <c r="E30" s="3" t="s">
        <v>80</v>
      </c>
      <c r="F30" s="5" t="s">
        <v>560</v>
      </c>
      <c r="G30" s="3" t="s">
        <v>80</v>
      </c>
      <c r="H30" s="3" t="s">
        <v>81</v>
      </c>
      <c r="I30" t="s">
        <v>79</v>
      </c>
      <c r="J30" s="6" t="s">
        <v>600</v>
      </c>
      <c r="M30" s="8"/>
      <c r="N30" s="7"/>
    </row>
    <row r="31" spans="1:14" x14ac:dyDescent="0.25">
      <c r="A31">
        <v>1</v>
      </c>
      <c r="B31" s="7">
        <f t="shared" si="0"/>
        <v>52</v>
      </c>
      <c r="C31" s="7">
        <v>55</v>
      </c>
      <c r="D31" s="10" t="s">
        <v>614</v>
      </c>
      <c r="E31" s="3" t="s">
        <v>195</v>
      </c>
      <c r="F31" s="5" t="s">
        <v>566</v>
      </c>
      <c r="G31" s="3" t="s">
        <v>246</v>
      </c>
      <c r="H31" s="3" t="s">
        <v>196</v>
      </c>
      <c r="I31" t="s">
        <v>194</v>
      </c>
      <c r="J31" s="6" t="s">
        <v>601</v>
      </c>
      <c r="M31" s="8"/>
      <c r="N31" s="7"/>
    </row>
    <row r="32" spans="1:14" x14ac:dyDescent="0.25">
      <c r="A32">
        <v>1</v>
      </c>
      <c r="B32" s="7">
        <f t="shared" si="0"/>
        <v>52</v>
      </c>
      <c r="C32" s="7">
        <v>55</v>
      </c>
      <c r="D32" s="10" t="s">
        <v>615</v>
      </c>
      <c r="E32" s="3" t="s">
        <v>85</v>
      </c>
      <c r="F32" s="5" t="s">
        <v>566</v>
      </c>
      <c r="G32" s="3" t="s">
        <v>247</v>
      </c>
      <c r="H32" s="3" t="s">
        <v>86</v>
      </c>
      <c r="I32" t="s">
        <v>84</v>
      </c>
      <c r="J32" s="6" t="s">
        <v>602</v>
      </c>
      <c r="M32" s="8"/>
      <c r="N32" s="7"/>
    </row>
    <row r="33" spans="1:14" x14ac:dyDescent="0.25">
      <c r="A33">
        <v>4</v>
      </c>
      <c r="B33" s="7">
        <f t="shared" si="0"/>
        <v>208</v>
      </c>
      <c r="C33" s="7">
        <v>235</v>
      </c>
      <c r="D33" s="10" t="s">
        <v>614</v>
      </c>
      <c r="E33" s="3" t="s">
        <v>53</v>
      </c>
      <c r="F33" s="5" t="s">
        <v>567</v>
      </c>
      <c r="G33" s="3" t="s">
        <v>248</v>
      </c>
      <c r="H33" s="3" t="s">
        <v>54</v>
      </c>
      <c r="I33" t="s">
        <v>249</v>
      </c>
      <c r="J33" s="6" t="s">
        <v>603</v>
      </c>
      <c r="M33" s="8"/>
      <c r="N33" s="7"/>
    </row>
    <row r="34" spans="1:14" x14ac:dyDescent="0.25">
      <c r="A34">
        <v>1</v>
      </c>
      <c r="B34" s="7">
        <f t="shared" si="0"/>
        <v>52</v>
      </c>
      <c r="C34" s="7">
        <v>55</v>
      </c>
      <c r="D34" s="10" t="s">
        <v>615</v>
      </c>
      <c r="E34" s="3" t="s">
        <v>250</v>
      </c>
      <c r="F34" s="5" t="s">
        <v>568</v>
      </c>
      <c r="G34" s="3" t="s">
        <v>250</v>
      </c>
      <c r="H34" s="3" t="s">
        <v>250</v>
      </c>
      <c r="I34" t="s">
        <v>251</v>
      </c>
      <c r="J34" s="6" t="s">
        <v>604</v>
      </c>
      <c r="M34" s="8"/>
      <c r="N34" s="7"/>
    </row>
    <row r="35" spans="1:14" x14ac:dyDescent="0.25">
      <c r="A35">
        <v>2</v>
      </c>
      <c r="B35" s="7">
        <f t="shared" si="0"/>
        <v>104</v>
      </c>
      <c r="C35" s="7">
        <v>115</v>
      </c>
      <c r="D35" s="10" t="s">
        <v>614</v>
      </c>
      <c r="E35" s="3" t="s">
        <v>95</v>
      </c>
      <c r="F35" s="5" t="s">
        <v>569</v>
      </c>
      <c r="G35" s="3" t="s">
        <v>95</v>
      </c>
      <c r="H35" s="3" t="s">
        <v>96</v>
      </c>
      <c r="I35" t="s">
        <v>252</v>
      </c>
      <c r="J35" s="6" t="s">
        <v>605</v>
      </c>
      <c r="M35" s="8"/>
      <c r="N35" s="7"/>
    </row>
    <row r="36" spans="1:14" x14ac:dyDescent="0.25">
      <c r="A36">
        <v>1</v>
      </c>
      <c r="B36" s="7">
        <f t="shared" si="0"/>
        <v>52</v>
      </c>
      <c r="C36" s="7">
        <v>55</v>
      </c>
      <c r="D36" s="10" t="s">
        <v>614</v>
      </c>
      <c r="E36" s="3" t="s">
        <v>102</v>
      </c>
      <c r="F36" s="5" t="s">
        <v>552</v>
      </c>
      <c r="G36" s="3" t="s">
        <v>253</v>
      </c>
      <c r="H36" s="3" t="s">
        <v>54</v>
      </c>
      <c r="I36" t="s">
        <v>101</v>
      </c>
      <c r="J36" s="6" t="s">
        <v>606</v>
      </c>
      <c r="M36" s="8"/>
      <c r="N36" s="7"/>
    </row>
    <row r="37" spans="1:14" x14ac:dyDescent="0.25">
      <c r="A37" s="7">
        <v>1</v>
      </c>
      <c r="B37" s="7">
        <f t="shared" si="0"/>
        <v>52</v>
      </c>
      <c r="C37" s="7">
        <v>53</v>
      </c>
      <c r="D37" s="10" t="s">
        <v>615</v>
      </c>
      <c r="E37" s="3" t="s">
        <v>254</v>
      </c>
      <c r="F37" s="8" t="s">
        <v>554</v>
      </c>
      <c r="G37" s="11" t="s">
        <v>620</v>
      </c>
      <c r="H37" s="3" t="s">
        <v>255</v>
      </c>
      <c r="I37" s="7" t="s">
        <v>256</v>
      </c>
      <c r="J37" s="8" t="s">
        <v>607</v>
      </c>
      <c r="M37" s="8"/>
      <c r="N37" s="7"/>
    </row>
    <row r="38" spans="1:14" x14ac:dyDescent="0.25">
      <c r="A38">
        <v>2</v>
      </c>
      <c r="B38" s="7">
        <f t="shared" si="0"/>
        <v>104</v>
      </c>
      <c r="C38" s="7">
        <v>115</v>
      </c>
      <c r="D38" s="10" t="s">
        <v>614</v>
      </c>
      <c r="E38" s="3" t="s">
        <v>191</v>
      </c>
      <c r="F38" s="5" t="s">
        <v>560</v>
      </c>
      <c r="G38" s="3" t="s">
        <v>191</v>
      </c>
      <c r="H38" s="3" t="s">
        <v>192</v>
      </c>
      <c r="I38" t="s">
        <v>257</v>
      </c>
      <c r="J38" s="6" t="s">
        <v>608</v>
      </c>
      <c r="M38" s="8"/>
      <c r="N38" s="7"/>
    </row>
    <row r="39" spans="1:14" x14ac:dyDescent="0.25">
      <c r="A39">
        <v>1</v>
      </c>
      <c r="B39" s="7">
        <f t="shared" si="0"/>
        <v>52</v>
      </c>
      <c r="C39" s="7">
        <v>55</v>
      </c>
      <c r="D39" s="10" t="s">
        <v>614</v>
      </c>
      <c r="E39" s="3" t="s">
        <v>258</v>
      </c>
      <c r="F39" s="5" t="s">
        <v>570</v>
      </c>
      <c r="G39" s="3" t="s">
        <v>548</v>
      </c>
      <c r="H39" s="3" t="s">
        <v>92</v>
      </c>
      <c r="I39" t="s">
        <v>90</v>
      </c>
      <c r="J39" s="6" t="s">
        <v>609</v>
      </c>
      <c r="M39" s="8"/>
      <c r="N39" s="7"/>
    </row>
    <row r="42" spans="1:14" x14ac:dyDescent="0.25">
      <c r="D42" s="11"/>
    </row>
  </sheetData>
  <hyperlinks>
    <hyperlink ref="G6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Assembly_export</vt:lpstr>
      <vt:lpstr>Purchase_export</vt:lpstr>
      <vt:lpstr>Assembly_export!Partlist_export_v3</vt:lpstr>
      <vt:lpstr>Purchase_export!PurchaseBOM_V3_export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2019-08-06T21:37:21Z</dcterms:modified>
</cp:coreProperties>
</file>