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01_GIT_REPOS\FRA_Sensor_platform\2-Electrical\0 - Development Drawings\1 - Main Board\2 - eeBOM\V3\"/>
    </mc:Choice>
  </mc:AlternateContent>
  <bookViews>
    <workbookView xWindow="0" yWindow="0" windowWidth="19230" windowHeight="10365" activeTab="1"/>
  </bookViews>
  <sheets>
    <sheet name="Assembly_export" sheetId="3" r:id="rId1"/>
    <sheet name="Purchase_export" sheetId="2" r:id="rId2"/>
    <sheet name="BOM Mouser.com" sheetId="6" r:id="rId3"/>
  </sheets>
  <definedNames>
    <definedName name="_xlnm._FilterDatabase" localSheetId="0" hidden="1">Assembly_export!$A$1:$G$177</definedName>
    <definedName name="_xlnm._FilterDatabase" localSheetId="1" hidden="1">Purchase_export!$A$1:$I$39</definedName>
    <definedName name="Partlist_export_v3" localSheetId="0">Assembly_export!$A$1:$D$177</definedName>
    <definedName name="PurchaseBOM_V3_export" localSheetId="1">Purchase_export!$A$1:$I$39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</calcChain>
</file>

<file path=xl/connections.xml><?xml version="1.0" encoding="utf-8"?>
<connections xmlns="http://schemas.openxmlformats.org/spreadsheetml/2006/main">
  <connection id="1" name="Partlist_export_v31" type="6" refreshedVersion="5" background="1" saveData="1">
    <textPr codePage="850" sourceFile="D:\PROJECTS\01_GIT_REPOS\FRA_Sensor_platform\2-Electrical\0 - Development Drawings\1 - Main Board\2 - eeBOM\Partlist_export_v3.csv" delimited="0">
      <textFields count="7">
        <textField/>
        <textField position="5"/>
        <textField position="9"/>
        <textField position="34"/>
        <textField position="56"/>
        <textField position="76"/>
        <textField position="98"/>
      </textFields>
    </textPr>
  </connection>
  <connection id="2" name="PurchaseBOM_V3_export" type="6" refreshedVersion="5" background="1" saveData="1">
    <textPr codePage="850" sourceFile="D:\PROJECTS\01_GIT_REPOS\FRA_Sensor_platform\2-Electrical\0 - Development Drawings\1 - Main Board\2 - eeBOM\PurchaseBOM_V3_export.csv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<sst xmlns="http://schemas.openxmlformats.org/spreadsheetml/2006/main" count="1912" uniqueCount="818">
  <si>
    <t>C1</t>
  </si>
  <si>
    <t>100n</t>
  </si>
  <si>
    <t>C0603K</t>
  </si>
  <si>
    <t>C2</t>
  </si>
  <si>
    <t>10u</t>
  </si>
  <si>
    <t>C3</t>
  </si>
  <si>
    <t>C4</t>
  </si>
  <si>
    <t>C5</t>
  </si>
  <si>
    <t>C6</t>
  </si>
  <si>
    <t>10u/25V</t>
  </si>
  <si>
    <t>C7</t>
  </si>
  <si>
    <t>220u/25V</t>
  </si>
  <si>
    <t>153CLV-0605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</si>
  <si>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</si>
  <si>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</si>
  <si>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</si>
  <si>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</si>
  <si>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</si>
  <si>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</si>
  <si>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</si>
  <si>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</si>
  <si>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</si>
  <si>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</si>
  <si>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</si>
  <si>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</si>
  <si>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</si>
  <si>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</si>
  <si>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</si>
  <si>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</si>
  <si>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</si>
  <si>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</si>
  <si>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</si>
  <si>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</si>
  <si>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</si>
  <si>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C31</t>
  </si>
  <si>
    <t>C32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</si>
  <si>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</si>
  <si>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</si>
  <si>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</si>
  <si>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</si>
  <si>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</si>
  <si>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</si>
  <si>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</si>
  <si>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</si>
  <si>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</si>
  <si>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</si>
  <si>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</si>
  <si>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</si>
  <si>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</si>
  <si>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</si>
  <si>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</si>
  <si>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</si>
  <si>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D1</t>
  </si>
  <si>
    <t>PESD1CAN</t>
  </si>
  <si>
    <t>SOT23</t>
  </si>
  <si>
    <t>D2</t>
  </si>
  <si>
    <t>D4</t>
  </si>
  <si>
    <t>D6</t>
  </si>
  <si>
    <t>FB1</t>
  </si>
  <si>
    <t>FB2</t>
  </si>
  <si>
    <t>FB3</t>
  </si>
  <si>
    <t>FB4</t>
  </si>
  <si>
    <t>FB5</t>
  </si>
  <si>
    <t>FB6</t>
  </si>
  <si>
    <t>FB7</t>
  </si>
  <si>
    <t>FB8</t>
  </si>
  <si>
    <t>FB9</t>
  </si>
  <si>
    <t>FB10</t>
  </si>
  <si>
    <t>FID1</t>
  </si>
  <si>
    <t>FIDUCIAL""</t>
  </si>
  <si>
    <t>FIDUCIAL_1MM</t>
  </si>
  <si>
    <t>FID2</t>
  </si>
  <si>
    <t>FID4</t>
  </si>
  <si>
    <t>IC1</t>
  </si>
  <si>
    <t>CP2101</t>
  </si>
  <si>
    <t>MLP28</t>
  </si>
  <si>
    <t>IC2</t>
  </si>
  <si>
    <t>ADS1115IDGSR</t>
  </si>
  <si>
    <t>SOP50P490X110-10N</t>
  </si>
  <si>
    <t>IC3</t>
  </si>
  <si>
    <t>P82B715DR</t>
  </si>
  <si>
    <t>SOIC127P600X175-8N</t>
  </si>
  <si>
    <t>IC4</t>
  </si>
  <si>
    <t>IC5</t>
  </si>
  <si>
    <t>IC8</t>
  </si>
  <si>
    <t>PCA9555PW</t>
  </si>
  <si>
    <t>TSSOP24</t>
  </si>
  <si>
    <t>IC9</t>
  </si>
  <si>
    <t>LDK320ADU50R</t>
  </si>
  <si>
    <t>ST-SOT-89</t>
  </si>
  <si>
    <t>J5</t>
  </si>
  <si>
    <t>WM9734TR-ND</t>
  </si>
  <si>
    <t>USB-B-MICRO-SMD_VERT</t>
  </si>
  <si>
    <t>J8</t>
  </si>
  <si>
    <t>L2</t>
  </si>
  <si>
    <t>SRP5030CA-1R5M</t>
  </si>
  <si>
    <t>SRP5030CA</t>
  </si>
  <si>
    <t>L3</t>
  </si>
  <si>
    <t>Q2</t>
  </si>
  <si>
    <t>FDN306P</t>
  </si>
  <si>
    <t>SOT23-WIDE</t>
  </si>
  <si>
    <t>Q3</t>
  </si>
  <si>
    <t>Si2300DS</t>
  </si>
  <si>
    <t>Q5</t>
  </si>
  <si>
    <t>Q6</t>
  </si>
  <si>
    <t>Q8</t>
  </si>
  <si>
    <t>Q9</t>
  </si>
  <si>
    <t>Q10</t>
  </si>
  <si>
    <t>Q11</t>
  </si>
  <si>
    <t>Q12</t>
  </si>
  <si>
    <t>Q13</t>
  </si>
  <si>
    <t>Q14</t>
  </si>
  <si>
    <t>Q15</t>
  </si>
  <si>
    <t>R1</t>
  </si>
  <si>
    <t>12k</t>
  </si>
  <si>
    <t>R0603</t>
  </si>
  <si>
    <t>R2</t>
  </si>
  <si>
    <t>R3</t>
  </si>
  <si>
    <t>R4</t>
  </si>
  <si>
    <t>R5</t>
  </si>
  <si>
    <t>R6</t>
  </si>
  <si>
    <t>R7</t>
  </si>
  <si>
    <t>R8</t>
  </si>
  <si>
    <t>R9</t>
  </si>
  <si>
    <t>100k</t>
  </si>
  <si>
    <t>R10</t>
  </si>
  <si>
    <t>R11</t>
  </si>
  <si>
    <t>R12</t>
  </si>
  <si>
    <t>R13</t>
  </si>
  <si>
    <t>R15</t>
  </si>
  <si>
    <t>10k</t>
  </si>
  <si>
    <t>R16</t>
  </si>
  <si>
    <t>R17</t>
  </si>
  <si>
    <t>R18</t>
  </si>
  <si>
    <t>R19</t>
  </si>
  <si>
    <t>R20</t>
  </si>
  <si>
    <t>R21</t>
  </si>
  <si>
    <t>R22</t>
  </si>
  <si>
    <t>R24</t>
  </si>
  <si>
    <t>R25</t>
  </si>
  <si>
    <t>R26</t>
  </si>
  <si>
    <t>R27</t>
  </si>
  <si>
    <t>R28</t>
  </si>
  <si>
    <t>10k/1%</t>
  </si>
  <si>
    <t>R30</t>
  </si>
  <si>
    <t>45.3k</t>
  </si>
  <si>
    <t>R31</t>
  </si>
  <si>
    <t>R32</t>
  </si>
  <si>
    <t>R33</t>
  </si>
  <si>
    <t>R34</t>
  </si>
  <si>
    <t>R35</t>
  </si>
  <si>
    <t>R42</t>
  </si>
  <si>
    <t>R43</t>
  </si>
  <si>
    <t>R47</t>
  </si>
  <si>
    <t>R48</t>
  </si>
  <si>
    <t>R49</t>
  </si>
  <si>
    <t>R50</t>
  </si>
  <si>
    <t>R52</t>
  </si>
  <si>
    <t>73.2k</t>
  </si>
  <si>
    <t>R53</t>
  </si>
  <si>
    <t>R54</t>
  </si>
  <si>
    <t>R55</t>
  </si>
  <si>
    <t>R63</t>
  </si>
  <si>
    <t>R64</t>
  </si>
  <si>
    <t>R65</t>
  </si>
  <si>
    <t>R67</t>
  </si>
  <si>
    <t>R68</t>
  </si>
  <si>
    <t>R70</t>
  </si>
  <si>
    <t>R71</t>
  </si>
  <si>
    <t>R72</t>
  </si>
  <si>
    <t>R73</t>
  </si>
  <si>
    <t>R74</t>
  </si>
  <si>
    <t>R75</t>
  </si>
  <si>
    <t>R76</t>
  </si>
  <si>
    <t>R77</t>
  </si>
  <si>
    <t>R78</t>
  </si>
  <si>
    <t>R81</t>
  </si>
  <si>
    <t>2k2</t>
  </si>
  <si>
    <t>R82</t>
  </si>
  <si>
    <t>R83</t>
  </si>
  <si>
    <t>R84</t>
  </si>
  <si>
    <t>R85</t>
  </si>
  <si>
    <t>R86</t>
  </si>
  <si>
    <t>R87</t>
  </si>
  <si>
    <t>R88</t>
  </si>
  <si>
    <t>R89</t>
  </si>
  <si>
    <t>R90</t>
  </si>
  <si>
    <t>T1</t>
  </si>
  <si>
    <t>BC847</t>
  </si>
  <si>
    <t>T2</t>
  </si>
  <si>
    <t>U$1</t>
  </si>
  <si>
    <t>TPS563249DDCR</t>
  </si>
  <si>
    <t>SOT23-6</t>
  </si>
  <si>
    <t>U$4</t>
  </si>
  <si>
    <t>U1</t>
  </si>
  <si>
    <t>PCA9509DP</t>
  </si>
  <si>
    <t>SOT505-1</t>
  </si>
  <si>
    <t>U2</t>
  </si>
  <si>
    <t>ESP-WROOM-32</t>
  </si>
  <si>
    <t>Value</t>
  </si>
  <si>
    <t>Package</t>
  </si>
  <si>
    <t>Parts</t>
  </si>
  <si>
    <t>B3F-3120</t>
  </si>
  <si>
    <t>BLM18PG121SN1D</t>
  </si>
  <si>
    <t>FB1, FB2, FB3, FB4, FB5, FB6, FB7, FB8, FB9, FB10</t>
  </si>
  <si>
    <t>M50-3600542R</t>
  </si>
  <si>
    <t>CRCW0603330RFKEAC</t>
  </si>
  <si>
    <t>CRCW06030000Z0EAC</t>
  </si>
  <si>
    <t>2X6 FEMALE</t>
  </si>
  <si>
    <t>CES-106-01-T-D</t>
  </si>
  <si>
    <t>2X6</t>
  </si>
  <si>
    <t>J2</t>
  </si>
  <si>
    <t>CRGCQ0603F2K2</t>
  </si>
  <si>
    <t>R81, R82</t>
  </si>
  <si>
    <t>2pin</t>
  </si>
  <si>
    <t>1X02</t>
  </si>
  <si>
    <t>4pin</t>
  </si>
  <si>
    <t>1X04</t>
  </si>
  <si>
    <t>CRCW060310R0FKEAC</t>
  </si>
  <si>
    <t>R26, R27</t>
  </si>
  <si>
    <t>CRCW060310K0JNEAC</t>
  </si>
  <si>
    <t>R15, R18, R22, R25, R42, R49, R64, R67, R68, R70, R71, R72, R73, R74, R75, R76, R77, R78, R83, R84, R85, R86, R87, R88, R89, R90</t>
  </si>
  <si>
    <t>RN73R1JTTD1002D25</t>
  </si>
  <si>
    <t>R28, R50</t>
  </si>
  <si>
    <t>GRM188R61A106KE69J</t>
  </si>
  <si>
    <t>C2, C8, C11, C17, C20, C24, C25, C26, C39, C41</t>
  </si>
  <si>
    <t>GRM188R61E106KA73J</t>
  </si>
  <si>
    <t>C6, C10, C14, C37</t>
  </si>
  <si>
    <t>RC0603FR-0712KL</t>
  </si>
  <si>
    <t>R1, R2</t>
  </si>
  <si>
    <t>C0402C220J5GAC7411</t>
  </si>
  <si>
    <t>FC-135 32.7680KA-A3</t>
  </si>
  <si>
    <t>ERJ-PB3D4532V</t>
  </si>
  <si>
    <t>CRCW060347R0FKEAC</t>
  </si>
  <si>
    <t>R17, R20, R31, R48, R55, R63</t>
  </si>
  <si>
    <t>ERJ-PB3D7322V</t>
  </si>
  <si>
    <t>CRCW0603100RFKEAC</t>
  </si>
  <si>
    <t>R3, R10, R12, R13, R19, R24</t>
  </si>
  <si>
    <t>CRCW0603100KFKEAC</t>
  </si>
  <si>
    <t>R9, R21, R53, R54</t>
  </si>
  <si>
    <t>C0603C102M5RACTU</t>
  </si>
  <si>
    <t>CC0603KRX7R8BB104</t>
  </si>
  <si>
    <t>EMZR250ARA221MF80G</t>
  </si>
  <si>
    <t>R33, R34</t>
  </si>
  <si>
    <t>IC2, IC4, IC5</t>
  </si>
  <si>
    <t>BC847A-TP</t>
  </si>
  <si>
    <t>T1, T2</t>
  </si>
  <si>
    <t>CONN_03X2_WE_61200621621</t>
  </si>
  <si>
    <t>WE_61200621621</t>
  </si>
  <si>
    <t>U$3, U$8, U$9, U$10, U$11, U$12, U$13, U$14, U$15, U$16</t>
  </si>
  <si>
    <t>CP2101-GM</t>
  </si>
  <si>
    <t>ESP32-WROOM-32</t>
  </si>
  <si>
    <t>Q2, Q5, Q6, Q8, Q9, Q10, Q11, Q12, Q13, Q14, Q15</t>
  </si>
  <si>
    <t>HTMS-103-03-T-D-SM</t>
  </si>
  <si>
    <t>PCA9509DP,118</t>
  </si>
  <si>
    <t>PCA9555PW,118</t>
  </si>
  <si>
    <t>PESD1CAN-UX</t>
  </si>
  <si>
    <t>D1, D2, D4, D6</t>
  </si>
  <si>
    <t>PJ-059A</t>
  </si>
  <si>
    <t>J3</t>
  </si>
  <si>
    <t>L2, L3</t>
  </si>
  <si>
    <t>SI2300DS-T1-GE3</t>
  </si>
  <si>
    <t>TB001-500-02BE</t>
  </si>
  <si>
    <t>W237-102</t>
  </si>
  <si>
    <t>X1</t>
  </si>
  <si>
    <t>U$1, U$4</t>
  </si>
  <si>
    <t xml:space="preserve">WM9734TR-ND </t>
  </si>
  <si>
    <t>J9</t>
  </si>
  <si>
    <t>S_D1, S_D2, J9</t>
  </si>
  <si>
    <t>LED_HDR, FAN_5V</t>
  </si>
  <si>
    <t>Part</t>
  </si>
  <si>
    <t>ETH_CONN</t>
  </si>
  <si>
    <t>S_D1</t>
  </si>
  <si>
    <t>S_D2</t>
  </si>
  <si>
    <t>U$3</t>
  </si>
  <si>
    <t>U$8</t>
  </si>
  <si>
    <t>U$9</t>
  </si>
  <si>
    <t>U$10</t>
  </si>
  <si>
    <t>U$11</t>
  </si>
  <si>
    <t>U$12</t>
  </si>
  <si>
    <t>U$13</t>
  </si>
  <si>
    <t>U$14</t>
  </si>
  <si>
    <t>U$15</t>
  </si>
  <si>
    <t>U$16</t>
  </si>
  <si>
    <t>Orientation</t>
  </si>
  <si>
    <t>R180</t>
  </si>
  <si>
    <t>R270</t>
  </si>
  <si>
    <t>R0</t>
  </si>
  <si>
    <t>FAN_5</t>
  </si>
  <si>
    <t>MR180</t>
  </si>
  <si>
    <t>LED_H</t>
  </si>
  <si>
    <t>X [mm]</t>
  </si>
  <si>
    <t>Y [mm]</t>
  </si>
  <si>
    <t>46.1264</t>
  </si>
  <si>
    <t>13.6398</t>
  </si>
  <si>
    <t>75.40625</t>
  </si>
  <si>
    <t>23.7998</t>
  </si>
  <si>
    <t>77.00645</t>
  </si>
  <si>
    <t>56.6293</t>
  </si>
  <si>
    <t>62.23</t>
  </si>
  <si>
    <t>79.49565</t>
  </si>
  <si>
    <t>11.8872</t>
  </si>
  <si>
    <t>40.9956</t>
  </si>
  <si>
    <t>3.5814</t>
  </si>
  <si>
    <t>17.68475</t>
  </si>
  <si>
    <t>33.1724</t>
  </si>
  <si>
    <t>32.08655</t>
  </si>
  <si>
    <t>36.9316</t>
  </si>
  <si>
    <t>5.3467</t>
  </si>
  <si>
    <t>39.751</t>
  </si>
  <si>
    <t>14.732</t>
  </si>
  <si>
    <t>16.33855</t>
  </si>
  <si>
    <t>17.9451</t>
  </si>
  <si>
    <t>28.5877</t>
  </si>
  <si>
    <t>13.0175</t>
  </si>
  <si>
    <t>22.94255</t>
  </si>
  <si>
    <t>5.4229</t>
  </si>
  <si>
    <t>22.8981</t>
  </si>
  <si>
    <t>3.47345</t>
  </si>
  <si>
    <t>65.913</t>
  </si>
  <si>
    <t>44.73575</t>
  </si>
  <si>
    <t>21.92655</t>
  </si>
  <si>
    <t>18.12925</t>
  </si>
  <si>
    <t>60.05195</t>
  </si>
  <si>
    <t>69.38645</t>
  </si>
  <si>
    <t>55.69585</t>
  </si>
  <si>
    <t>4.04495</t>
  </si>
  <si>
    <t>66.27495</t>
  </si>
  <si>
    <t>21.1582</t>
  </si>
  <si>
    <t>68.76415</t>
  </si>
  <si>
    <t>12.13485</t>
  </si>
  <si>
    <t>58.8391</t>
  </si>
  <si>
    <t>42.3672</t>
  </si>
  <si>
    <t>96.85655</t>
  </si>
  <si>
    <t>60.4901</t>
  </si>
  <si>
    <t>95.24365</t>
  </si>
  <si>
    <t>22.0091</t>
  </si>
  <si>
    <t>14.3129</t>
  </si>
  <si>
    <t>21.95195</t>
  </si>
  <si>
    <t>12.9032</t>
  </si>
  <si>
    <t>40.8305</t>
  </si>
  <si>
    <t>55.626</t>
  </si>
  <si>
    <t>43.561</t>
  </si>
  <si>
    <t>51.6509</t>
  </si>
  <si>
    <t>11.2395</t>
  </si>
  <si>
    <t>49.91735</t>
  </si>
  <si>
    <t>59.8043</t>
  </si>
  <si>
    <t>20.38985</t>
  </si>
  <si>
    <t>25.2616375</t>
  </si>
  <si>
    <t>21.7500843</t>
  </si>
  <si>
    <t>24.7142</t>
  </si>
  <si>
    <t>25.67305</t>
  </si>
  <si>
    <t>10.22985</t>
  </si>
  <si>
    <t>52.451</t>
  </si>
  <si>
    <t>45.11675</t>
  </si>
  <si>
    <t>47.2948</t>
  </si>
  <si>
    <t>79.6544</t>
  </si>
  <si>
    <t>62.54115</t>
  </si>
  <si>
    <t>24.58085</t>
  </si>
  <si>
    <t>16.8021</t>
  </si>
  <si>
    <t>27.3812</t>
  </si>
  <si>
    <t>31.7373</t>
  </si>
  <si>
    <t>76.23175</t>
  </si>
  <si>
    <t>69.0753</t>
  </si>
  <si>
    <t>71.87565</t>
  </si>
  <si>
    <t>82.7659</t>
  </si>
  <si>
    <t>87.122</t>
  </si>
  <si>
    <t>80.535496875</t>
  </si>
  <si>
    <t>8.796865</t>
  </si>
  <si>
    <t>88.035834375</t>
  </si>
  <si>
    <t>10.25313</t>
  </si>
  <si>
    <t>15.94485</t>
  </si>
  <si>
    <t>47.92345</t>
  </si>
  <si>
    <t>63.6651</t>
  </si>
  <si>
    <t>52.38115</t>
  </si>
  <si>
    <t>29.4386</t>
  </si>
  <si>
    <t>34.35985</t>
  </si>
  <si>
    <t>33.951359375</t>
  </si>
  <si>
    <t>41.52314</t>
  </si>
  <si>
    <t>42.6656625</t>
  </si>
  <si>
    <t>45.1527593</t>
  </si>
  <si>
    <t>11.8237</t>
  </si>
  <si>
    <t>43.87215</t>
  </si>
  <si>
    <t>46.6725</t>
  </si>
  <si>
    <t>5.6007</t>
  </si>
  <si>
    <t>35.15995</t>
  </si>
  <si>
    <t>30.18155</t>
  </si>
  <si>
    <t>2.0447</t>
  </si>
  <si>
    <t>53.5559</t>
  </si>
  <si>
    <t>40.13835</t>
  </si>
  <si>
    <t>33.91535</t>
  </si>
  <si>
    <t>39.2049</t>
  </si>
  <si>
    <t>14.9352</t>
  </si>
  <si>
    <t>50.841909375</t>
  </si>
  <si>
    <t>2</t>
  </si>
  <si>
    <t>98</t>
  </si>
  <si>
    <t>83.82</t>
  </si>
  <si>
    <t>18.0975</t>
  </si>
  <si>
    <t>65.03035</t>
  </si>
  <si>
    <t>7.77875</t>
  </si>
  <si>
    <t>59.42965</t>
  </si>
  <si>
    <t>79.69885</t>
  </si>
  <si>
    <t>65.2399</t>
  </si>
  <si>
    <t>24.5364</t>
  </si>
  <si>
    <t>65.0875</t>
  </si>
  <si>
    <t>38.27145</t>
  </si>
  <si>
    <t>56.31815</t>
  </si>
  <si>
    <t>6.1468</t>
  </si>
  <si>
    <t>50.8889</t>
  </si>
  <si>
    <t>27.305</t>
  </si>
  <si>
    <t>26.67</t>
  </si>
  <si>
    <t>10.5791</t>
  </si>
  <si>
    <t>23.6474</t>
  </si>
  <si>
    <t>84.12854375</t>
  </si>
  <si>
    <t>5.2406968</t>
  </si>
  <si>
    <t>64.077075</t>
  </si>
  <si>
    <t>7.1336375</t>
  </si>
  <si>
    <t>50</t>
  </si>
  <si>
    <t>59</t>
  </si>
  <si>
    <t>36.1696</t>
  </si>
  <si>
    <t>9.1821</t>
  </si>
  <si>
    <t>18.0086</t>
  </si>
  <si>
    <t>8.97255</t>
  </si>
  <si>
    <t>77.1652</t>
  </si>
  <si>
    <t>18.28165</t>
  </si>
  <si>
    <t>40.78605</t>
  </si>
  <si>
    <t>35.0393</t>
  </si>
  <si>
    <t>34.33445</t>
  </si>
  <si>
    <t>7.15645</t>
  </si>
  <si>
    <t>69.1868</t>
  </si>
  <si>
    <t>40.480615625</t>
  </si>
  <si>
    <t>69.37349</t>
  </si>
  <si>
    <t>35.78225</t>
  </si>
  <si>
    <t>63.16345</t>
  </si>
  <si>
    <t>67.70624375</t>
  </si>
  <si>
    <t>69.168646</t>
  </si>
  <si>
    <t>94.90075</t>
  </si>
  <si>
    <t>81.21015</t>
  </si>
  <si>
    <t>49.784</t>
  </si>
  <si>
    <t>97.1804</t>
  </si>
  <si>
    <t>20.21205</t>
  </si>
  <si>
    <t>96.5454</t>
  </si>
  <si>
    <t>17.03705</t>
  </si>
  <si>
    <t>76.8477</t>
  </si>
  <si>
    <t>19.3675</t>
  </si>
  <si>
    <t>79.06385</t>
  </si>
  <si>
    <t>85.08104375</t>
  </si>
  <si>
    <t>10.003196</t>
  </si>
  <si>
    <t>83.49354375</t>
  </si>
  <si>
    <t>86.4616</t>
  </si>
  <si>
    <t>24.294465625</t>
  </si>
  <si>
    <t>64.5668</t>
  </si>
  <si>
    <t>55.42915</t>
  </si>
  <si>
    <t>84.4804</t>
  </si>
  <si>
    <t>61.06795</t>
  </si>
  <si>
    <t>57.1627</t>
  </si>
  <si>
    <t>28.53055</t>
  </si>
  <si>
    <t>11.1252</t>
  </si>
  <si>
    <t>77.2414</t>
  </si>
  <si>
    <t>43.688</t>
  </si>
  <si>
    <t>77.216</t>
  </si>
  <si>
    <t>52.6034</t>
  </si>
  <si>
    <t>65.65265</t>
  </si>
  <si>
    <t>57.8739</t>
  </si>
  <si>
    <t>11.8745</t>
  </si>
  <si>
    <t>88.9254</t>
  </si>
  <si>
    <t>36.2331</t>
  </si>
  <si>
    <t>53.5178</t>
  </si>
  <si>
    <t>78.49235</t>
  </si>
  <si>
    <t>28.20035</t>
  </si>
  <si>
    <t>42.85615</t>
  </si>
  <si>
    <t>36.7792</t>
  </si>
  <si>
    <t>38.58895</t>
  </si>
  <si>
    <t>34.30905</t>
  </si>
  <si>
    <t>37.762815625</t>
  </si>
  <si>
    <t>3.580765</t>
  </si>
  <si>
    <t>77.2287</t>
  </si>
  <si>
    <t>54.87035</t>
  </si>
  <si>
    <t>64.83985</t>
  </si>
  <si>
    <t>48.16475</t>
  </si>
  <si>
    <t>55.83555</t>
  </si>
  <si>
    <t>46.17085</t>
  </si>
  <si>
    <t>59.28995</t>
  </si>
  <si>
    <t>46.13275</t>
  </si>
  <si>
    <t>46.5963</t>
  </si>
  <si>
    <t>8.88365</t>
  </si>
  <si>
    <t>4.638675</t>
  </si>
  <si>
    <t>90.98915</t>
  </si>
  <si>
    <t>36.2585</t>
  </si>
  <si>
    <t>72.1106</t>
  </si>
  <si>
    <t>42.1894</t>
  </si>
  <si>
    <t>62.8523</t>
  </si>
  <si>
    <t>32.04845</t>
  </si>
  <si>
    <t>86.36</t>
  </si>
  <si>
    <t>13.6525</t>
  </si>
  <si>
    <t>91.75115</t>
  </si>
  <si>
    <t>11.43635</t>
  </si>
  <si>
    <t>44.46905</t>
  </si>
  <si>
    <t>97.41535</t>
  </si>
  <si>
    <t>35.94735</t>
  </si>
  <si>
    <t>3.4925</t>
  </si>
  <si>
    <t>28.3464</t>
  </si>
  <si>
    <t>8.24865</t>
  </si>
  <si>
    <t>28.347671875</t>
  </si>
  <si>
    <t>6.165215</t>
  </si>
  <si>
    <t>13.9446</t>
  </si>
  <si>
    <t>37.86505</t>
  </si>
  <si>
    <t>15.3162</t>
  </si>
  <si>
    <t>86.84895</t>
  </si>
  <si>
    <t>84.77885</t>
  </si>
  <si>
    <t>55.17515</t>
  </si>
  <si>
    <t>22.4536</t>
  </si>
  <si>
    <t>59.817</t>
  </si>
  <si>
    <t>22.84095</t>
  </si>
  <si>
    <t>65.3415</t>
  </si>
  <si>
    <t>96.06915</t>
  </si>
  <si>
    <t>63.45555</t>
  </si>
  <si>
    <t>40.4495</t>
  </si>
  <si>
    <t>65.54115</t>
  </si>
  <si>
    <t>67.8307</t>
  </si>
  <si>
    <t>98.01225</t>
  </si>
  <si>
    <t>98.12375</t>
  </si>
  <si>
    <t>46.36135</t>
  </si>
  <si>
    <t>23.33625</t>
  </si>
  <si>
    <t>18.98015</t>
  </si>
  <si>
    <t>25.5143</t>
  </si>
  <si>
    <t>29.55925</t>
  </si>
  <si>
    <t>78.4098</t>
  </si>
  <si>
    <t>74.0537</t>
  </si>
  <si>
    <t>80.58785</t>
  </si>
  <si>
    <t>84.94395</t>
  </si>
  <si>
    <t>61.3791</t>
  </si>
  <si>
    <t>39.8272</t>
  </si>
  <si>
    <t>53.086</t>
  </si>
  <si>
    <t>93.0529</t>
  </si>
  <si>
    <t>18.94205</t>
  </si>
  <si>
    <t>15.13205</t>
  </si>
  <si>
    <t>24.3586</t>
  </si>
  <si>
    <t>9.98855</t>
  </si>
  <si>
    <t>15</t>
  </si>
  <si>
    <t>90</t>
  </si>
  <si>
    <t>42.25925</t>
  </si>
  <si>
    <t>10.34415</t>
  </si>
  <si>
    <t>77</t>
  </si>
  <si>
    <t>32.5</t>
  </si>
  <si>
    <t>67.5</t>
  </si>
  <si>
    <t>85</t>
  </si>
  <si>
    <t>47.9171</t>
  </si>
  <si>
    <t>45.4279</t>
  </si>
  <si>
    <t>91.09</t>
  </si>
  <si>
    <t>48.1711</t>
  </si>
  <si>
    <t>5.715</t>
  </si>
  <si>
    <t>42.4307</t>
  </si>
  <si>
    <t>Side</t>
  </si>
  <si>
    <t>TOP</t>
  </si>
  <si>
    <t>TSW-102-07-G-S</t>
  </si>
  <si>
    <t>105133-0001</t>
  </si>
  <si>
    <t>Mfr Part Number</t>
  </si>
  <si>
    <t>Manufacturer Name</t>
  </si>
  <si>
    <t>Omron</t>
  </si>
  <si>
    <t>Murata</t>
  </si>
  <si>
    <t>Harwin</t>
  </si>
  <si>
    <t>Vishay</t>
  </si>
  <si>
    <t>Samtec</t>
  </si>
  <si>
    <t>TE Connectivity</t>
  </si>
  <si>
    <t>Wurth Elektronik</t>
  </si>
  <si>
    <t>KOA Speer</t>
  </si>
  <si>
    <t>Yageo</t>
  </si>
  <si>
    <t>KEMET</t>
  </si>
  <si>
    <t>Epson</t>
  </si>
  <si>
    <t>Panasonic</t>
  </si>
  <si>
    <t>United Chemi-Con (UCC)</t>
  </si>
  <si>
    <t>Amphenol</t>
  </si>
  <si>
    <t>Texas Instruments</t>
  </si>
  <si>
    <t>Micro Commercial Components (MCC)</t>
  </si>
  <si>
    <t>Silicon Laboratories</t>
  </si>
  <si>
    <t>Espressif</t>
  </si>
  <si>
    <t>ON Semiconductor</t>
  </si>
  <si>
    <t>STMicroelectronics</t>
  </si>
  <si>
    <t>NXP</t>
  </si>
  <si>
    <t>Nexperia</t>
  </si>
  <si>
    <t>CUI Inc.</t>
  </si>
  <si>
    <t>Bourns</t>
  </si>
  <si>
    <t>Molex</t>
  </si>
  <si>
    <t>Description</t>
  </si>
  <si>
    <t>Tactile Switches Tactile Switches R/A 6X6 3.85mm BTN</t>
  </si>
  <si>
    <t>Ferrite Beads Ferrite Beads 0603 120 OHM</t>
  </si>
  <si>
    <t>Headers &amp; Wire Housings Headers &amp; Wire Housings ArcherM50 1.27mmPitc DIL Vert Pin Head</t>
  </si>
  <si>
    <t>Thick Film Resistors - SMD Thick Film Resistors - SMD 1/10Watt 330ohms 1% Commercial Use</t>
  </si>
  <si>
    <t>Thick Film Resistors - SMD Thick Film Resistors - SMD 1/10Watt 0ohms Commercial Use</t>
  </si>
  <si>
    <t>Headers &amp; Wire Housings Headers &amp; Wire Housings .100"  Closed Entry Low Profile Socket Strip</t>
  </si>
  <si>
    <t>Thick Film Resistors - SMD Thick Film Resistors - SMD CRGCQ 0603 2K2 1% SMD Resistor</t>
  </si>
  <si>
    <t>Headers &amp; Wire Housings Headers &amp; Wire Housings .100" Terminal Strip</t>
  </si>
  <si>
    <t>Headers &amp; Wire Housings Headers &amp; Wire Housings WR-PHD 2.54mm Hdr 4P Single Str Gold</t>
  </si>
  <si>
    <t>Thick Film Resistors - SMD Thick Film Resistors - SMD 1/10Watt 10ohms 1% Commercial Use</t>
  </si>
  <si>
    <t>Thick Film Resistors - SMD Thick Film Resistors - SMD 1/10Watt 10Kohms 5% Commercial Use</t>
  </si>
  <si>
    <t>Thin Film Resistors - SMD Thin Film Resistors - SMD 10K ohm 0.5% 25 ppm</t>
  </si>
  <si>
    <t>Multilayer Ceramic Capacitors MLCC - SMD/SMT Multilayer Ceramic Capacitors MLCC - SMD/SMT 0603 10uF 10volts *Derate Voltage/Temp</t>
  </si>
  <si>
    <t>Multilayer Ceramic Capacitors MLCC - SMD/SMT Multilayer Ceramic Capacitors MLCC - SMD/SMT</t>
  </si>
  <si>
    <t>Thick Film Resistors - SMD Thick Film Resistors - SMD 12K OHM 1%</t>
  </si>
  <si>
    <t>Multilayer Ceramic Capacitors MLCC - SMD/SMT Multilayer Ceramic Capacitors MLCC - SMD/SMT 50V 22pF C0G 0402 5%</t>
  </si>
  <si>
    <t>Crystals Crystals 32.768KHz 20ppm 12.5pF -40C -85C</t>
  </si>
  <si>
    <t>Thick Film Resistors - SMD Thick Film Resistors - SMD 0603 Anti-Surge Res. 0.5%, 45.3Koh</t>
  </si>
  <si>
    <t>Thick Film Resistors - SMD Thick Film Resistors - SMD 1/10Watt 47ohms 1% Commercial Use</t>
  </si>
  <si>
    <t>Thick Film Resistors - SMD Thick Film Resistors - SMD 0603 Anti-Surge Res. 0.5%, 73.2Koh</t>
  </si>
  <si>
    <t>Thick Film Resistors - SMD Thick Film Resistors - SMD 1/10Watt 100ohms 1% Commercial Use</t>
  </si>
  <si>
    <t>Thick Film Resistors - SMD Thick Film Resistors - SMD 1/10Watt 100Kohms 1% Commercial Use</t>
  </si>
  <si>
    <t>Multilayer Ceramic Capacitors MLCC - SMD/SMT Multilayer Ceramic Capacitors MLCC - SMD/SMT 50V 1000pF 0603 X7R 20%</t>
  </si>
  <si>
    <t>Multilayer Ceramic Capacitors MLCC - SMD/SMT Multilayer Ceramic Capacitors MLCC - SMD/SMT 100nF 25V X7R 10%</t>
  </si>
  <si>
    <t>Aluminum Electrolytic Capacitors - SMD Aluminum Electrolytic Capacitors - SMD 220uF 25V 20%</t>
  </si>
  <si>
    <t>Memory Card Connectors Memory Card Connectors Micro SD 8 Pin PCB Gold</t>
  </si>
  <si>
    <t>Analog to Digital Converters - ADC Analog to Digital Converters - ADC 16B ADC w/ Int MUX PGA Comp Osc &amp; Ref</t>
  </si>
  <si>
    <t>Bipolar Transistors - BJT Bipolar Transistors - BJT 100mA 45V</t>
  </si>
  <si>
    <t>Headers &amp; Wire Housings Headers &amp; Wire Housings WR-BHD 2.54mm Male 6P Strt Gold Box Hdr</t>
  </si>
  <si>
    <t>I/O Controller Interface IC I/O Controller Interface IC USB to UART Bridge QFN28</t>
  </si>
  <si>
    <t>WiFi Modules (802.11) WiFi Modules (802.11) SMD Module, ESP32-D0WDQ6, 32Mbits SPI flash, UART</t>
  </si>
  <si>
    <t>MOSFET MOSFET P-Ch PowerTrench Specified 1.8V</t>
  </si>
  <si>
    <t>Headers &amp; Wire Housings Headers &amp; Wire Housings .050" X .100" High-Temp Through-hole Micro Terminal Strip</t>
  </si>
  <si>
    <t>LDO Voltage Regulators LDO Voltage Regulators 200 mA low quiescent current and high PSRR voltage regulator</t>
  </si>
  <si>
    <t>Interface - Signal Buffers, Repeaters Interface - Signal Buffers, Repeaters I2C Bus Extender</t>
  </si>
  <si>
    <t>Interface - Signal Buffers, Repeaters Interface - Signal Buffers, Repeaters I2C LV LVL TRANSLATR</t>
  </si>
  <si>
    <t>Interface - I/O Expanders Interface - I/O Expanders 16-BIT I2C FM TP GPIO INT PU</t>
  </si>
  <si>
    <t>ESD Suppressors / TVS Diodes ESD Suppressors / TVS Diodes CAN bus ESD protection diode</t>
  </si>
  <si>
    <t>DC Power Connectors DC Power Connectors Power Jacks</t>
  </si>
  <si>
    <t>Fixed Inductors Fixed Inductors 1.5uH20% 10.5A</t>
  </si>
  <si>
    <t>MOSFET MOSFET 30V Vds 12V Vgs SOT-23</t>
  </si>
  <si>
    <t>Fixed Terminal Blocks Fixed Terminal Blocks screw type, 5.00, horizontal, 2 poles, CUI Blue, slotted screw, PCB mount</t>
  </si>
  <si>
    <t>Switching Voltage Regulators Switching Voltage Regulators AUGUSTA3-HF END CHIP SETUP</t>
  </si>
  <si>
    <t>USB Connectors USB Connectors MICRO USB B RECPT VERTICAL</t>
  </si>
  <si>
    <t>Mouser Part Number</t>
  </si>
  <si>
    <t>Unit Price 1</t>
  </si>
  <si>
    <t>Order Quantity</t>
  </si>
  <si>
    <t>Order Unit Price</t>
  </si>
  <si>
    <t>Availability</t>
  </si>
  <si>
    <t>Datasheet URL</t>
  </si>
  <si>
    <t>Product Image</t>
  </si>
  <si>
    <t>653-B3F-3120</t>
  </si>
  <si>
    <t>$0.34</t>
  </si>
  <si>
    <t>1</t>
  </si>
  <si>
    <t>5,406</t>
  </si>
  <si>
    <t/>
  </si>
  <si>
    <t>https://www.mouser.com/datasheet/2/307/en-b3f-13826.pdf</t>
  </si>
  <si>
    <t>81-BLM18PG121SN1D</t>
  </si>
  <si>
    <t>$0.06</t>
  </si>
  <si>
    <t>10</t>
  </si>
  <si>
    <t>213,140</t>
  </si>
  <si>
    <t>https://www.mouser.com/datasheet/2/281/c31e-794748.pdf</t>
  </si>
  <si>
    <t>855-M50-3600542R</t>
  </si>
  <si>
    <t>$1.32</t>
  </si>
  <si>
    <t>26,334</t>
  </si>
  <si>
    <t>https://www.mouser.com/datasheet/2/181/M50-360R-1064294.pdf</t>
  </si>
  <si>
    <t>71-CRCW0603330RFKEAC</t>
  </si>
  <si>
    <t>$0.10</t>
  </si>
  <si>
    <t>60,196</t>
  </si>
  <si>
    <t>https://www.mouser.com/datasheet/2/427/crcwce3-1223726.pdf</t>
  </si>
  <si>
    <t>71-CRCW06030000Z0EAC</t>
  </si>
  <si>
    <t>$0.028</t>
  </si>
  <si>
    <t>11</t>
  </si>
  <si>
    <t>744,311</t>
  </si>
  <si>
    <t>200-CES10601TD</t>
  </si>
  <si>
    <t>$1.23</t>
  </si>
  <si>
    <t>259</t>
  </si>
  <si>
    <t>3</t>
  </si>
  <si>
    <t>https://www.mouser.com/datasheet/2/527/ces-1369975.pdf</t>
  </si>
  <si>
    <t>279-CRGCQ0603F2K2</t>
  </si>
  <si>
    <t>81,867</t>
  </si>
  <si>
    <t>26</t>
  </si>
  <si>
    <t>https://www.mouser.com/datasheet/2/418/NG_DS_1773204-3_1-1358553.pdf</t>
  </si>
  <si>
    <t>200-TSW10207GS</t>
  </si>
  <si>
    <t>$0.28</t>
  </si>
  <si>
    <t>24,263</t>
  </si>
  <si>
    <t>https://www.mouser.com/datasheet/2/527/tsw_th-1324286.pdf</t>
  </si>
  <si>
    <t>61300411121</t>
  </si>
  <si>
    <t>710-61300411121</t>
  </si>
  <si>
    <t>$0.18</t>
  </si>
  <si>
    <t>9,362</t>
  </si>
  <si>
    <t>https://www.mouser.com/datasheet/2/445/6130xx11121-538006.pdf</t>
  </si>
  <si>
    <t>71-CRCW060310R0FKEAC</t>
  </si>
  <si>
    <t>370,763</t>
  </si>
  <si>
    <t>71-CRCW060310K0JNEAC</t>
  </si>
  <si>
    <t>426,591</t>
  </si>
  <si>
    <t>660-RN73R1JTD1002D25</t>
  </si>
  <si>
    <t>$0.56</t>
  </si>
  <si>
    <t>4,424</t>
  </si>
  <si>
    <t>https://www.mouser.com/datasheet/2/219/RN73R-1544889.pdf</t>
  </si>
  <si>
    <t>81-GRM188R61A106KE9J</t>
  </si>
  <si>
    <t>$0.141</t>
  </si>
  <si>
    <t>308,493</t>
  </si>
  <si>
    <t>https://www.mouser.com/datasheet/2/281/murata_03052018_GRM_Series_1-1310166.pdf</t>
  </si>
  <si>
    <t>81-GRM188R61E106KA3J</t>
  </si>
  <si>
    <t>$0.36</t>
  </si>
  <si>
    <t>4</t>
  </si>
  <si>
    <t>36,071</t>
  </si>
  <si>
    <t>603-RC0603FR-0712KL</t>
  </si>
  <si>
    <t>863,120</t>
  </si>
  <si>
    <t>https://www.mouser.com/datasheet/2/447/PYu-RC_Group_51_RoHS_L_10-1527934.pdf</t>
  </si>
  <si>
    <t>80-C0402C220J5G7411</t>
  </si>
  <si>
    <t>62,665</t>
  </si>
  <si>
    <t>https://www.mouser.com/datasheet/2/212/KEM_C1003_C0G_SMD-1101588.pdf</t>
  </si>
  <si>
    <t>732-FC135-32.76KAA3</t>
  </si>
  <si>
    <t>$0.38</t>
  </si>
  <si>
    <t>134,557</t>
  </si>
  <si>
    <t>https://www.mouser.com/datasheet/2/137/C-135R_en-1109071.pdf</t>
  </si>
  <si>
    <t>667-ERJ-PB3D4532V</t>
  </si>
  <si>
    <t>$0.17</t>
  </si>
  <si>
    <t>14,880</t>
  </si>
  <si>
    <t>https://www.mouser.com/datasheet/2/315/AOA0000C328-1530132.pdf</t>
  </si>
  <si>
    <t>71-CRCW060347R0FKEAC</t>
  </si>
  <si>
    <t>6</t>
  </si>
  <si>
    <t>74,219</t>
  </si>
  <si>
    <t>667-ERJ-PB3D7322V</t>
  </si>
  <si>
    <t>$0.15</t>
  </si>
  <si>
    <t>14,990</t>
  </si>
  <si>
    <t>71-CRCW0603100RFKEAC</t>
  </si>
  <si>
    <t>719,960</t>
  </si>
  <si>
    <t>71-CRCW0603100KFKEAC</t>
  </si>
  <si>
    <t>149,365</t>
  </si>
  <si>
    <t>80-C0603C102M5R</t>
  </si>
  <si>
    <t>586,882</t>
  </si>
  <si>
    <t>https://www.mouser.com/datasheet/2/212/KEM_C1002_X7R_SMD-1102033.pdf</t>
  </si>
  <si>
    <t>603-CC603KRX7R8BB104</t>
  </si>
  <si>
    <t>$0.05</t>
  </si>
  <si>
    <t>30</t>
  </si>
  <si>
    <t>38,420,871</t>
  </si>
  <si>
    <t>https://www.mouser.com/datasheet/2/447/UPY-GPHC_X7R_6.3V-to-50V_18-1154002.pdf</t>
  </si>
  <si>
    <t>661-EMZR250ARA221MF8</t>
  </si>
  <si>
    <t>$0.63</t>
  </si>
  <si>
    <t>893</t>
  </si>
  <si>
    <t>https://www.mouser.com/datasheet/2/420/United-Chemi-Con-776012.pdf</t>
  </si>
  <si>
    <t>1140084168</t>
  </si>
  <si>
    <t>523-114-00841-68</t>
  </si>
  <si>
    <t>$1.40</t>
  </si>
  <si>
    <t>8,190</t>
  </si>
  <si>
    <t>https://www.mouser.com/datasheet/2/18/11400841-1156069.pdf</t>
  </si>
  <si>
    <t>595-ADS1115IDGSR</t>
  </si>
  <si>
    <t>$5.36</t>
  </si>
  <si>
    <t>10,017</t>
  </si>
  <si>
    <t>http://www.ti.com/lit/pdf/sbaa230</t>
  </si>
  <si>
    <t>833-BC847A-TP</t>
  </si>
  <si>
    <t>$0.21</t>
  </si>
  <si>
    <t>6,894</t>
  </si>
  <si>
    <t>https://www.mouser.com/datasheet/2/258/BC846A-BC849C(SOT-23)-478240.pdf</t>
  </si>
  <si>
    <t>61200621621</t>
  </si>
  <si>
    <t>710-61200621621</t>
  </si>
  <si>
    <t>$0.74</t>
  </si>
  <si>
    <t>861</t>
  </si>
  <si>
    <t>https://www.mouser.com/datasheet/2/445/6120xx21621-265830.pdf</t>
  </si>
  <si>
    <t>634-CP2101-GM</t>
  </si>
  <si>
    <t>$4.25</t>
  </si>
  <si>
    <t>2,519</t>
  </si>
  <si>
    <t>https://www.mouser.com/datasheet/2/368/CP2101-24011.pdf</t>
  </si>
  <si>
    <t>356-ESP-WROOM-32</t>
  </si>
  <si>
    <t>$3.80</t>
  </si>
  <si>
    <t>39,584</t>
  </si>
  <si>
    <t>https://www.mouser.com/datasheet/2/891/esp32-wroom-32_datasheet_en-1510934.pdf</t>
  </si>
  <si>
    <t>512-FDN306P</t>
  </si>
  <si>
    <t>$0.341</t>
  </si>
  <si>
    <t>95,260</t>
  </si>
  <si>
    <t>https://www.mouser.com/datasheet/2/308/FDN306P-1296787.pdf</t>
  </si>
  <si>
    <t>200-HTMS10303TDSM</t>
  </si>
  <si>
    <t>$0.81</t>
  </si>
  <si>
    <t>https://www.mouser.com/datasheet/2/527/htms_th-1370104.pdf</t>
  </si>
  <si>
    <t>511-LDK320ADU50R</t>
  </si>
  <si>
    <t>$0.83</t>
  </si>
  <si>
    <t>1,064</t>
  </si>
  <si>
    <t>https://www.mouser.com/datasheet/2/389/ldk320-974193.pdf</t>
  </si>
  <si>
    <t>595-P82B715DR</t>
  </si>
  <si>
    <t>$1.86</t>
  </si>
  <si>
    <t>24,385</t>
  </si>
  <si>
    <t>http://www.ti.com/lit/pdf/slva787</t>
  </si>
  <si>
    <t>771-PCA9509DP-T</t>
  </si>
  <si>
    <t>$1.47</t>
  </si>
  <si>
    <t>39,661</t>
  </si>
  <si>
    <t>https://www.mouser.com/datasheet/2/302/PCA9509-1127421.pdf</t>
  </si>
  <si>
    <t>771-PCA9555PW-T</t>
  </si>
  <si>
    <t>$1.65</t>
  </si>
  <si>
    <t>52</t>
  </si>
  <si>
    <t>https://www.mouser.com/datasheet/2/302/PCA9555-1127545.pdf</t>
  </si>
  <si>
    <t>771-PESD1CANUX</t>
  </si>
  <si>
    <t>114,289</t>
  </si>
  <si>
    <t>https://www.mouser.com/datasheet/2/916/PESD1CAN-U-1320405.pdf</t>
  </si>
  <si>
    <t>490-PJ-059A</t>
  </si>
  <si>
    <t>$0.78</t>
  </si>
  <si>
    <t>1,881</t>
  </si>
  <si>
    <t>https://www.mouser.com/datasheet/2/670/pj-059a-1312938.pdf</t>
  </si>
  <si>
    <t>652-SRP5030CA-1R5M</t>
  </si>
  <si>
    <t>$1.03</t>
  </si>
  <si>
    <t>1,994</t>
  </si>
  <si>
    <t>https://www.mouser.com/datasheet/2/54/rp5030ca-1391622.pdf</t>
  </si>
  <si>
    <t>781-SI2300DS-T1-GE3</t>
  </si>
  <si>
    <t>$0.42</t>
  </si>
  <si>
    <t>33,296</t>
  </si>
  <si>
    <t>https://www.mouser.com/datasheet/2/427/SI2300DS-244411.pdf</t>
  </si>
  <si>
    <t>490-TB001-500-02BE</t>
  </si>
  <si>
    <t>$0.60</t>
  </si>
  <si>
    <t>1,221</t>
  </si>
  <si>
    <t>https://www.mouser.com/datasheet/2/670/tb001-500-1550615.pdf</t>
  </si>
  <si>
    <t>595-TPS563249DDCR</t>
  </si>
  <si>
    <t>$1.59</t>
  </si>
  <si>
    <t>2,338</t>
  </si>
  <si>
    <t>http://www.ti.com/lit/pdf/slva546</t>
  </si>
  <si>
    <t>538-105133-0001</t>
  </si>
  <si>
    <t>$0.94</t>
  </si>
  <si>
    <t>14,017</t>
  </si>
  <si>
    <t>https://www.mouser.com/datasheet/2/276/1051330001_IO_CONNECTORS-1373818.pdf</t>
  </si>
  <si>
    <t>Mfr Part Number (Input)</t>
  </si>
  <si>
    <t>Quantity 1</t>
  </si>
  <si>
    <t>R4, R5, R6, R7, R8, R11, R16, R32, R43, R47, R65, R35</t>
  </si>
  <si>
    <t>RCS06032K20JNEA</t>
  </si>
  <si>
    <t>C1, C3, C4, C5, C9, C12, C13, C15, C16, C18, C19, C21, C22, C23, C27, C28, C31, C32, C38, C40, C42, C43, C44, C45, C46, C47, C48, C49, C50, C51, C52</t>
  </si>
  <si>
    <t>CP2101-GMR</t>
  </si>
  <si>
    <t>yes</t>
  </si>
  <si>
    <t>no</t>
  </si>
  <si>
    <t>ordered QTY</t>
  </si>
  <si>
    <t>Qty per board</t>
  </si>
  <si>
    <t>QTY for 52pcs of boards</t>
  </si>
  <si>
    <t>is on reel?</t>
  </si>
  <si>
    <t>691216710002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</si>
</sst>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quotePrefix="1"/>
    <xf numFmtId="0" fontId="0" fillId="0" borderId="0" xfId="0"/>
    <xf numFmtId="0" fontId="0" fillId="0" borderId="0" xfId="0" quotePrefix="1"/>
    <xf numFmtId="0" fontId="0" fillId="0" borderId="0" xfId="0"/>
    <xf numFmtId="0" fontId="0" fillId="0" borderId="0" xfId="0" quotePrefix="1"/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11</xdr:col>
      <xdr:colOff>695325</xdr:colOff>
      <xdr:row>2</xdr:row>
      <xdr:rowOff>0</xdr:rowOff>
    </xdr:to>
    <xdr:pic>
      <xdr:nvPicPr>
        <xdr:cNvPr id="2" name="Picture 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25" y="190500"/>
          <a:ext cx="6953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</xdr:row>
      <xdr:rowOff>0</xdr:rowOff>
    </xdr:from>
    <xdr:to>
      <xdr:col>11</xdr:col>
      <xdr:colOff>695325</xdr:colOff>
      <xdr:row>3</xdr:row>
      <xdr:rowOff>0</xdr:rowOff>
    </xdr:to>
    <xdr:pic>
      <xdr:nvPicPr>
        <xdr:cNvPr id="3" name="Picture 2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25" y="952500"/>
          <a:ext cx="6953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695325</xdr:colOff>
      <xdr:row>4</xdr:row>
      <xdr:rowOff>0</xdr:rowOff>
    </xdr:to>
    <xdr:pic>
      <xdr:nvPicPr>
        <xdr:cNvPr id="4" name="Picture 3"/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25" y="1714500"/>
          <a:ext cx="6953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695325</xdr:colOff>
      <xdr:row>5</xdr:row>
      <xdr:rowOff>0</xdr:rowOff>
    </xdr:to>
    <xdr:pic>
      <xdr:nvPicPr>
        <xdr:cNvPr id="5" name="Picture 4"/>
        <xdr:cNvPicPr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25" y="2476500"/>
          <a:ext cx="6953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5</xdr:row>
      <xdr:rowOff>0</xdr:rowOff>
    </xdr:from>
    <xdr:to>
      <xdr:col>11</xdr:col>
      <xdr:colOff>695325</xdr:colOff>
      <xdr:row>6</xdr:row>
      <xdr:rowOff>0</xdr:rowOff>
    </xdr:to>
    <xdr:pic>
      <xdr:nvPicPr>
        <xdr:cNvPr id="6" name="Picture 5"/>
        <xdr:cNvPicPr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25" y="3238500"/>
          <a:ext cx="6953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695325</xdr:colOff>
      <xdr:row>7</xdr:row>
      <xdr:rowOff>0</xdr:rowOff>
    </xdr:to>
    <xdr:pic>
      <xdr:nvPicPr>
        <xdr:cNvPr id="7" name="Picture 6"/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25" y="4000500"/>
          <a:ext cx="6953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695325</xdr:colOff>
      <xdr:row>8</xdr:row>
      <xdr:rowOff>0</xdr:rowOff>
    </xdr:to>
    <xdr:pic>
      <xdr:nvPicPr>
        <xdr:cNvPr id="8" name="Picture 7"/>
        <xdr:cNvPicPr>
          <a:picLocks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25" y="4762500"/>
          <a:ext cx="6953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695325</xdr:colOff>
      <xdr:row>9</xdr:row>
      <xdr:rowOff>0</xdr:rowOff>
    </xdr:to>
    <xdr:pic>
      <xdr:nvPicPr>
        <xdr:cNvPr id="9" name="Picture 8"/>
        <xdr:cNvPicPr>
          <a:picLocks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25" y="5524500"/>
          <a:ext cx="6953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695325</xdr:colOff>
      <xdr:row>10</xdr:row>
      <xdr:rowOff>0</xdr:rowOff>
    </xdr:to>
    <xdr:pic>
      <xdr:nvPicPr>
        <xdr:cNvPr id="10" name="Picture 9"/>
        <xdr:cNvPicPr>
          <a:picLocks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25" y="6286500"/>
          <a:ext cx="6953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695325</xdr:colOff>
      <xdr:row>11</xdr:row>
      <xdr:rowOff>0</xdr:rowOff>
    </xdr:to>
    <xdr:pic>
      <xdr:nvPicPr>
        <xdr:cNvPr id="11" name="Picture 10"/>
        <xdr:cNvPicPr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25" y="7048500"/>
          <a:ext cx="6953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695325</xdr:colOff>
      <xdr:row>12</xdr:row>
      <xdr:rowOff>0</xdr:rowOff>
    </xdr:to>
    <xdr:pic>
      <xdr:nvPicPr>
        <xdr:cNvPr id="12" name="Picture 11"/>
        <xdr:cNvPicPr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25" y="7810500"/>
          <a:ext cx="6953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695325</xdr:colOff>
      <xdr:row>13</xdr:row>
      <xdr:rowOff>0</xdr:rowOff>
    </xdr:to>
    <xdr:pic>
      <xdr:nvPicPr>
        <xdr:cNvPr id="13" name="Picture 12"/>
        <xdr:cNvPicPr>
          <a:picLocks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25" y="8572500"/>
          <a:ext cx="6953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695325</xdr:colOff>
      <xdr:row>14</xdr:row>
      <xdr:rowOff>0</xdr:rowOff>
    </xdr:to>
    <xdr:pic>
      <xdr:nvPicPr>
        <xdr:cNvPr id="14" name="Picture 13"/>
        <xdr:cNvPicPr>
          <a:picLocks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25" y="9334500"/>
          <a:ext cx="6953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11</xdr:col>
      <xdr:colOff>695325</xdr:colOff>
      <xdr:row>15</xdr:row>
      <xdr:rowOff>0</xdr:rowOff>
    </xdr:to>
    <xdr:pic>
      <xdr:nvPicPr>
        <xdr:cNvPr id="15" name="Picture 14"/>
        <xdr:cNvPicPr>
          <a:picLocks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25" y="10096500"/>
          <a:ext cx="6953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15</xdr:row>
      <xdr:rowOff>0</xdr:rowOff>
    </xdr:from>
    <xdr:to>
      <xdr:col>11</xdr:col>
      <xdr:colOff>695325</xdr:colOff>
      <xdr:row>16</xdr:row>
      <xdr:rowOff>0</xdr:rowOff>
    </xdr:to>
    <xdr:pic>
      <xdr:nvPicPr>
        <xdr:cNvPr id="16" name="Picture 15"/>
        <xdr:cNvPicPr>
          <a:picLocks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25" y="10858500"/>
          <a:ext cx="6953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16</xdr:row>
      <xdr:rowOff>0</xdr:rowOff>
    </xdr:from>
    <xdr:to>
      <xdr:col>11</xdr:col>
      <xdr:colOff>695325</xdr:colOff>
      <xdr:row>17</xdr:row>
      <xdr:rowOff>0</xdr:rowOff>
    </xdr:to>
    <xdr:pic>
      <xdr:nvPicPr>
        <xdr:cNvPr id="17" name="Picture 16"/>
        <xdr:cNvPicPr>
          <a:picLocks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25" y="11620500"/>
          <a:ext cx="6953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695325</xdr:colOff>
      <xdr:row>18</xdr:row>
      <xdr:rowOff>0</xdr:rowOff>
    </xdr:to>
    <xdr:pic>
      <xdr:nvPicPr>
        <xdr:cNvPr id="18" name="Picture 17"/>
        <xdr:cNvPicPr>
          <a:picLocks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25" y="12382500"/>
          <a:ext cx="6953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695325</xdr:colOff>
      <xdr:row>19</xdr:row>
      <xdr:rowOff>0</xdr:rowOff>
    </xdr:to>
    <xdr:pic>
      <xdr:nvPicPr>
        <xdr:cNvPr id="19" name="Picture 18"/>
        <xdr:cNvPicPr>
          <a:picLocks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25" y="13144500"/>
          <a:ext cx="6953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695325</xdr:colOff>
      <xdr:row>20</xdr:row>
      <xdr:rowOff>0</xdr:rowOff>
    </xdr:to>
    <xdr:pic>
      <xdr:nvPicPr>
        <xdr:cNvPr id="20" name="Picture 19"/>
        <xdr:cNvPicPr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25" y="13906500"/>
          <a:ext cx="6953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695325</xdr:colOff>
      <xdr:row>21</xdr:row>
      <xdr:rowOff>0</xdr:rowOff>
    </xdr:to>
    <xdr:pic>
      <xdr:nvPicPr>
        <xdr:cNvPr id="21" name="Picture 20"/>
        <xdr:cNvPicPr>
          <a:picLocks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25" y="14668500"/>
          <a:ext cx="6953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695325</xdr:colOff>
      <xdr:row>22</xdr:row>
      <xdr:rowOff>0</xdr:rowOff>
    </xdr:to>
    <xdr:pic>
      <xdr:nvPicPr>
        <xdr:cNvPr id="22" name="Picture 21"/>
        <xdr:cNvPicPr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25" y="15430500"/>
          <a:ext cx="6953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695325</xdr:colOff>
      <xdr:row>23</xdr:row>
      <xdr:rowOff>0</xdr:rowOff>
    </xdr:to>
    <xdr:pic>
      <xdr:nvPicPr>
        <xdr:cNvPr id="23" name="Picture 22"/>
        <xdr:cNvPicPr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25" y="16192500"/>
          <a:ext cx="6953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695325</xdr:colOff>
      <xdr:row>24</xdr:row>
      <xdr:rowOff>0</xdr:rowOff>
    </xdr:to>
    <xdr:pic>
      <xdr:nvPicPr>
        <xdr:cNvPr id="24" name="Picture 23"/>
        <xdr:cNvPicPr>
          <a:picLocks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25" y="16954500"/>
          <a:ext cx="6953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24</xdr:row>
      <xdr:rowOff>0</xdr:rowOff>
    </xdr:from>
    <xdr:to>
      <xdr:col>11</xdr:col>
      <xdr:colOff>695325</xdr:colOff>
      <xdr:row>25</xdr:row>
      <xdr:rowOff>0</xdr:rowOff>
    </xdr:to>
    <xdr:pic>
      <xdr:nvPicPr>
        <xdr:cNvPr id="25" name="Picture 24"/>
        <xdr:cNvPicPr>
          <a:picLocks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25" y="17716500"/>
          <a:ext cx="6953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695325</xdr:colOff>
      <xdr:row>26</xdr:row>
      <xdr:rowOff>0</xdr:rowOff>
    </xdr:to>
    <xdr:pic>
      <xdr:nvPicPr>
        <xdr:cNvPr id="26" name="Picture 25"/>
        <xdr:cNvPicPr>
          <a:picLocks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25" y="18478500"/>
          <a:ext cx="6953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695325</xdr:colOff>
      <xdr:row>27</xdr:row>
      <xdr:rowOff>0</xdr:rowOff>
    </xdr:to>
    <xdr:pic>
      <xdr:nvPicPr>
        <xdr:cNvPr id="27" name="Picture 26"/>
        <xdr:cNvPicPr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25" y="19240500"/>
          <a:ext cx="6953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27</xdr:row>
      <xdr:rowOff>0</xdr:rowOff>
    </xdr:from>
    <xdr:to>
      <xdr:col>11</xdr:col>
      <xdr:colOff>695325</xdr:colOff>
      <xdr:row>28</xdr:row>
      <xdr:rowOff>0</xdr:rowOff>
    </xdr:to>
    <xdr:pic>
      <xdr:nvPicPr>
        <xdr:cNvPr id="28" name="Picture 27"/>
        <xdr:cNvPicPr>
          <a:picLocks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25" y="20002500"/>
          <a:ext cx="6953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28</xdr:row>
      <xdr:rowOff>0</xdr:rowOff>
    </xdr:from>
    <xdr:to>
      <xdr:col>11</xdr:col>
      <xdr:colOff>695325</xdr:colOff>
      <xdr:row>29</xdr:row>
      <xdr:rowOff>0</xdr:rowOff>
    </xdr:to>
    <xdr:pic>
      <xdr:nvPicPr>
        <xdr:cNvPr id="29" name="Picture 28"/>
        <xdr:cNvPicPr>
          <a:picLocks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25" y="20764500"/>
          <a:ext cx="6953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695325</xdr:colOff>
      <xdr:row>30</xdr:row>
      <xdr:rowOff>0</xdr:rowOff>
    </xdr:to>
    <xdr:pic>
      <xdr:nvPicPr>
        <xdr:cNvPr id="30" name="Picture 29"/>
        <xdr:cNvPicPr>
          <a:picLocks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25" y="21526500"/>
          <a:ext cx="6953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695325</xdr:colOff>
      <xdr:row>31</xdr:row>
      <xdr:rowOff>0</xdr:rowOff>
    </xdr:to>
    <xdr:pic>
      <xdr:nvPicPr>
        <xdr:cNvPr id="31" name="Picture 30"/>
        <xdr:cNvPicPr>
          <a:picLocks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25" y="22288500"/>
          <a:ext cx="6953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695325</xdr:colOff>
      <xdr:row>32</xdr:row>
      <xdr:rowOff>0</xdr:rowOff>
    </xdr:to>
    <xdr:pic>
      <xdr:nvPicPr>
        <xdr:cNvPr id="32" name="Picture 31"/>
        <xdr:cNvPicPr>
          <a:picLocks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25" y="23050500"/>
          <a:ext cx="6953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695325</xdr:colOff>
      <xdr:row>33</xdr:row>
      <xdr:rowOff>0</xdr:rowOff>
    </xdr:to>
    <xdr:pic>
      <xdr:nvPicPr>
        <xdr:cNvPr id="33" name="Picture 32"/>
        <xdr:cNvPicPr>
          <a:picLocks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25" y="23812500"/>
          <a:ext cx="6953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33</xdr:row>
      <xdr:rowOff>0</xdr:rowOff>
    </xdr:from>
    <xdr:to>
      <xdr:col>11</xdr:col>
      <xdr:colOff>695325</xdr:colOff>
      <xdr:row>34</xdr:row>
      <xdr:rowOff>0</xdr:rowOff>
    </xdr:to>
    <xdr:pic>
      <xdr:nvPicPr>
        <xdr:cNvPr id="34" name="Picture 33"/>
        <xdr:cNvPicPr>
          <a:picLocks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25" y="24574500"/>
          <a:ext cx="6953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34</xdr:row>
      <xdr:rowOff>0</xdr:rowOff>
    </xdr:from>
    <xdr:to>
      <xdr:col>11</xdr:col>
      <xdr:colOff>695325</xdr:colOff>
      <xdr:row>35</xdr:row>
      <xdr:rowOff>0</xdr:rowOff>
    </xdr:to>
    <xdr:pic>
      <xdr:nvPicPr>
        <xdr:cNvPr id="35" name="Picture 34"/>
        <xdr:cNvPicPr>
          <a:picLocks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25" y="25336500"/>
          <a:ext cx="6953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35</xdr:row>
      <xdr:rowOff>0</xdr:rowOff>
    </xdr:from>
    <xdr:to>
      <xdr:col>11</xdr:col>
      <xdr:colOff>695325</xdr:colOff>
      <xdr:row>36</xdr:row>
      <xdr:rowOff>0</xdr:rowOff>
    </xdr:to>
    <xdr:pic>
      <xdr:nvPicPr>
        <xdr:cNvPr id="36" name="Picture 35"/>
        <xdr:cNvPicPr>
          <a:picLocks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25" y="26098500"/>
          <a:ext cx="6953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36</xdr:row>
      <xdr:rowOff>0</xdr:rowOff>
    </xdr:from>
    <xdr:to>
      <xdr:col>11</xdr:col>
      <xdr:colOff>695325</xdr:colOff>
      <xdr:row>37</xdr:row>
      <xdr:rowOff>0</xdr:rowOff>
    </xdr:to>
    <xdr:pic>
      <xdr:nvPicPr>
        <xdr:cNvPr id="37" name="Picture 36"/>
        <xdr:cNvPicPr>
          <a:picLocks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25" y="26860500"/>
          <a:ext cx="6953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695325</xdr:colOff>
      <xdr:row>38</xdr:row>
      <xdr:rowOff>0</xdr:rowOff>
    </xdr:to>
    <xdr:pic>
      <xdr:nvPicPr>
        <xdr:cNvPr id="38" name="Picture 37"/>
        <xdr:cNvPicPr>
          <a:picLocks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25" y="27622500"/>
          <a:ext cx="6953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38</xdr:row>
      <xdr:rowOff>0</xdr:rowOff>
    </xdr:from>
    <xdr:to>
      <xdr:col>11</xdr:col>
      <xdr:colOff>695325</xdr:colOff>
      <xdr:row>39</xdr:row>
      <xdr:rowOff>0</xdr:rowOff>
    </xdr:to>
    <xdr:pic>
      <xdr:nvPicPr>
        <xdr:cNvPr id="39" name="Picture 38"/>
        <xdr:cNvPicPr>
          <a:picLocks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25" y="28384500"/>
          <a:ext cx="6953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39</xdr:row>
      <xdr:rowOff>0</xdr:rowOff>
    </xdr:from>
    <xdr:to>
      <xdr:col>11</xdr:col>
      <xdr:colOff>695325</xdr:colOff>
      <xdr:row>40</xdr:row>
      <xdr:rowOff>0</xdr:rowOff>
    </xdr:to>
    <xdr:pic>
      <xdr:nvPicPr>
        <xdr:cNvPr id="40" name="Picture 39"/>
        <xdr:cNvPicPr>
          <a:picLocks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25" y="29146500"/>
          <a:ext cx="6953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695325</xdr:colOff>
      <xdr:row>41</xdr:row>
      <xdr:rowOff>0</xdr:rowOff>
    </xdr:to>
    <xdr:pic>
      <xdr:nvPicPr>
        <xdr:cNvPr id="41" name="Picture 40"/>
        <xdr:cNvPicPr>
          <a:picLocks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25" y="29908500"/>
          <a:ext cx="6953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695325</xdr:colOff>
      <xdr:row>42</xdr:row>
      <xdr:rowOff>0</xdr:rowOff>
    </xdr:to>
    <xdr:pic>
      <xdr:nvPicPr>
        <xdr:cNvPr id="42" name="Picture 41"/>
        <xdr:cNvPicPr>
          <a:picLocks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25" y="30670500"/>
          <a:ext cx="6953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695325</xdr:colOff>
      <xdr:row>43</xdr:row>
      <xdr:rowOff>0</xdr:rowOff>
    </xdr:to>
    <xdr:pic>
      <xdr:nvPicPr>
        <xdr:cNvPr id="43" name="Picture 42"/>
        <xdr:cNvPicPr>
          <a:picLocks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25" y="31432500"/>
          <a:ext cx="6953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695325</xdr:colOff>
      <xdr:row>44</xdr:row>
      <xdr:rowOff>0</xdr:rowOff>
    </xdr:to>
    <xdr:pic>
      <xdr:nvPicPr>
        <xdr:cNvPr id="44" name="Picture 43"/>
        <xdr:cNvPicPr>
          <a:picLocks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25" y="32194500"/>
          <a:ext cx="6953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695325</xdr:colOff>
      <xdr:row>45</xdr:row>
      <xdr:rowOff>0</xdr:rowOff>
    </xdr:to>
    <xdr:pic>
      <xdr:nvPicPr>
        <xdr:cNvPr id="45" name="Picture 44"/>
        <xdr:cNvPicPr>
          <a:picLocks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25" y="32956500"/>
          <a:ext cx="6953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695325</xdr:colOff>
      <xdr:row>46</xdr:row>
      <xdr:rowOff>0</xdr:rowOff>
    </xdr:to>
    <xdr:pic>
      <xdr:nvPicPr>
        <xdr:cNvPr id="46" name="Picture 45"/>
        <xdr:cNvPicPr>
          <a:picLocks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25" y="33718500"/>
          <a:ext cx="6953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name="Partlist_export_v3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urchaseBOM_V3_export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ouser.com/ProductDetail/Samtec/TSW-102-07-G-S?qs=sGAEpiMZZMs%252BGHln7q6pmz2Hw3mMq%2FBhO6zjU8nn2Yw%3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7"/>
  <sheetViews>
    <sheetView workbookViewId="0">
      <selection activeCell="B11" sqref="B10:B11"/>
    </sheetView>
  </sheetViews>
  <sheetFormatPr defaultRowHeight="15" x14ac:dyDescent="0.25"/>
  <cols>
    <col min="1" max="1" width="6.85546875" style="3" bestFit="1" customWidth="1"/>
    <col min="2" max="2" width="28" style="3" bestFit="1" customWidth="1"/>
    <col min="3" max="3" width="24" style="3" bestFit="1" customWidth="1"/>
    <col min="4" max="4" width="13.5703125" style="3" bestFit="1" customWidth="1"/>
    <col min="5" max="6" width="12.5703125" style="3" bestFit="1" customWidth="1"/>
    <col min="7" max="7" width="9.140625" style="3"/>
  </cols>
  <sheetData>
    <row r="1" spans="1:7" x14ac:dyDescent="0.25">
      <c r="A1" s="2" t="s">
        <v>270</v>
      </c>
      <c r="B1" s="2" t="s">
        <v>199</v>
      </c>
      <c r="C1" s="2" t="s">
        <v>200</v>
      </c>
      <c r="D1" s="2" t="s">
        <v>284</v>
      </c>
      <c r="E1" s="2" t="s">
        <v>291</v>
      </c>
      <c r="F1" s="2" t="s">
        <v>292</v>
      </c>
      <c r="G1" s="2" t="s">
        <v>553</v>
      </c>
    </row>
    <row r="2" spans="1:7" x14ac:dyDescent="0.25">
      <c r="A2" s="3" t="s">
        <v>0</v>
      </c>
      <c r="B2" s="3" t="s">
        <v>1</v>
      </c>
      <c r="C2" s="3" t="s">
        <v>2</v>
      </c>
      <c r="D2" s="3" t="s">
        <v>285</v>
      </c>
      <c r="E2" s="3" t="s">
        <v>293</v>
      </c>
      <c r="F2" s="3" t="s">
        <v>294</v>
      </c>
      <c r="G2" s="3" t="s">
        <v>554</v>
      </c>
    </row>
    <row r="3" spans="1:7" x14ac:dyDescent="0.25">
      <c r="A3" s="3" t="s">
        <v>3</v>
      </c>
      <c r="B3" s="3" t="s">
        <v>4</v>
      </c>
      <c r="C3" s="3" t="s">
        <v>2</v>
      </c>
      <c r="D3" s="3" t="s">
        <v>286</v>
      </c>
      <c r="E3" s="3" t="s">
        <v>295</v>
      </c>
      <c r="F3" s="3" t="s">
        <v>296</v>
      </c>
      <c r="G3" s="3" t="s">
        <v>554</v>
      </c>
    </row>
    <row r="4" spans="1:7" x14ac:dyDescent="0.25">
      <c r="A4" s="3" t="s">
        <v>5</v>
      </c>
      <c r="B4" s="3" t="s">
        <v>1</v>
      </c>
      <c r="C4" s="3" t="s">
        <v>2</v>
      </c>
      <c r="D4" s="3" t="s">
        <v>286</v>
      </c>
      <c r="E4" s="3" t="s">
        <v>297</v>
      </c>
      <c r="F4" s="3" t="s">
        <v>296</v>
      </c>
      <c r="G4" s="3" t="s">
        <v>554</v>
      </c>
    </row>
    <row r="5" spans="1:7" x14ac:dyDescent="0.25">
      <c r="A5" s="3" t="s">
        <v>6</v>
      </c>
      <c r="B5" s="3" t="s">
        <v>1</v>
      </c>
      <c r="C5" s="3" t="s">
        <v>2</v>
      </c>
      <c r="D5" s="3" t="s">
        <v>287</v>
      </c>
      <c r="E5" s="3" t="s">
        <v>298</v>
      </c>
      <c r="F5" s="3" t="s">
        <v>299</v>
      </c>
      <c r="G5" s="3" t="s">
        <v>554</v>
      </c>
    </row>
    <row r="6" spans="1:7" x14ac:dyDescent="0.25">
      <c r="A6" s="3" t="s">
        <v>7</v>
      </c>
      <c r="B6" s="3" t="s">
        <v>1</v>
      </c>
      <c r="C6" s="3" t="s">
        <v>2</v>
      </c>
      <c r="D6" s="3" t="s">
        <v>285</v>
      </c>
      <c r="E6" s="3" t="s">
        <v>300</v>
      </c>
      <c r="F6" s="3" t="s">
        <v>301</v>
      </c>
      <c r="G6" s="3" t="s">
        <v>554</v>
      </c>
    </row>
    <row r="7" spans="1:7" x14ac:dyDescent="0.25">
      <c r="A7" s="3" t="s">
        <v>8</v>
      </c>
      <c r="B7" s="3" t="s">
        <v>9</v>
      </c>
      <c r="C7" s="3" t="s">
        <v>2</v>
      </c>
      <c r="D7" s="3" t="s">
        <v>287</v>
      </c>
      <c r="E7" s="3" t="s">
        <v>302</v>
      </c>
      <c r="F7" s="3" t="s">
        <v>303</v>
      </c>
      <c r="G7" s="3" t="s">
        <v>554</v>
      </c>
    </row>
    <row r="8" spans="1:7" x14ac:dyDescent="0.25">
      <c r="A8" s="3" t="s">
        <v>10</v>
      </c>
      <c r="B8" s="3" t="s">
        <v>11</v>
      </c>
      <c r="C8" s="3" t="s">
        <v>12</v>
      </c>
      <c r="D8" s="3" t="s">
        <v>287</v>
      </c>
      <c r="E8" s="3" t="s">
        <v>304</v>
      </c>
      <c r="F8" s="3" t="s">
        <v>305</v>
      </c>
      <c r="G8" s="3" t="s">
        <v>554</v>
      </c>
    </row>
    <row r="9" spans="1:7" x14ac:dyDescent="0.25">
      <c r="A9" s="3" t="s">
        <v>13</v>
      </c>
      <c r="B9" s="3" t="s">
        <v>4</v>
      </c>
      <c r="C9" s="3" t="s">
        <v>2</v>
      </c>
      <c r="D9" s="3" t="s">
        <v>287</v>
      </c>
      <c r="E9" s="3" t="s">
        <v>306</v>
      </c>
      <c r="F9" s="3" t="s">
        <v>307</v>
      </c>
      <c r="G9" s="3" t="s">
        <v>554</v>
      </c>
    </row>
    <row r="10" spans="1:7" x14ac:dyDescent="0.25">
      <c r="A10" s="3" t="s">
        <v>14</v>
      </c>
      <c r="B10" s="3" t="s">
        <v>1</v>
      </c>
      <c r="C10" s="3" t="s">
        <v>2</v>
      </c>
      <c r="D10" s="3" t="s">
        <v>287</v>
      </c>
      <c r="E10" s="3" t="s">
        <v>302</v>
      </c>
      <c r="F10" s="3" t="s">
        <v>308</v>
      </c>
      <c r="G10" s="3" t="s">
        <v>554</v>
      </c>
    </row>
    <row r="11" spans="1:7" x14ac:dyDescent="0.25">
      <c r="A11" s="3" t="s">
        <v>15</v>
      </c>
      <c r="B11" s="3" t="s">
        <v>9</v>
      </c>
      <c r="C11" s="3" t="s">
        <v>2</v>
      </c>
      <c r="D11" s="3" t="s">
        <v>287</v>
      </c>
      <c r="E11" s="3" t="s">
        <v>309</v>
      </c>
      <c r="F11" s="3" t="s">
        <v>310</v>
      </c>
      <c r="G11" s="3" t="s">
        <v>554</v>
      </c>
    </row>
    <row r="12" spans="1:7" x14ac:dyDescent="0.25">
      <c r="A12" s="3" t="s">
        <v>16</v>
      </c>
      <c r="B12" s="3" t="s">
        <v>4</v>
      </c>
      <c r="C12" s="3" t="s">
        <v>2</v>
      </c>
      <c r="D12" s="3" t="s">
        <v>287</v>
      </c>
      <c r="E12" s="3" t="s">
        <v>309</v>
      </c>
      <c r="F12" s="3" t="s">
        <v>311</v>
      </c>
      <c r="G12" s="3" t="s">
        <v>554</v>
      </c>
    </row>
    <row r="13" spans="1:7" x14ac:dyDescent="0.25">
      <c r="A13" s="3" t="s">
        <v>17</v>
      </c>
      <c r="B13" s="3" t="s">
        <v>1</v>
      </c>
      <c r="C13" s="3" t="s">
        <v>2</v>
      </c>
      <c r="D13" s="3" t="s">
        <v>287</v>
      </c>
      <c r="E13" s="3" t="s">
        <v>309</v>
      </c>
      <c r="F13" s="3" t="s">
        <v>312</v>
      </c>
      <c r="G13" s="3" t="s">
        <v>554</v>
      </c>
    </row>
    <row r="14" spans="1:7" x14ac:dyDescent="0.25">
      <c r="A14" s="3" t="s">
        <v>18</v>
      </c>
      <c r="B14" s="3" t="s">
        <v>1</v>
      </c>
      <c r="C14" s="3" t="s">
        <v>2</v>
      </c>
      <c r="D14" s="3" t="s">
        <v>285</v>
      </c>
      <c r="E14" s="3" t="s">
        <v>313</v>
      </c>
      <c r="F14" s="3" t="s">
        <v>314</v>
      </c>
      <c r="G14" s="3" t="s">
        <v>554</v>
      </c>
    </row>
    <row r="15" spans="1:7" x14ac:dyDescent="0.25">
      <c r="A15" s="3" t="s">
        <v>19</v>
      </c>
      <c r="B15" s="3" t="s">
        <v>9</v>
      </c>
      <c r="C15" s="3" t="s">
        <v>2</v>
      </c>
      <c r="D15" s="3" t="s">
        <v>287</v>
      </c>
      <c r="E15" s="3" t="s">
        <v>315</v>
      </c>
      <c r="F15" s="3" t="s">
        <v>316</v>
      </c>
      <c r="G15" s="3" t="s">
        <v>554</v>
      </c>
    </row>
    <row r="16" spans="1:7" x14ac:dyDescent="0.25">
      <c r="A16" s="3" t="s">
        <v>20</v>
      </c>
      <c r="B16" s="3" t="s">
        <v>1</v>
      </c>
      <c r="C16" s="3" t="s">
        <v>2</v>
      </c>
      <c r="D16" s="3" t="s">
        <v>287</v>
      </c>
      <c r="E16" s="3" t="s">
        <v>317</v>
      </c>
      <c r="F16" s="3" t="s">
        <v>318</v>
      </c>
      <c r="G16" s="3" t="s">
        <v>554</v>
      </c>
    </row>
    <row r="17" spans="1:7" x14ac:dyDescent="0.25">
      <c r="A17" s="3" t="s">
        <v>21</v>
      </c>
      <c r="B17" s="3" t="s">
        <v>1</v>
      </c>
      <c r="C17" s="3" t="s">
        <v>2</v>
      </c>
      <c r="D17" s="3" t="s">
        <v>287</v>
      </c>
      <c r="E17" s="3" t="s">
        <v>319</v>
      </c>
      <c r="F17" s="3" t="s">
        <v>320</v>
      </c>
      <c r="G17" s="3" t="s">
        <v>554</v>
      </c>
    </row>
    <row r="18" spans="1:7" x14ac:dyDescent="0.25">
      <c r="A18" s="3" t="s">
        <v>22</v>
      </c>
      <c r="B18" s="3" t="s">
        <v>4</v>
      </c>
      <c r="C18" s="3" t="s">
        <v>2</v>
      </c>
      <c r="D18" s="3" t="s">
        <v>287</v>
      </c>
      <c r="E18" s="3" t="s">
        <v>321</v>
      </c>
      <c r="F18" s="3" t="s">
        <v>322</v>
      </c>
      <c r="G18" s="3" t="s">
        <v>554</v>
      </c>
    </row>
    <row r="19" spans="1:7" x14ac:dyDescent="0.25">
      <c r="A19" s="3" t="s">
        <v>23</v>
      </c>
      <c r="B19" s="3" t="s">
        <v>1</v>
      </c>
      <c r="C19" s="3" t="s">
        <v>2</v>
      </c>
      <c r="D19" s="3" t="s">
        <v>186</v>
      </c>
      <c r="E19" s="3" t="s">
        <v>323</v>
      </c>
      <c r="F19" s="3" t="s">
        <v>324</v>
      </c>
      <c r="G19" s="3" t="s">
        <v>554</v>
      </c>
    </row>
    <row r="20" spans="1:7" x14ac:dyDescent="0.25">
      <c r="A20" s="3" t="s">
        <v>24</v>
      </c>
      <c r="B20" s="3" t="s">
        <v>1</v>
      </c>
      <c r="C20" s="3" t="s">
        <v>2</v>
      </c>
      <c r="D20" s="3" t="s">
        <v>186</v>
      </c>
      <c r="E20" s="3" t="s">
        <v>325</v>
      </c>
      <c r="F20" s="3" t="s">
        <v>324</v>
      </c>
      <c r="G20" s="3" t="s">
        <v>554</v>
      </c>
    </row>
    <row r="21" spans="1:7" x14ac:dyDescent="0.25">
      <c r="A21" s="3" t="s">
        <v>25</v>
      </c>
      <c r="B21" s="3" t="s">
        <v>4</v>
      </c>
      <c r="C21" s="3" t="s">
        <v>2</v>
      </c>
      <c r="D21" s="3" t="s">
        <v>186</v>
      </c>
      <c r="E21" s="3" t="s">
        <v>326</v>
      </c>
      <c r="F21" s="3" t="s">
        <v>327</v>
      </c>
      <c r="G21" s="3" t="s">
        <v>554</v>
      </c>
    </row>
    <row r="22" spans="1:7" x14ac:dyDescent="0.25">
      <c r="A22" s="3" t="s">
        <v>26</v>
      </c>
      <c r="B22" s="3" t="s">
        <v>1</v>
      </c>
      <c r="C22" s="3" t="s">
        <v>2</v>
      </c>
      <c r="D22" s="3" t="s">
        <v>186</v>
      </c>
      <c r="E22" s="3" t="s">
        <v>328</v>
      </c>
      <c r="F22" s="3" t="s">
        <v>329</v>
      </c>
      <c r="G22" s="3" t="s">
        <v>554</v>
      </c>
    </row>
    <row r="23" spans="1:7" x14ac:dyDescent="0.25">
      <c r="A23" s="3" t="s">
        <v>27</v>
      </c>
      <c r="B23" s="3" t="s">
        <v>1</v>
      </c>
      <c r="C23" s="3" t="s">
        <v>2</v>
      </c>
      <c r="D23" s="3" t="s">
        <v>285</v>
      </c>
      <c r="E23" s="3" t="s">
        <v>330</v>
      </c>
      <c r="F23" s="3" t="s">
        <v>298</v>
      </c>
      <c r="G23" s="3" t="s">
        <v>554</v>
      </c>
    </row>
    <row r="24" spans="1:7" x14ac:dyDescent="0.25">
      <c r="A24" s="3" t="s">
        <v>28</v>
      </c>
      <c r="B24" s="3" t="s">
        <v>1</v>
      </c>
      <c r="C24" s="3" t="s">
        <v>2</v>
      </c>
      <c r="D24" s="3" t="s">
        <v>286</v>
      </c>
      <c r="E24" s="3" t="s">
        <v>331</v>
      </c>
      <c r="F24" s="3" t="s">
        <v>332</v>
      </c>
      <c r="G24" s="3" t="s">
        <v>554</v>
      </c>
    </row>
    <row r="25" spans="1:7" x14ac:dyDescent="0.25">
      <c r="A25" s="3" t="s">
        <v>29</v>
      </c>
      <c r="B25" s="3" t="s">
        <v>4</v>
      </c>
      <c r="C25" s="3" t="s">
        <v>2</v>
      </c>
      <c r="D25" s="3" t="s">
        <v>186</v>
      </c>
      <c r="E25" s="3" t="s">
        <v>333</v>
      </c>
      <c r="F25" s="3" t="s">
        <v>334</v>
      </c>
      <c r="G25" s="3" t="s">
        <v>554</v>
      </c>
    </row>
    <row r="26" spans="1:7" x14ac:dyDescent="0.25">
      <c r="A26" s="3" t="s">
        <v>30</v>
      </c>
      <c r="B26" s="3" t="s">
        <v>4</v>
      </c>
      <c r="C26" s="3" t="s">
        <v>2</v>
      </c>
      <c r="D26" s="3" t="s">
        <v>186</v>
      </c>
      <c r="E26" s="3" t="s">
        <v>335</v>
      </c>
      <c r="F26" s="3" t="s">
        <v>334</v>
      </c>
      <c r="G26" s="3" t="s">
        <v>554</v>
      </c>
    </row>
    <row r="27" spans="1:7" x14ac:dyDescent="0.25">
      <c r="A27" s="3" t="s">
        <v>31</v>
      </c>
      <c r="B27" s="3" t="s">
        <v>4</v>
      </c>
      <c r="C27" s="3" t="s">
        <v>2</v>
      </c>
      <c r="D27" s="3" t="s">
        <v>287</v>
      </c>
      <c r="E27" s="3" t="s">
        <v>336</v>
      </c>
      <c r="F27" s="3" t="s">
        <v>337</v>
      </c>
      <c r="G27" s="3" t="s">
        <v>554</v>
      </c>
    </row>
    <row r="28" spans="1:7" x14ac:dyDescent="0.25">
      <c r="A28" s="3" t="s">
        <v>32</v>
      </c>
      <c r="B28" s="3" t="s">
        <v>1</v>
      </c>
      <c r="C28" s="3" t="s">
        <v>2</v>
      </c>
      <c r="D28" s="3" t="s">
        <v>287</v>
      </c>
      <c r="E28" s="3" t="s">
        <v>338</v>
      </c>
      <c r="F28" s="3" t="s">
        <v>311</v>
      </c>
      <c r="G28" s="3" t="s">
        <v>554</v>
      </c>
    </row>
    <row r="29" spans="1:7" x14ac:dyDescent="0.25">
      <c r="A29" s="3" t="s">
        <v>33</v>
      </c>
      <c r="B29" s="3" t="s">
        <v>1</v>
      </c>
      <c r="C29" s="3" t="s">
        <v>2</v>
      </c>
      <c r="D29" s="3" t="s">
        <v>286</v>
      </c>
      <c r="E29" s="3" t="s">
        <v>339</v>
      </c>
      <c r="F29" s="3" t="s">
        <v>340</v>
      </c>
      <c r="G29" s="3" t="s">
        <v>554</v>
      </c>
    </row>
    <row r="30" spans="1:7" x14ac:dyDescent="0.25">
      <c r="A30" s="3" t="s">
        <v>34</v>
      </c>
      <c r="B30" s="3" t="s">
        <v>1</v>
      </c>
      <c r="C30" s="3" t="s">
        <v>2</v>
      </c>
      <c r="D30" s="3" t="s">
        <v>286</v>
      </c>
      <c r="E30" s="3" t="s">
        <v>341</v>
      </c>
      <c r="F30" s="3" t="s">
        <v>332</v>
      </c>
      <c r="G30" s="3" t="s">
        <v>554</v>
      </c>
    </row>
    <row r="31" spans="1:7" x14ac:dyDescent="0.25">
      <c r="A31" s="3" t="s">
        <v>35</v>
      </c>
      <c r="B31" s="3" t="s">
        <v>1</v>
      </c>
      <c r="C31" s="3" t="s">
        <v>2</v>
      </c>
      <c r="D31" s="3" t="s">
        <v>285</v>
      </c>
      <c r="E31" s="3" t="s">
        <v>342</v>
      </c>
      <c r="F31" s="3" t="s">
        <v>343</v>
      </c>
      <c r="G31" s="3" t="s">
        <v>554</v>
      </c>
    </row>
    <row r="32" spans="1:7" x14ac:dyDescent="0.25">
      <c r="A32" s="3" t="s">
        <v>36</v>
      </c>
      <c r="B32" s="3" t="s">
        <v>9</v>
      </c>
      <c r="C32" s="3" t="s">
        <v>2</v>
      </c>
      <c r="D32" s="3" t="s">
        <v>286</v>
      </c>
      <c r="E32" s="3" t="s">
        <v>344</v>
      </c>
      <c r="F32" s="3" t="s">
        <v>345</v>
      </c>
      <c r="G32" s="3" t="s">
        <v>554</v>
      </c>
    </row>
    <row r="33" spans="1:7" x14ac:dyDescent="0.25">
      <c r="A33" s="3" t="s">
        <v>37</v>
      </c>
      <c r="B33" s="3" t="s">
        <v>1</v>
      </c>
      <c r="C33" s="3" t="s">
        <v>2</v>
      </c>
      <c r="D33" s="3" t="s">
        <v>285</v>
      </c>
      <c r="E33" s="3" t="s">
        <v>346</v>
      </c>
      <c r="F33" s="3" t="s">
        <v>347</v>
      </c>
      <c r="G33" s="3" t="s">
        <v>554</v>
      </c>
    </row>
    <row r="34" spans="1:7" x14ac:dyDescent="0.25">
      <c r="A34" s="3" t="s">
        <v>38</v>
      </c>
      <c r="B34" s="3" t="s">
        <v>4</v>
      </c>
      <c r="C34" s="3" t="s">
        <v>2</v>
      </c>
      <c r="D34" s="3" t="s">
        <v>285</v>
      </c>
      <c r="E34" s="3" t="s">
        <v>348</v>
      </c>
      <c r="F34" s="3" t="s">
        <v>349</v>
      </c>
      <c r="G34" s="3" t="s">
        <v>554</v>
      </c>
    </row>
    <row r="35" spans="1:7" x14ac:dyDescent="0.25">
      <c r="A35" s="3" t="s">
        <v>39</v>
      </c>
      <c r="B35" s="3" t="s">
        <v>1</v>
      </c>
      <c r="C35" s="3" t="s">
        <v>2</v>
      </c>
      <c r="D35" s="3" t="s">
        <v>186</v>
      </c>
      <c r="E35" s="3" t="s">
        <v>350</v>
      </c>
      <c r="F35" s="3" t="s">
        <v>351</v>
      </c>
      <c r="G35" s="3" t="s">
        <v>554</v>
      </c>
    </row>
    <row r="36" spans="1:7" x14ac:dyDescent="0.25">
      <c r="A36" s="3" t="s">
        <v>40</v>
      </c>
      <c r="B36" s="3" t="s">
        <v>4</v>
      </c>
      <c r="C36" s="3" t="s">
        <v>2</v>
      </c>
      <c r="D36" s="3" t="s">
        <v>287</v>
      </c>
      <c r="E36" s="3" t="s">
        <v>352</v>
      </c>
      <c r="F36" s="3" t="s">
        <v>353</v>
      </c>
      <c r="G36" s="3" t="s">
        <v>554</v>
      </c>
    </row>
    <row r="37" spans="1:7" x14ac:dyDescent="0.25">
      <c r="A37" s="3" t="s">
        <v>41</v>
      </c>
      <c r="B37" s="3" t="s">
        <v>1</v>
      </c>
      <c r="C37" s="3" t="s">
        <v>2</v>
      </c>
      <c r="D37" s="3" t="s">
        <v>286</v>
      </c>
      <c r="E37" s="3" t="s">
        <v>354</v>
      </c>
      <c r="F37" s="3" t="s">
        <v>355</v>
      </c>
      <c r="G37" s="3" t="s">
        <v>554</v>
      </c>
    </row>
    <row r="38" spans="1:7" x14ac:dyDescent="0.25">
      <c r="A38" s="3" t="s">
        <v>42</v>
      </c>
      <c r="B38" s="3" t="s">
        <v>1</v>
      </c>
      <c r="C38" s="3" t="s">
        <v>2</v>
      </c>
      <c r="D38" s="3" t="s">
        <v>186</v>
      </c>
      <c r="E38" s="3" t="s">
        <v>354</v>
      </c>
      <c r="F38" s="3" t="s">
        <v>342</v>
      </c>
      <c r="G38" s="3" t="s">
        <v>554</v>
      </c>
    </row>
    <row r="39" spans="1:7" x14ac:dyDescent="0.25">
      <c r="A39" s="3" t="s">
        <v>43</v>
      </c>
      <c r="B39" s="3" t="s">
        <v>1</v>
      </c>
      <c r="C39" s="3" t="s">
        <v>2</v>
      </c>
      <c r="D39" s="3" t="s">
        <v>287</v>
      </c>
      <c r="E39" s="3" t="s">
        <v>356</v>
      </c>
      <c r="F39" s="3" t="s">
        <v>357</v>
      </c>
      <c r="G39" s="3" t="s">
        <v>554</v>
      </c>
    </row>
    <row r="40" spans="1:7" x14ac:dyDescent="0.25">
      <c r="A40" s="3" t="s">
        <v>44</v>
      </c>
      <c r="B40" s="3" t="s">
        <v>1</v>
      </c>
      <c r="C40" s="3" t="s">
        <v>2</v>
      </c>
      <c r="D40" s="3" t="s">
        <v>287</v>
      </c>
      <c r="E40" s="3" t="s">
        <v>358</v>
      </c>
      <c r="F40" s="3" t="s">
        <v>299</v>
      </c>
      <c r="G40" s="3" t="s">
        <v>554</v>
      </c>
    </row>
    <row r="41" spans="1:7" x14ac:dyDescent="0.25">
      <c r="A41" s="3" t="s">
        <v>45</v>
      </c>
      <c r="B41" s="3" t="s">
        <v>1</v>
      </c>
      <c r="C41" s="3" t="s">
        <v>2</v>
      </c>
      <c r="D41" s="3" t="s">
        <v>186</v>
      </c>
      <c r="E41" s="3" t="s">
        <v>359</v>
      </c>
      <c r="F41" s="3" t="s">
        <v>329</v>
      </c>
      <c r="G41" s="3" t="s">
        <v>554</v>
      </c>
    </row>
    <row r="42" spans="1:7" x14ac:dyDescent="0.25">
      <c r="A42" s="3" t="s">
        <v>46</v>
      </c>
      <c r="B42" s="3" t="s">
        <v>1</v>
      </c>
      <c r="C42" s="3" t="s">
        <v>2</v>
      </c>
      <c r="D42" s="3" t="s">
        <v>186</v>
      </c>
      <c r="E42" s="3" t="s">
        <v>360</v>
      </c>
      <c r="F42" s="3" t="s">
        <v>329</v>
      </c>
      <c r="G42" s="3" t="s">
        <v>554</v>
      </c>
    </row>
    <row r="43" spans="1:7" x14ac:dyDescent="0.25">
      <c r="A43" s="3" t="s">
        <v>47</v>
      </c>
      <c r="B43" s="3" t="s">
        <v>1</v>
      </c>
      <c r="C43" s="3" t="s">
        <v>2</v>
      </c>
      <c r="D43" s="3" t="s">
        <v>186</v>
      </c>
      <c r="E43" s="3" t="s">
        <v>361</v>
      </c>
      <c r="F43" s="3" t="s">
        <v>329</v>
      </c>
      <c r="G43" s="3" t="s">
        <v>554</v>
      </c>
    </row>
    <row r="44" spans="1:7" x14ac:dyDescent="0.25">
      <c r="A44" s="3" t="s">
        <v>48</v>
      </c>
      <c r="B44" s="3" t="s">
        <v>1</v>
      </c>
      <c r="C44" s="3" t="s">
        <v>2</v>
      </c>
      <c r="D44" s="3" t="s">
        <v>186</v>
      </c>
      <c r="E44" s="3" t="s">
        <v>362</v>
      </c>
      <c r="F44" s="3" t="s">
        <v>363</v>
      </c>
      <c r="G44" s="3" t="s">
        <v>554</v>
      </c>
    </row>
    <row r="45" spans="1:7" x14ac:dyDescent="0.25">
      <c r="A45" s="3" t="s">
        <v>49</v>
      </c>
      <c r="B45" s="3" t="s">
        <v>1</v>
      </c>
      <c r="C45" s="3" t="s">
        <v>2</v>
      </c>
      <c r="D45" s="3" t="s">
        <v>186</v>
      </c>
      <c r="E45" s="3" t="s">
        <v>364</v>
      </c>
      <c r="F45" s="3" t="s">
        <v>363</v>
      </c>
      <c r="G45" s="3" t="s">
        <v>554</v>
      </c>
    </row>
    <row r="46" spans="1:7" x14ac:dyDescent="0.25">
      <c r="A46" s="3" t="s">
        <v>50</v>
      </c>
      <c r="B46" s="3" t="s">
        <v>1</v>
      </c>
      <c r="C46" s="3" t="s">
        <v>2</v>
      </c>
      <c r="D46" s="3" t="s">
        <v>186</v>
      </c>
      <c r="E46" s="3" t="s">
        <v>365</v>
      </c>
      <c r="F46" s="3" t="s">
        <v>363</v>
      </c>
      <c r="G46" s="3" t="s">
        <v>554</v>
      </c>
    </row>
    <row r="47" spans="1:7" x14ac:dyDescent="0.25">
      <c r="A47" s="3" t="s">
        <v>51</v>
      </c>
      <c r="B47" s="3" t="s">
        <v>1</v>
      </c>
      <c r="C47" s="3" t="s">
        <v>2</v>
      </c>
      <c r="D47" s="3" t="s">
        <v>186</v>
      </c>
      <c r="E47" s="3" t="s">
        <v>366</v>
      </c>
      <c r="F47" s="3" t="s">
        <v>363</v>
      </c>
      <c r="G47" s="3" t="s">
        <v>554</v>
      </c>
    </row>
    <row r="48" spans="1:7" x14ac:dyDescent="0.25">
      <c r="A48" s="3" t="s">
        <v>52</v>
      </c>
      <c r="B48" s="3" t="s">
        <v>53</v>
      </c>
      <c r="C48" s="3" t="s">
        <v>54</v>
      </c>
      <c r="D48" s="3" t="s">
        <v>286</v>
      </c>
      <c r="E48" s="3" t="s">
        <v>367</v>
      </c>
      <c r="F48" s="3" t="s">
        <v>368</v>
      </c>
      <c r="G48" s="3" t="s">
        <v>554</v>
      </c>
    </row>
    <row r="49" spans="1:7" x14ac:dyDescent="0.25">
      <c r="A49" s="3" t="s">
        <v>55</v>
      </c>
      <c r="B49" s="3" t="s">
        <v>53</v>
      </c>
      <c r="C49" s="3" t="s">
        <v>54</v>
      </c>
      <c r="D49" s="3" t="s">
        <v>186</v>
      </c>
      <c r="E49" s="3" t="s">
        <v>369</v>
      </c>
      <c r="F49" s="3" t="s">
        <v>370</v>
      </c>
      <c r="G49" s="3" t="s">
        <v>554</v>
      </c>
    </row>
    <row r="50" spans="1:7" x14ac:dyDescent="0.25">
      <c r="A50" s="3" t="s">
        <v>56</v>
      </c>
      <c r="B50" s="3" t="s">
        <v>53</v>
      </c>
      <c r="C50" s="3" t="s">
        <v>54</v>
      </c>
      <c r="D50" s="3" t="s">
        <v>285</v>
      </c>
      <c r="E50" s="3" t="s">
        <v>371</v>
      </c>
      <c r="F50" s="3" t="s">
        <v>372</v>
      </c>
      <c r="G50" s="3" t="s">
        <v>554</v>
      </c>
    </row>
    <row r="51" spans="1:7" x14ac:dyDescent="0.25">
      <c r="A51" s="3" t="s">
        <v>57</v>
      </c>
      <c r="B51" s="3" t="s">
        <v>53</v>
      </c>
      <c r="C51" s="3" t="s">
        <v>54</v>
      </c>
      <c r="D51" s="3" t="s">
        <v>287</v>
      </c>
      <c r="E51" s="3" t="s">
        <v>373</v>
      </c>
      <c r="F51" s="3" t="s">
        <v>374</v>
      </c>
      <c r="G51" s="3" t="s">
        <v>554</v>
      </c>
    </row>
    <row r="52" spans="1:7" x14ac:dyDescent="0.25">
      <c r="A52" s="3" t="s">
        <v>288</v>
      </c>
      <c r="B52" s="3" t="s">
        <v>214</v>
      </c>
      <c r="C52" s="3" t="s">
        <v>215</v>
      </c>
      <c r="D52" s="3" t="s">
        <v>285</v>
      </c>
      <c r="E52" s="3" t="s">
        <v>375</v>
      </c>
      <c r="F52" s="3" t="s">
        <v>376</v>
      </c>
      <c r="G52" s="3" t="s">
        <v>554</v>
      </c>
    </row>
    <row r="53" spans="1:7" x14ac:dyDescent="0.25">
      <c r="A53" s="3" t="s">
        <v>58</v>
      </c>
      <c r="C53" s="3">
        <v>603</v>
      </c>
      <c r="D53" s="3" t="s">
        <v>287</v>
      </c>
      <c r="E53" s="3" t="s">
        <v>377</v>
      </c>
      <c r="F53" s="3" t="s">
        <v>378</v>
      </c>
      <c r="G53" s="3" t="s">
        <v>554</v>
      </c>
    </row>
    <row r="54" spans="1:7" x14ac:dyDescent="0.25">
      <c r="A54" s="3" t="s">
        <v>59</v>
      </c>
      <c r="C54" s="3">
        <v>603</v>
      </c>
      <c r="D54" s="3" t="s">
        <v>186</v>
      </c>
      <c r="E54" s="3" t="s">
        <v>379</v>
      </c>
      <c r="F54" s="3" t="s">
        <v>380</v>
      </c>
      <c r="G54" s="3" t="s">
        <v>554</v>
      </c>
    </row>
    <row r="55" spans="1:7" x14ac:dyDescent="0.25">
      <c r="A55" s="3" t="s">
        <v>60</v>
      </c>
      <c r="C55" s="3">
        <v>603</v>
      </c>
      <c r="D55" s="3" t="s">
        <v>287</v>
      </c>
      <c r="E55" s="3" t="s">
        <v>381</v>
      </c>
      <c r="F55" s="3" t="s">
        <v>382</v>
      </c>
      <c r="G55" s="3" t="s">
        <v>554</v>
      </c>
    </row>
    <row r="56" spans="1:7" x14ac:dyDescent="0.25">
      <c r="A56" s="3" t="s">
        <v>61</v>
      </c>
      <c r="C56" s="3">
        <v>603</v>
      </c>
      <c r="D56" s="3" t="s">
        <v>287</v>
      </c>
      <c r="E56" s="3" t="s">
        <v>381</v>
      </c>
      <c r="F56" s="3" t="s">
        <v>383</v>
      </c>
      <c r="G56" s="3" t="s">
        <v>554</v>
      </c>
    </row>
    <row r="57" spans="1:7" x14ac:dyDescent="0.25">
      <c r="A57" s="3" t="s">
        <v>62</v>
      </c>
      <c r="C57" s="3">
        <v>603</v>
      </c>
      <c r="D57" s="3" t="s">
        <v>287</v>
      </c>
      <c r="E57" s="3" t="s">
        <v>384</v>
      </c>
      <c r="F57" s="3" t="s">
        <v>385</v>
      </c>
      <c r="G57" s="3" t="s">
        <v>554</v>
      </c>
    </row>
    <row r="58" spans="1:7" x14ac:dyDescent="0.25">
      <c r="A58" s="3" t="s">
        <v>63</v>
      </c>
      <c r="C58" s="3">
        <v>603</v>
      </c>
      <c r="D58" s="3" t="s">
        <v>287</v>
      </c>
      <c r="E58" s="3" t="s">
        <v>384</v>
      </c>
      <c r="F58" s="3" t="s">
        <v>386</v>
      </c>
      <c r="G58" s="3" t="s">
        <v>554</v>
      </c>
    </row>
    <row r="59" spans="1:7" x14ac:dyDescent="0.25">
      <c r="A59" s="3" t="s">
        <v>64</v>
      </c>
      <c r="C59" s="3">
        <v>603</v>
      </c>
      <c r="D59" s="3" t="s">
        <v>186</v>
      </c>
      <c r="E59" s="3" t="s">
        <v>387</v>
      </c>
      <c r="F59" s="3" t="s">
        <v>388</v>
      </c>
      <c r="G59" s="3" t="s">
        <v>554</v>
      </c>
    </row>
    <row r="60" spans="1:7" x14ac:dyDescent="0.25">
      <c r="A60" s="3" t="s">
        <v>65</v>
      </c>
      <c r="C60" s="3">
        <v>603</v>
      </c>
      <c r="D60" s="3" t="s">
        <v>186</v>
      </c>
      <c r="E60" s="3" t="s">
        <v>389</v>
      </c>
      <c r="F60" s="3" t="s">
        <v>354</v>
      </c>
      <c r="G60" s="3" t="s">
        <v>554</v>
      </c>
    </row>
    <row r="61" spans="1:7" x14ac:dyDescent="0.25">
      <c r="A61" s="3" t="s">
        <v>66</v>
      </c>
      <c r="C61" s="3">
        <v>603</v>
      </c>
      <c r="D61" s="3" t="s">
        <v>287</v>
      </c>
      <c r="E61" s="3" t="s">
        <v>390</v>
      </c>
      <c r="F61" s="3" t="s">
        <v>391</v>
      </c>
      <c r="G61" s="3" t="s">
        <v>554</v>
      </c>
    </row>
    <row r="62" spans="1:7" x14ac:dyDescent="0.25">
      <c r="A62" s="3" t="s">
        <v>67</v>
      </c>
      <c r="C62" s="3">
        <v>603</v>
      </c>
      <c r="D62" s="3" t="s">
        <v>285</v>
      </c>
      <c r="E62" s="3" t="s">
        <v>392</v>
      </c>
      <c r="F62" s="3" t="s">
        <v>393</v>
      </c>
      <c r="G62" s="3" t="s">
        <v>554</v>
      </c>
    </row>
    <row r="63" spans="1:7" x14ac:dyDescent="0.25">
      <c r="A63" s="4" t="s">
        <v>68</v>
      </c>
      <c r="B63" s="4" t="s">
        <v>69</v>
      </c>
      <c r="C63" s="4" t="s">
        <v>70</v>
      </c>
      <c r="D63" s="4" t="s">
        <v>287</v>
      </c>
      <c r="E63" s="4" t="s">
        <v>394</v>
      </c>
      <c r="F63" s="4" t="s">
        <v>395</v>
      </c>
      <c r="G63" s="3" t="s">
        <v>554</v>
      </c>
    </row>
    <row r="64" spans="1:7" x14ac:dyDescent="0.25">
      <c r="A64" s="4" t="s">
        <v>71</v>
      </c>
      <c r="B64" s="4" t="s">
        <v>69</v>
      </c>
      <c r="C64" s="4" t="s">
        <v>70</v>
      </c>
      <c r="D64" s="4" t="s">
        <v>287</v>
      </c>
      <c r="E64" s="4" t="s">
        <v>395</v>
      </c>
      <c r="F64" s="4" t="s">
        <v>395</v>
      </c>
      <c r="G64" s="3" t="s">
        <v>554</v>
      </c>
    </row>
    <row r="65" spans="1:7" x14ac:dyDescent="0.25">
      <c r="A65" s="4" t="s">
        <v>72</v>
      </c>
      <c r="B65" s="4" t="s">
        <v>69</v>
      </c>
      <c r="C65" s="4" t="s">
        <v>70</v>
      </c>
      <c r="D65" s="4" t="s">
        <v>287</v>
      </c>
      <c r="E65" s="4" t="s">
        <v>394</v>
      </c>
      <c r="F65" s="4" t="s">
        <v>394</v>
      </c>
      <c r="G65" s="3" t="s">
        <v>554</v>
      </c>
    </row>
    <row r="66" spans="1:7" x14ac:dyDescent="0.25">
      <c r="A66" s="3" t="s">
        <v>73</v>
      </c>
      <c r="B66" s="3" t="s">
        <v>74</v>
      </c>
      <c r="C66" s="3" t="s">
        <v>75</v>
      </c>
      <c r="D66" s="3" t="s">
        <v>186</v>
      </c>
      <c r="E66" s="3" t="s">
        <v>396</v>
      </c>
      <c r="F66" s="3" t="s">
        <v>397</v>
      </c>
      <c r="G66" s="3" t="s">
        <v>554</v>
      </c>
    </row>
    <row r="67" spans="1:7" x14ac:dyDescent="0.25">
      <c r="A67" s="3" t="s">
        <v>76</v>
      </c>
      <c r="B67" s="3" t="s">
        <v>77</v>
      </c>
      <c r="C67" s="3" t="s">
        <v>78</v>
      </c>
      <c r="D67" s="3" t="s">
        <v>285</v>
      </c>
      <c r="E67" s="3" t="s">
        <v>298</v>
      </c>
      <c r="F67" s="3" t="s">
        <v>398</v>
      </c>
      <c r="G67" s="3" t="s">
        <v>554</v>
      </c>
    </row>
    <row r="68" spans="1:7" x14ac:dyDescent="0.25">
      <c r="A68" s="3" t="s">
        <v>79</v>
      </c>
      <c r="B68" s="3" t="s">
        <v>80</v>
      </c>
      <c r="C68" s="3" t="s">
        <v>81</v>
      </c>
      <c r="D68" s="3" t="s">
        <v>186</v>
      </c>
      <c r="E68" s="3" t="s">
        <v>399</v>
      </c>
      <c r="F68" s="3" t="s">
        <v>400</v>
      </c>
      <c r="G68" s="3" t="s">
        <v>554</v>
      </c>
    </row>
    <row r="69" spans="1:7" x14ac:dyDescent="0.25">
      <c r="A69" s="3" t="s">
        <v>82</v>
      </c>
      <c r="B69" s="3" t="s">
        <v>77</v>
      </c>
      <c r="C69" s="3" t="s">
        <v>78</v>
      </c>
      <c r="D69" s="3" t="s">
        <v>285</v>
      </c>
      <c r="E69" s="3" t="s">
        <v>401</v>
      </c>
      <c r="F69" s="3" t="s">
        <v>402</v>
      </c>
      <c r="G69" s="3" t="s">
        <v>554</v>
      </c>
    </row>
    <row r="70" spans="1:7" x14ac:dyDescent="0.25">
      <c r="A70" s="3" t="s">
        <v>83</v>
      </c>
      <c r="B70" s="3" t="s">
        <v>77</v>
      </c>
      <c r="C70" s="3" t="s">
        <v>78</v>
      </c>
      <c r="D70" s="3" t="s">
        <v>285</v>
      </c>
      <c r="E70" s="3" t="s">
        <v>403</v>
      </c>
      <c r="F70" s="3" t="s">
        <v>404</v>
      </c>
      <c r="G70" s="3" t="s">
        <v>554</v>
      </c>
    </row>
    <row r="71" spans="1:7" x14ac:dyDescent="0.25">
      <c r="A71" s="3" t="s">
        <v>84</v>
      </c>
      <c r="B71" s="3" t="s">
        <v>85</v>
      </c>
      <c r="C71" s="3" t="s">
        <v>86</v>
      </c>
      <c r="D71" s="3" t="s">
        <v>285</v>
      </c>
      <c r="E71" s="3" t="s">
        <v>405</v>
      </c>
      <c r="F71" s="3" t="s">
        <v>406</v>
      </c>
      <c r="G71" s="3" t="s">
        <v>554</v>
      </c>
    </row>
    <row r="72" spans="1:7" x14ac:dyDescent="0.25">
      <c r="A72" s="3" t="s">
        <v>87</v>
      </c>
      <c r="B72" s="3" t="s">
        <v>88</v>
      </c>
      <c r="C72" s="3" t="s">
        <v>89</v>
      </c>
      <c r="D72" s="3" t="s">
        <v>186</v>
      </c>
      <c r="E72" s="3" t="s">
        <v>407</v>
      </c>
      <c r="F72" s="3" t="s">
        <v>408</v>
      </c>
      <c r="G72" s="3" t="s">
        <v>554</v>
      </c>
    </row>
    <row r="73" spans="1:7" x14ac:dyDescent="0.25">
      <c r="A73" s="3" t="s">
        <v>211</v>
      </c>
      <c r="B73" s="3" t="s">
        <v>271</v>
      </c>
      <c r="C73" s="3" t="s">
        <v>210</v>
      </c>
      <c r="D73" s="3" t="s">
        <v>289</v>
      </c>
      <c r="E73" s="3" t="s">
        <v>409</v>
      </c>
      <c r="F73" s="3" t="s">
        <v>410</v>
      </c>
      <c r="G73" s="3" t="s">
        <v>554</v>
      </c>
    </row>
    <row r="74" spans="1:7" x14ac:dyDescent="0.25">
      <c r="A74" s="3" t="s">
        <v>259</v>
      </c>
      <c r="B74" s="3" t="s">
        <v>258</v>
      </c>
      <c r="C74" s="3" t="s">
        <v>258</v>
      </c>
      <c r="D74" s="3" t="s">
        <v>287</v>
      </c>
      <c r="E74" s="3" t="s">
        <v>411</v>
      </c>
      <c r="F74" s="3" t="s">
        <v>412</v>
      </c>
      <c r="G74" s="3" t="s">
        <v>554</v>
      </c>
    </row>
    <row r="75" spans="1:7" x14ac:dyDescent="0.25">
      <c r="A75" s="3" t="s">
        <v>90</v>
      </c>
      <c r="B75" s="3" t="s">
        <v>91</v>
      </c>
      <c r="C75" s="3" t="s">
        <v>92</v>
      </c>
      <c r="D75" s="3" t="s">
        <v>287</v>
      </c>
      <c r="E75" s="3" t="s">
        <v>413</v>
      </c>
      <c r="F75" s="3" t="s">
        <v>414</v>
      </c>
      <c r="G75" s="3" t="s">
        <v>554</v>
      </c>
    </row>
    <row r="76" spans="1:7" x14ac:dyDescent="0.25">
      <c r="A76" s="3" t="s">
        <v>93</v>
      </c>
      <c r="B76" s="3">
        <v>1140084168</v>
      </c>
      <c r="C76" s="3">
        <v>1140084168</v>
      </c>
      <c r="D76" s="3" t="s">
        <v>287</v>
      </c>
      <c r="E76" s="3" t="s">
        <v>415</v>
      </c>
      <c r="F76" s="3" t="s">
        <v>416</v>
      </c>
      <c r="G76" s="3" t="s">
        <v>554</v>
      </c>
    </row>
    <row r="77" spans="1:7" x14ac:dyDescent="0.25">
      <c r="A77" s="3" t="s">
        <v>267</v>
      </c>
      <c r="B77" s="3" t="s">
        <v>216</v>
      </c>
      <c r="C77" s="3" t="s">
        <v>217</v>
      </c>
      <c r="D77" s="3" t="s">
        <v>287</v>
      </c>
      <c r="E77" s="3" t="s">
        <v>417</v>
      </c>
      <c r="F77" s="3" t="s">
        <v>418</v>
      </c>
      <c r="G77" s="3" t="s">
        <v>554</v>
      </c>
    </row>
    <row r="78" spans="1:7" x14ac:dyDescent="0.25">
      <c r="A78" s="3" t="s">
        <v>94</v>
      </c>
      <c r="B78" s="3" t="s">
        <v>95</v>
      </c>
      <c r="C78" s="3" t="s">
        <v>96</v>
      </c>
      <c r="D78" s="3" t="s">
        <v>285</v>
      </c>
      <c r="E78" s="3" t="s">
        <v>419</v>
      </c>
      <c r="F78" s="3" t="s">
        <v>420</v>
      </c>
      <c r="G78" s="3" t="s">
        <v>554</v>
      </c>
    </row>
    <row r="79" spans="1:7" x14ac:dyDescent="0.25">
      <c r="A79" s="3" t="s">
        <v>97</v>
      </c>
      <c r="B79" s="3" t="s">
        <v>95</v>
      </c>
      <c r="C79" s="3" t="s">
        <v>96</v>
      </c>
      <c r="D79" s="3" t="s">
        <v>285</v>
      </c>
      <c r="E79" s="3" t="s">
        <v>421</v>
      </c>
      <c r="F79" s="3" t="s">
        <v>422</v>
      </c>
      <c r="G79" s="3" t="s">
        <v>554</v>
      </c>
    </row>
    <row r="80" spans="1:7" x14ac:dyDescent="0.25">
      <c r="A80" s="3" t="s">
        <v>290</v>
      </c>
      <c r="B80" s="3" t="s">
        <v>214</v>
      </c>
      <c r="C80" s="3" t="s">
        <v>215</v>
      </c>
      <c r="D80" s="3" t="s">
        <v>287</v>
      </c>
      <c r="E80" s="3" t="s">
        <v>423</v>
      </c>
      <c r="F80" s="3" t="s">
        <v>385</v>
      </c>
      <c r="G80" s="3" t="s">
        <v>554</v>
      </c>
    </row>
    <row r="81" spans="1:7" x14ac:dyDescent="0.25">
      <c r="A81" s="3" t="s">
        <v>98</v>
      </c>
      <c r="B81" s="3" t="s">
        <v>99</v>
      </c>
      <c r="C81" s="3" t="s">
        <v>100</v>
      </c>
      <c r="D81" s="3" t="s">
        <v>287</v>
      </c>
      <c r="E81" s="3" t="s">
        <v>424</v>
      </c>
      <c r="F81" s="3" t="s">
        <v>425</v>
      </c>
      <c r="G81" s="3" t="s">
        <v>554</v>
      </c>
    </row>
    <row r="82" spans="1:7" x14ac:dyDescent="0.25">
      <c r="A82" s="3" t="s">
        <v>101</v>
      </c>
      <c r="B82" s="3" t="s">
        <v>102</v>
      </c>
      <c r="C82" s="3" t="s">
        <v>54</v>
      </c>
      <c r="D82" s="3" t="s">
        <v>186</v>
      </c>
      <c r="E82" s="3" t="s">
        <v>426</v>
      </c>
      <c r="F82" s="3" t="s">
        <v>427</v>
      </c>
      <c r="G82" s="3" t="s">
        <v>554</v>
      </c>
    </row>
    <row r="83" spans="1:7" x14ac:dyDescent="0.25">
      <c r="A83" s="3" t="s">
        <v>103</v>
      </c>
      <c r="B83" s="3" t="s">
        <v>99</v>
      </c>
      <c r="C83" s="3" t="s">
        <v>100</v>
      </c>
      <c r="D83" s="3" t="s">
        <v>287</v>
      </c>
      <c r="E83" s="3" t="s">
        <v>428</v>
      </c>
      <c r="F83" s="3" t="s">
        <v>429</v>
      </c>
      <c r="G83" s="3" t="s">
        <v>554</v>
      </c>
    </row>
    <row r="84" spans="1:7" x14ac:dyDescent="0.25">
      <c r="A84" s="3" t="s">
        <v>104</v>
      </c>
      <c r="B84" s="3" t="s">
        <v>99</v>
      </c>
      <c r="C84" s="3" t="s">
        <v>100</v>
      </c>
      <c r="D84" s="3" t="s">
        <v>287</v>
      </c>
      <c r="E84" s="3" t="s">
        <v>330</v>
      </c>
      <c r="F84" s="3" t="s">
        <v>429</v>
      </c>
      <c r="G84" s="3" t="s">
        <v>554</v>
      </c>
    </row>
    <row r="85" spans="1:7" x14ac:dyDescent="0.25">
      <c r="A85" s="3" t="s">
        <v>105</v>
      </c>
      <c r="B85" s="3" t="s">
        <v>99</v>
      </c>
      <c r="C85" s="3" t="s">
        <v>100</v>
      </c>
      <c r="D85" s="3" t="s">
        <v>287</v>
      </c>
      <c r="E85" s="3" t="s">
        <v>430</v>
      </c>
      <c r="F85" s="3" t="s">
        <v>431</v>
      </c>
      <c r="G85" s="3" t="s">
        <v>554</v>
      </c>
    </row>
    <row r="86" spans="1:7" x14ac:dyDescent="0.25">
      <c r="A86" s="3" t="s">
        <v>106</v>
      </c>
      <c r="B86" s="3" t="s">
        <v>99</v>
      </c>
      <c r="C86" s="3" t="s">
        <v>100</v>
      </c>
      <c r="D86" s="3" t="s">
        <v>287</v>
      </c>
      <c r="E86" s="3" t="s">
        <v>432</v>
      </c>
      <c r="F86" s="3" t="s">
        <v>324</v>
      </c>
      <c r="G86" s="3" t="s">
        <v>554</v>
      </c>
    </row>
    <row r="87" spans="1:7" x14ac:dyDescent="0.25">
      <c r="A87" s="3" t="s">
        <v>107</v>
      </c>
      <c r="B87" s="3" t="s">
        <v>99</v>
      </c>
      <c r="C87" s="3" t="s">
        <v>100</v>
      </c>
      <c r="D87" s="3" t="s">
        <v>287</v>
      </c>
      <c r="E87" s="3" t="s">
        <v>433</v>
      </c>
      <c r="F87" s="3" t="s">
        <v>429</v>
      </c>
      <c r="G87" s="3" t="s">
        <v>554</v>
      </c>
    </row>
    <row r="88" spans="1:7" x14ac:dyDescent="0.25">
      <c r="A88" s="3" t="s">
        <v>108</v>
      </c>
      <c r="B88" s="3" t="s">
        <v>99</v>
      </c>
      <c r="C88" s="3" t="s">
        <v>100</v>
      </c>
      <c r="D88" s="3" t="s">
        <v>287</v>
      </c>
      <c r="E88" s="3" t="s">
        <v>434</v>
      </c>
      <c r="F88" s="3" t="s">
        <v>435</v>
      </c>
      <c r="G88" s="3" t="s">
        <v>554</v>
      </c>
    </row>
    <row r="89" spans="1:7" x14ac:dyDescent="0.25">
      <c r="A89" s="3" t="s">
        <v>109</v>
      </c>
      <c r="B89" s="3" t="s">
        <v>99</v>
      </c>
      <c r="C89" s="3" t="s">
        <v>100</v>
      </c>
      <c r="D89" s="3" t="s">
        <v>186</v>
      </c>
      <c r="E89" s="3" t="s">
        <v>436</v>
      </c>
      <c r="F89" s="3" t="s">
        <v>366</v>
      </c>
      <c r="G89" s="3" t="s">
        <v>554</v>
      </c>
    </row>
    <row r="90" spans="1:7" x14ac:dyDescent="0.25">
      <c r="A90" s="3" t="s">
        <v>110</v>
      </c>
      <c r="B90" s="3" t="s">
        <v>99</v>
      </c>
      <c r="C90" s="3" t="s">
        <v>100</v>
      </c>
      <c r="D90" s="3" t="s">
        <v>186</v>
      </c>
      <c r="E90" s="3" t="s">
        <v>436</v>
      </c>
      <c r="F90" s="3" t="s">
        <v>437</v>
      </c>
      <c r="G90" s="3" t="s">
        <v>554</v>
      </c>
    </row>
    <row r="91" spans="1:7" x14ac:dyDescent="0.25">
      <c r="A91" s="3" t="s">
        <v>111</v>
      </c>
      <c r="B91" s="3" t="s">
        <v>99</v>
      </c>
      <c r="C91" s="3" t="s">
        <v>100</v>
      </c>
      <c r="D91" s="3" t="s">
        <v>287</v>
      </c>
      <c r="E91" s="3" t="s">
        <v>354</v>
      </c>
      <c r="F91" s="3" t="s">
        <v>324</v>
      </c>
      <c r="G91" s="3" t="s">
        <v>554</v>
      </c>
    </row>
    <row r="92" spans="1:7" x14ac:dyDescent="0.25">
      <c r="A92" s="3" t="s">
        <v>112</v>
      </c>
      <c r="B92" s="3" t="s">
        <v>99</v>
      </c>
      <c r="C92" s="3" t="s">
        <v>100</v>
      </c>
      <c r="D92" s="3" t="s">
        <v>287</v>
      </c>
      <c r="E92" s="3" t="s">
        <v>438</v>
      </c>
      <c r="F92" s="3" t="s">
        <v>324</v>
      </c>
      <c r="G92" s="3" t="s">
        <v>554</v>
      </c>
    </row>
    <row r="93" spans="1:7" x14ac:dyDescent="0.25">
      <c r="A93" s="3" t="s">
        <v>113</v>
      </c>
      <c r="B93" s="3" t="s">
        <v>114</v>
      </c>
      <c r="C93" s="3" t="s">
        <v>115</v>
      </c>
      <c r="D93" s="3" t="s">
        <v>285</v>
      </c>
      <c r="E93" s="3" t="s">
        <v>439</v>
      </c>
      <c r="F93" s="3" t="s">
        <v>440</v>
      </c>
      <c r="G93" s="3" t="s">
        <v>554</v>
      </c>
    </row>
    <row r="94" spans="1:7" x14ac:dyDescent="0.25">
      <c r="A94" s="3" t="s">
        <v>116</v>
      </c>
      <c r="B94" s="3" t="s">
        <v>114</v>
      </c>
      <c r="C94" s="3" t="s">
        <v>115</v>
      </c>
      <c r="D94" s="3" t="s">
        <v>286</v>
      </c>
      <c r="E94" s="3" t="s">
        <v>441</v>
      </c>
      <c r="F94" s="3" t="s">
        <v>442</v>
      </c>
      <c r="G94" s="3" t="s">
        <v>554</v>
      </c>
    </row>
    <row r="95" spans="1:7" x14ac:dyDescent="0.25">
      <c r="A95" s="3" t="s">
        <v>117</v>
      </c>
      <c r="B95" s="3">
        <v>100</v>
      </c>
      <c r="C95" s="3" t="s">
        <v>115</v>
      </c>
      <c r="D95" s="3" t="s">
        <v>286</v>
      </c>
      <c r="E95" s="3" t="s">
        <v>443</v>
      </c>
      <c r="F95" s="3" t="s">
        <v>444</v>
      </c>
      <c r="G95" s="3" t="s">
        <v>554</v>
      </c>
    </row>
    <row r="96" spans="1:7" x14ac:dyDescent="0.25">
      <c r="A96" s="3" t="s">
        <v>118</v>
      </c>
      <c r="B96" s="3">
        <v>0</v>
      </c>
      <c r="C96" s="3" t="s">
        <v>115</v>
      </c>
      <c r="D96" s="3" t="s">
        <v>286</v>
      </c>
      <c r="E96" s="3" t="s">
        <v>445</v>
      </c>
      <c r="F96" s="3" t="s">
        <v>444</v>
      </c>
      <c r="G96" s="3" t="s">
        <v>554</v>
      </c>
    </row>
    <row r="97" spans="1:7" x14ac:dyDescent="0.25">
      <c r="A97" s="3" t="s">
        <v>119</v>
      </c>
      <c r="B97" s="3">
        <v>0</v>
      </c>
      <c r="C97" s="3" t="s">
        <v>115</v>
      </c>
      <c r="D97" s="3" t="s">
        <v>186</v>
      </c>
      <c r="E97" s="3" t="s">
        <v>446</v>
      </c>
      <c r="F97" s="3" t="s">
        <v>447</v>
      </c>
      <c r="G97" s="3" t="s">
        <v>554</v>
      </c>
    </row>
    <row r="98" spans="1:7" x14ac:dyDescent="0.25">
      <c r="A98" s="3" t="s">
        <v>120</v>
      </c>
      <c r="B98" s="3">
        <v>0</v>
      </c>
      <c r="C98" s="3" t="s">
        <v>115</v>
      </c>
      <c r="D98" s="3" t="s">
        <v>186</v>
      </c>
      <c r="E98" s="3" t="s">
        <v>448</v>
      </c>
      <c r="F98" s="3" t="s">
        <v>447</v>
      </c>
      <c r="G98" s="3" t="s">
        <v>554</v>
      </c>
    </row>
    <row r="99" spans="1:7" x14ac:dyDescent="0.25">
      <c r="A99" s="3" t="s">
        <v>121</v>
      </c>
      <c r="B99" s="3">
        <v>0</v>
      </c>
      <c r="C99" s="3" t="s">
        <v>115</v>
      </c>
      <c r="D99" s="3" t="s">
        <v>186</v>
      </c>
      <c r="E99" s="3" t="s">
        <v>449</v>
      </c>
      <c r="F99" s="3" t="s">
        <v>450</v>
      </c>
      <c r="G99" s="3" t="s">
        <v>554</v>
      </c>
    </row>
    <row r="100" spans="1:7" x14ac:dyDescent="0.25">
      <c r="A100" s="3" t="s">
        <v>122</v>
      </c>
      <c r="B100" s="3">
        <v>0</v>
      </c>
      <c r="C100" s="3" t="s">
        <v>115</v>
      </c>
      <c r="D100" s="3" t="s">
        <v>285</v>
      </c>
      <c r="E100" s="3" t="s">
        <v>451</v>
      </c>
      <c r="F100" s="3" t="s">
        <v>452</v>
      </c>
      <c r="G100" s="3" t="s">
        <v>554</v>
      </c>
    </row>
    <row r="101" spans="1:7" x14ac:dyDescent="0.25">
      <c r="A101" s="3" t="s">
        <v>123</v>
      </c>
      <c r="B101" s="3" t="s">
        <v>124</v>
      </c>
      <c r="C101" s="3" t="s">
        <v>115</v>
      </c>
      <c r="D101" s="3" t="s">
        <v>287</v>
      </c>
      <c r="E101" s="3" t="s">
        <v>453</v>
      </c>
      <c r="F101" s="3" t="s">
        <v>454</v>
      </c>
      <c r="G101" s="3" t="s">
        <v>554</v>
      </c>
    </row>
    <row r="102" spans="1:7" x14ac:dyDescent="0.25">
      <c r="A102" s="3" t="s">
        <v>125</v>
      </c>
      <c r="B102" s="3">
        <v>100</v>
      </c>
      <c r="C102" s="3" t="s">
        <v>115</v>
      </c>
      <c r="D102" s="3" t="s">
        <v>287</v>
      </c>
      <c r="E102" s="3" t="s">
        <v>423</v>
      </c>
      <c r="F102" s="3" t="s">
        <v>455</v>
      </c>
      <c r="G102" s="3" t="s">
        <v>554</v>
      </c>
    </row>
    <row r="103" spans="1:7" x14ac:dyDescent="0.25">
      <c r="A103" s="3" t="s">
        <v>126</v>
      </c>
      <c r="B103" s="3">
        <v>0</v>
      </c>
      <c r="C103" s="3" t="s">
        <v>115</v>
      </c>
      <c r="D103" s="3" t="s">
        <v>285</v>
      </c>
      <c r="E103" s="3" t="s">
        <v>456</v>
      </c>
      <c r="F103" s="3" t="s">
        <v>457</v>
      </c>
      <c r="G103" s="3" t="s">
        <v>554</v>
      </c>
    </row>
    <row r="104" spans="1:7" x14ac:dyDescent="0.25">
      <c r="A104" s="3" t="s">
        <v>127</v>
      </c>
      <c r="B104" s="3">
        <v>100</v>
      </c>
      <c r="C104" s="3" t="s">
        <v>115</v>
      </c>
      <c r="D104" s="3" t="s">
        <v>287</v>
      </c>
      <c r="E104" s="3" t="s">
        <v>458</v>
      </c>
      <c r="F104" s="3" t="s">
        <v>459</v>
      </c>
      <c r="G104" s="3" t="s">
        <v>554</v>
      </c>
    </row>
    <row r="105" spans="1:7" x14ac:dyDescent="0.25">
      <c r="A105" s="3" t="s">
        <v>128</v>
      </c>
      <c r="B105" s="3">
        <v>100</v>
      </c>
      <c r="C105" s="3" t="s">
        <v>115</v>
      </c>
      <c r="D105" s="3" t="s">
        <v>287</v>
      </c>
      <c r="E105" s="3" t="s">
        <v>460</v>
      </c>
      <c r="F105" s="3" t="s">
        <v>461</v>
      </c>
      <c r="G105" s="3" t="s">
        <v>554</v>
      </c>
    </row>
    <row r="106" spans="1:7" x14ac:dyDescent="0.25">
      <c r="A106" s="3" t="s">
        <v>129</v>
      </c>
      <c r="B106" s="3" t="s">
        <v>130</v>
      </c>
      <c r="C106" s="3" t="s">
        <v>115</v>
      </c>
      <c r="D106" s="3" t="s">
        <v>186</v>
      </c>
      <c r="E106" s="3" t="s">
        <v>463</v>
      </c>
      <c r="F106" s="3" t="s">
        <v>324</v>
      </c>
      <c r="G106" s="3" t="s">
        <v>554</v>
      </c>
    </row>
    <row r="107" spans="1:7" x14ac:dyDescent="0.25">
      <c r="A107" s="3" t="s">
        <v>131</v>
      </c>
      <c r="B107" s="3">
        <v>0</v>
      </c>
      <c r="C107" s="3" t="s">
        <v>115</v>
      </c>
      <c r="D107" s="3" t="s">
        <v>285</v>
      </c>
      <c r="E107" s="3" t="s">
        <v>293</v>
      </c>
      <c r="F107" s="3" t="s">
        <v>464</v>
      </c>
      <c r="G107" s="3" t="s">
        <v>554</v>
      </c>
    </row>
    <row r="108" spans="1:7" x14ac:dyDescent="0.25">
      <c r="A108" s="3" t="s">
        <v>132</v>
      </c>
      <c r="B108" s="3">
        <v>47</v>
      </c>
      <c r="C108" s="3" t="s">
        <v>115</v>
      </c>
      <c r="D108" s="3" t="s">
        <v>286</v>
      </c>
      <c r="E108" s="3" t="s">
        <v>465</v>
      </c>
      <c r="F108" s="3" t="s">
        <v>466</v>
      </c>
      <c r="G108" s="3" t="s">
        <v>554</v>
      </c>
    </row>
    <row r="109" spans="1:7" x14ac:dyDescent="0.25">
      <c r="A109" s="3" t="s">
        <v>133</v>
      </c>
      <c r="B109" s="3" t="s">
        <v>130</v>
      </c>
      <c r="C109" s="3" t="s">
        <v>115</v>
      </c>
      <c r="D109" s="3" t="s">
        <v>186</v>
      </c>
      <c r="E109" s="3" t="s">
        <v>467</v>
      </c>
      <c r="F109" s="3" t="s">
        <v>324</v>
      </c>
      <c r="G109" s="3" t="s">
        <v>554</v>
      </c>
    </row>
    <row r="110" spans="1:7" x14ac:dyDescent="0.25">
      <c r="A110" s="3" t="s">
        <v>134</v>
      </c>
      <c r="B110" s="3">
        <v>100</v>
      </c>
      <c r="C110" s="3" t="s">
        <v>115</v>
      </c>
      <c r="D110" s="3" t="s">
        <v>287</v>
      </c>
      <c r="E110" s="3" t="s">
        <v>468</v>
      </c>
      <c r="F110" s="3" t="s">
        <v>469</v>
      </c>
      <c r="G110" s="3" t="s">
        <v>554</v>
      </c>
    </row>
    <row r="111" spans="1:7" x14ac:dyDescent="0.25">
      <c r="A111" s="3" t="s">
        <v>135</v>
      </c>
      <c r="B111" s="3">
        <v>47</v>
      </c>
      <c r="C111" s="3" t="s">
        <v>115</v>
      </c>
      <c r="D111" s="3" t="s">
        <v>285</v>
      </c>
      <c r="E111" s="3" t="s">
        <v>470</v>
      </c>
      <c r="F111" s="3" t="s">
        <v>471</v>
      </c>
      <c r="G111" s="3" t="s">
        <v>554</v>
      </c>
    </row>
    <row r="112" spans="1:7" x14ac:dyDescent="0.25">
      <c r="A112" s="3" t="s">
        <v>136</v>
      </c>
      <c r="B112" s="3" t="s">
        <v>124</v>
      </c>
      <c r="C112" s="3" t="s">
        <v>115</v>
      </c>
      <c r="D112" s="3" t="s">
        <v>186</v>
      </c>
      <c r="E112" s="3" t="s">
        <v>472</v>
      </c>
      <c r="F112" s="3" t="s">
        <v>473</v>
      </c>
      <c r="G112" s="3" t="s">
        <v>554</v>
      </c>
    </row>
    <row r="113" spans="1:7" x14ac:dyDescent="0.25">
      <c r="A113" s="3" t="s">
        <v>137</v>
      </c>
      <c r="B113" s="3" t="s">
        <v>130</v>
      </c>
      <c r="C113" s="3" t="s">
        <v>115</v>
      </c>
      <c r="D113" s="3" t="s">
        <v>287</v>
      </c>
      <c r="E113" s="3" t="s">
        <v>474</v>
      </c>
      <c r="F113" s="3" t="s">
        <v>475</v>
      </c>
      <c r="G113" s="3" t="s">
        <v>554</v>
      </c>
    </row>
    <row r="114" spans="1:7" x14ac:dyDescent="0.25">
      <c r="A114" s="3" t="s">
        <v>138</v>
      </c>
      <c r="B114" s="3">
        <v>100</v>
      </c>
      <c r="C114" s="3" t="s">
        <v>115</v>
      </c>
      <c r="D114" s="3" t="s">
        <v>287</v>
      </c>
      <c r="E114" s="3" t="s">
        <v>476</v>
      </c>
      <c r="F114" s="3" t="s">
        <v>477</v>
      </c>
      <c r="G114" s="3" t="s">
        <v>554</v>
      </c>
    </row>
    <row r="115" spans="1:7" x14ac:dyDescent="0.25">
      <c r="A115" s="3" t="s">
        <v>139</v>
      </c>
      <c r="B115" s="3" t="s">
        <v>130</v>
      </c>
      <c r="C115" s="3" t="s">
        <v>115</v>
      </c>
      <c r="D115" s="3" t="s">
        <v>186</v>
      </c>
      <c r="E115" s="3" t="s">
        <v>478</v>
      </c>
      <c r="F115" s="3" t="s">
        <v>479</v>
      </c>
      <c r="G115" s="3" t="s">
        <v>554</v>
      </c>
    </row>
    <row r="116" spans="1:7" x14ac:dyDescent="0.25">
      <c r="A116" s="3" t="s">
        <v>140</v>
      </c>
      <c r="B116" s="3">
        <v>10</v>
      </c>
      <c r="C116" s="3" t="s">
        <v>115</v>
      </c>
      <c r="D116" s="3" t="s">
        <v>285</v>
      </c>
      <c r="E116" s="3" t="s">
        <v>480</v>
      </c>
      <c r="F116" s="3" t="s">
        <v>481</v>
      </c>
      <c r="G116" s="3" t="s">
        <v>554</v>
      </c>
    </row>
    <row r="117" spans="1:7" x14ac:dyDescent="0.25">
      <c r="A117" s="3" t="s">
        <v>141</v>
      </c>
      <c r="B117" s="3">
        <v>10</v>
      </c>
      <c r="C117" s="3" t="s">
        <v>115</v>
      </c>
      <c r="D117" s="3" t="s">
        <v>287</v>
      </c>
      <c r="E117" s="3" t="s">
        <v>482</v>
      </c>
      <c r="F117" s="3" t="s">
        <v>483</v>
      </c>
      <c r="G117" s="3" t="s">
        <v>554</v>
      </c>
    </row>
    <row r="118" spans="1:7" x14ac:dyDescent="0.25">
      <c r="A118" s="3" t="s">
        <v>142</v>
      </c>
      <c r="B118" s="3" t="s">
        <v>143</v>
      </c>
      <c r="C118" s="3" t="s">
        <v>115</v>
      </c>
      <c r="D118" s="3" t="s">
        <v>287</v>
      </c>
      <c r="E118" s="3" t="s">
        <v>484</v>
      </c>
      <c r="F118" s="3" t="s">
        <v>485</v>
      </c>
      <c r="G118" s="3" t="s">
        <v>554</v>
      </c>
    </row>
    <row r="119" spans="1:7" x14ac:dyDescent="0.25">
      <c r="A119" s="3" t="s">
        <v>144</v>
      </c>
      <c r="B119" s="3" t="s">
        <v>145</v>
      </c>
      <c r="C119" s="3" t="s">
        <v>115</v>
      </c>
      <c r="D119" s="3" t="s">
        <v>287</v>
      </c>
      <c r="E119" s="3" t="s">
        <v>484</v>
      </c>
      <c r="F119" s="3" t="s">
        <v>486</v>
      </c>
      <c r="G119" s="3" t="s">
        <v>554</v>
      </c>
    </row>
    <row r="120" spans="1:7" x14ac:dyDescent="0.25">
      <c r="A120" s="3" t="s">
        <v>146</v>
      </c>
      <c r="B120" s="3">
        <v>47</v>
      </c>
      <c r="C120" s="3" t="s">
        <v>115</v>
      </c>
      <c r="D120" s="3" t="s">
        <v>286</v>
      </c>
      <c r="E120" s="3" t="s">
        <v>487</v>
      </c>
      <c r="F120" s="3" t="s">
        <v>488</v>
      </c>
      <c r="G120" s="3" t="s">
        <v>554</v>
      </c>
    </row>
    <row r="121" spans="1:7" x14ac:dyDescent="0.25">
      <c r="A121" s="3" t="s">
        <v>147</v>
      </c>
      <c r="B121" s="3">
        <v>0</v>
      </c>
      <c r="C121" s="3" t="s">
        <v>115</v>
      </c>
      <c r="D121" s="3" t="s">
        <v>285</v>
      </c>
      <c r="E121" s="3" t="s">
        <v>489</v>
      </c>
      <c r="F121" s="3" t="s">
        <v>490</v>
      </c>
      <c r="G121" s="3" t="s">
        <v>554</v>
      </c>
    </row>
    <row r="122" spans="1:7" x14ac:dyDescent="0.25">
      <c r="A122" s="3" t="s">
        <v>148</v>
      </c>
      <c r="B122" s="3">
        <v>330</v>
      </c>
      <c r="C122" s="3" t="s">
        <v>115</v>
      </c>
      <c r="D122" s="3" t="s">
        <v>186</v>
      </c>
      <c r="E122" s="3" t="s">
        <v>326</v>
      </c>
      <c r="F122" s="3" t="s">
        <v>298</v>
      </c>
      <c r="G122" s="3" t="s">
        <v>554</v>
      </c>
    </row>
    <row r="123" spans="1:7" x14ac:dyDescent="0.25">
      <c r="A123" s="3" t="s">
        <v>149</v>
      </c>
      <c r="B123" s="3">
        <v>330</v>
      </c>
      <c r="C123" s="3" t="s">
        <v>115</v>
      </c>
      <c r="D123" s="3" t="s">
        <v>286</v>
      </c>
      <c r="E123" s="3" t="s">
        <v>326</v>
      </c>
      <c r="F123" s="3" t="s">
        <v>491</v>
      </c>
      <c r="G123" s="3" t="s">
        <v>554</v>
      </c>
    </row>
    <row r="124" spans="1:7" x14ac:dyDescent="0.25">
      <c r="A124" s="3" t="s">
        <v>150</v>
      </c>
      <c r="B124" s="3">
        <v>0</v>
      </c>
      <c r="C124" s="3" t="s">
        <v>115</v>
      </c>
      <c r="D124" s="3" t="s">
        <v>186</v>
      </c>
      <c r="E124" s="3" t="s">
        <v>492</v>
      </c>
      <c r="F124" s="3" t="s">
        <v>299</v>
      </c>
      <c r="G124" s="3" t="s">
        <v>554</v>
      </c>
    </row>
    <row r="125" spans="1:7" x14ac:dyDescent="0.25">
      <c r="A125" s="3" t="s">
        <v>151</v>
      </c>
      <c r="B125" s="3" t="s">
        <v>130</v>
      </c>
      <c r="C125" s="3" t="s">
        <v>115</v>
      </c>
      <c r="D125" s="3" t="s">
        <v>287</v>
      </c>
      <c r="E125" s="3" t="s">
        <v>493</v>
      </c>
      <c r="F125" s="3" t="s">
        <v>494</v>
      </c>
      <c r="G125" s="3" t="s">
        <v>554</v>
      </c>
    </row>
    <row r="126" spans="1:7" x14ac:dyDescent="0.25">
      <c r="A126" s="3" t="s">
        <v>152</v>
      </c>
      <c r="B126" s="3">
        <v>0</v>
      </c>
      <c r="C126" s="3" t="s">
        <v>115</v>
      </c>
      <c r="D126" s="3" t="s">
        <v>285</v>
      </c>
      <c r="E126" s="3" t="s">
        <v>495</v>
      </c>
      <c r="F126" s="3" t="s">
        <v>496</v>
      </c>
      <c r="G126" s="3" t="s">
        <v>554</v>
      </c>
    </row>
    <row r="127" spans="1:7" x14ac:dyDescent="0.25">
      <c r="A127" s="3" t="s">
        <v>153</v>
      </c>
      <c r="B127" s="3">
        <v>0</v>
      </c>
      <c r="C127" s="3" t="s">
        <v>115</v>
      </c>
      <c r="D127" s="3" t="s">
        <v>285</v>
      </c>
      <c r="E127" s="3" t="s">
        <v>489</v>
      </c>
      <c r="F127" s="3" t="s">
        <v>497</v>
      </c>
      <c r="G127" s="3" t="s">
        <v>554</v>
      </c>
    </row>
    <row r="128" spans="1:7" x14ac:dyDescent="0.25">
      <c r="A128" s="3" t="s">
        <v>154</v>
      </c>
      <c r="B128" s="3">
        <v>47</v>
      </c>
      <c r="C128" s="3" t="s">
        <v>115</v>
      </c>
      <c r="D128" s="3" t="s">
        <v>286</v>
      </c>
      <c r="E128" s="3" t="s">
        <v>498</v>
      </c>
      <c r="F128" s="3" t="s">
        <v>499</v>
      </c>
      <c r="G128" s="3" t="s">
        <v>554</v>
      </c>
    </row>
    <row r="129" spans="1:7" x14ac:dyDescent="0.25">
      <c r="A129" s="3" t="s">
        <v>155</v>
      </c>
      <c r="B129" s="3" t="s">
        <v>130</v>
      </c>
      <c r="C129" s="3" t="s">
        <v>115</v>
      </c>
      <c r="D129" s="3" t="s">
        <v>287</v>
      </c>
      <c r="E129" s="3" t="s">
        <v>444</v>
      </c>
      <c r="F129" s="3" t="s">
        <v>500</v>
      </c>
      <c r="G129" s="3" t="s">
        <v>554</v>
      </c>
    </row>
    <row r="130" spans="1:7" x14ac:dyDescent="0.25">
      <c r="A130" s="3" t="s">
        <v>156</v>
      </c>
      <c r="B130" s="3" t="s">
        <v>143</v>
      </c>
      <c r="C130" s="3" t="s">
        <v>115</v>
      </c>
      <c r="D130" s="3" t="s">
        <v>287</v>
      </c>
      <c r="E130" s="3" t="s">
        <v>501</v>
      </c>
      <c r="F130" s="3" t="s">
        <v>502</v>
      </c>
      <c r="G130" s="3" t="s">
        <v>554</v>
      </c>
    </row>
    <row r="131" spans="1:7" x14ac:dyDescent="0.25">
      <c r="A131" s="3" t="s">
        <v>157</v>
      </c>
      <c r="B131" s="3" t="s">
        <v>158</v>
      </c>
      <c r="C131" s="3" t="s">
        <v>115</v>
      </c>
      <c r="D131" s="3" t="s">
        <v>287</v>
      </c>
      <c r="E131" s="3" t="s">
        <v>503</v>
      </c>
      <c r="F131" s="3" t="s">
        <v>504</v>
      </c>
      <c r="G131" s="3" t="s">
        <v>554</v>
      </c>
    </row>
    <row r="132" spans="1:7" x14ac:dyDescent="0.25">
      <c r="A132" s="3" t="s">
        <v>159</v>
      </c>
      <c r="B132" s="3" t="s">
        <v>124</v>
      </c>
      <c r="C132" s="3" t="s">
        <v>115</v>
      </c>
      <c r="D132" s="3" t="s">
        <v>285</v>
      </c>
      <c r="E132" s="3" t="s">
        <v>505</v>
      </c>
      <c r="F132" s="3" t="s">
        <v>506</v>
      </c>
      <c r="G132" s="3" t="s">
        <v>554</v>
      </c>
    </row>
    <row r="133" spans="1:7" x14ac:dyDescent="0.25">
      <c r="A133" s="3" t="s">
        <v>160</v>
      </c>
      <c r="B133" s="3" t="s">
        <v>124</v>
      </c>
      <c r="C133" s="3" t="s">
        <v>115</v>
      </c>
      <c r="D133" s="3" t="s">
        <v>286</v>
      </c>
      <c r="E133" s="3" t="s">
        <v>507</v>
      </c>
      <c r="F133" s="3" t="s">
        <v>340</v>
      </c>
      <c r="G133" s="3" t="s">
        <v>554</v>
      </c>
    </row>
    <row r="134" spans="1:7" x14ac:dyDescent="0.25">
      <c r="A134" s="3" t="s">
        <v>161</v>
      </c>
      <c r="B134" s="3">
        <v>47</v>
      </c>
      <c r="C134" s="3" t="s">
        <v>115</v>
      </c>
      <c r="D134" s="3" t="s">
        <v>286</v>
      </c>
      <c r="E134" s="3" t="s">
        <v>508</v>
      </c>
      <c r="F134" s="3" t="s">
        <v>466</v>
      </c>
      <c r="G134" s="3" t="s">
        <v>554</v>
      </c>
    </row>
    <row r="135" spans="1:7" x14ac:dyDescent="0.25">
      <c r="A135" s="3" t="s">
        <v>162</v>
      </c>
      <c r="B135" s="3">
        <v>47</v>
      </c>
      <c r="C135" s="3" t="s">
        <v>115</v>
      </c>
      <c r="D135" s="3" t="s">
        <v>286</v>
      </c>
      <c r="E135" s="3" t="s">
        <v>509</v>
      </c>
      <c r="F135" s="3" t="s">
        <v>466</v>
      </c>
      <c r="G135" s="3" t="s">
        <v>554</v>
      </c>
    </row>
    <row r="136" spans="1:7" x14ac:dyDescent="0.25">
      <c r="A136" s="3" t="s">
        <v>163</v>
      </c>
      <c r="B136" s="3" t="s">
        <v>130</v>
      </c>
      <c r="C136" s="3" t="s">
        <v>115</v>
      </c>
      <c r="D136" s="3" t="s">
        <v>186</v>
      </c>
      <c r="E136" s="3" t="s">
        <v>510</v>
      </c>
      <c r="F136" s="3" t="s">
        <v>511</v>
      </c>
      <c r="G136" s="3" t="s">
        <v>554</v>
      </c>
    </row>
    <row r="137" spans="1:7" x14ac:dyDescent="0.25">
      <c r="A137" s="3" t="s">
        <v>164</v>
      </c>
      <c r="B137" s="3">
        <v>0</v>
      </c>
      <c r="C137" s="3" t="s">
        <v>115</v>
      </c>
      <c r="D137" s="3" t="s">
        <v>285</v>
      </c>
      <c r="E137" s="3" t="s">
        <v>512</v>
      </c>
      <c r="F137" s="3" t="s">
        <v>513</v>
      </c>
      <c r="G137" s="3" t="s">
        <v>554</v>
      </c>
    </row>
    <row r="138" spans="1:7" x14ac:dyDescent="0.25">
      <c r="A138" s="3" t="s">
        <v>165</v>
      </c>
      <c r="B138" s="3" t="s">
        <v>130</v>
      </c>
      <c r="C138" s="3" t="s">
        <v>115</v>
      </c>
      <c r="D138" s="3" t="s">
        <v>285</v>
      </c>
      <c r="E138" s="3" t="s">
        <v>428</v>
      </c>
      <c r="F138" s="3" t="s">
        <v>514</v>
      </c>
      <c r="G138" s="3" t="s">
        <v>554</v>
      </c>
    </row>
    <row r="139" spans="1:7" x14ac:dyDescent="0.25">
      <c r="A139" s="3" t="s">
        <v>166</v>
      </c>
      <c r="B139" s="3" t="s">
        <v>130</v>
      </c>
      <c r="C139" s="3" t="s">
        <v>115</v>
      </c>
      <c r="D139" s="3" t="s">
        <v>285</v>
      </c>
      <c r="E139" s="3" t="s">
        <v>515</v>
      </c>
      <c r="F139" s="3" t="s">
        <v>516</v>
      </c>
      <c r="G139" s="3" t="s">
        <v>554</v>
      </c>
    </row>
    <row r="140" spans="1:7" x14ac:dyDescent="0.25">
      <c r="A140" s="3" t="s">
        <v>167</v>
      </c>
      <c r="B140" s="3" t="s">
        <v>130</v>
      </c>
      <c r="C140" s="3" t="s">
        <v>115</v>
      </c>
      <c r="D140" s="3" t="s">
        <v>285</v>
      </c>
      <c r="E140" s="3" t="s">
        <v>330</v>
      </c>
      <c r="F140" s="3" t="s">
        <v>514</v>
      </c>
      <c r="G140" s="3" t="s">
        <v>554</v>
      </c>
    </row>
    <row r="141" spans="1:7" x14ac:dyDescent="0.25">
      <c r="A141" s="3" t="s">
        <v>168</v>
      </c>
      <c r="B141" s="3" t="s">
        <v>130</v>
      </c>
      <c r="C141" s="3" t="s">
        <v>115</v>
      </c>
      <c r="D141" s="3" t="s">
        <v>285</v>
      </c>
      <c r="E141" s="3" t="s">
        <v>517</v>
      </c>
      <c r="F141" s="3" t="s">
        <v>518</v>
      </c>
      <c r="G141" s="3" t="s">
        <v>554</v>
      </c>
    </row>
    <row r="142" spans="1:7" x14ac:dyDescent="0.25">
      <c r="A142" s="3" t="s">
        <v>169</v>
      </c>
      <c r="B142" s="3" t="s">
        <v>130</v>
      </c>
      <c r="C142" s="3" t="s">
        <v>115</v>
      </c>
      <c r="D142" s="3" t="s">
        <v>285</v>
      </c>
      <c r="E142" s="3" t="s">
        <v>432</v>
      </c>
      <c r="F142" s="3" t="s">
        <v>462</v>
      </c>
      <c r="G142" s="3" t="s">
        <v>554</v>
      </c>
    </row>
    <row r="143" spans="1:7" x14ac:dyDescent="0.25">
      <c r="A143" s="3" t="s">
        <v>170</v>
      </c>
      <c r="B143" s="3" t="s">
        <v>130</v>
      </c>
      <c r="C143" s="3" t="s">
        <v>115</v>
      </c>
      <c r="D143" s="3" t="s">
        <v>285</v>
      </c>
      <c r="E143" s="3" t="s">
        <v>433</v>
      </c>
      <c r="F143" s="3" t="s">
        <v>462</v>
      </c>
      <c r="G143" s="3" t="s">
        <v>554</v>
      </c>
    </row>
    <row r="144" spans="1:7" x14ac:dyDescent="0.25">
      <c r="A144" s="3" t="s">
        <v>171</v>
      </c>
      <c r="B144" s="3" t="s">
        <v>130</v>
      </c>
      <c r="C144" s="3" t="s">
        <v>115</v>
      </c>
      <c r="D144" s="3" t="s">
        <v>285</v>
      </c>
      <c r="E144" s="3" t="s">
        <v>519</v>
      </c>
      <c r="F144" s="3" t="s">
        <v>462</v>
      </c>
      <c r="G144" s="3" t="s">
        <v>554</v>
      </c>
    </row>
    <row r="145" spans="1:7" x14ac:dyDescent="0.25">
      <c r="A145" s="3" t="s">
        <v>172</v>
      </c>
      <c r="B145" s="3" t="s">
        <v>130</v>
      </c>
      <c r="C145" s="3" t="s">
        <v>115</v>
      </c>
      <c r="D145" s="3" t="s">
        <v>286</v>
      </c>
      <c r="E145" s="3" t="s">
        <v>520</v>
      </c>
      <c r="F145" s="3" t="s">
        <v>366</v>
      </c>
      <c r="G145" s="3" t="s">
        <v>554</v>
      </c>
    </row>
    <row r="146" spans="1:7" x14ac:dyDescent="0.25">
      <c r="A146" s="3" t="s">
        <v>173</v>
      </c>
      <c r="B146" s="3" t="s">
        <v>130</v>
      </c>
      <c r="C146" s="3" t="s">
        <v>115</v>
      </c>
      <c r="D146" s="3" t="s">
        <v>286</v>
      </c>
      <c r="E146" s="3" t="s">
        <v>521</v>
      </c>
      <c r="F146" s="3" t="s">
        <v>437</v>
      </c>
      <c r="G146" s="3" t="s">
        <v>554</v>
      </c>
    </row>
    <row r="147" spans="1:7" x14ac:dyDescent="0.25">
      <c r="A147" s="3" t="s">
        <v>174</v>
      </c>
      <c r="B147" s="3" t="s">
        <v>130</v>
      </c>
      <c r="C147" s="3" t="s">
        <v>115</v>
      </c>
      <c r="D147" s="3" t="s">
        <v>285</v>
      </c>
      <c r="E147" s="3" t="s">
        <v>354</v>
      </c>
      <c r="F147" s="3" t="s">
        <v>462</v>
      </c>
      <c r="G147" s="3" t="s">
        <v>554</v>
      </c>
    </row>
    <row r="148" spans="1:7" x14ac:dyDescent="0.25">
      <c r="A148" s="3" t="s">
        <v>175</v>
      </c>
      <c r="B148" s="3" t="s">
        <v>130</v>
      </c>
      <c r="C148" s="3" t="s">
        <v>115</v>
      </c>
      <c r="D148" s="3" t="s">
        <v>285</v>
      </c>
      <c r="E148" s="3" t="s">
        <v>438</v>
      </c>
      <c r="F148" s="3" t="s">
        <v>462</v>
      </c>
      <c r="G148" s="3" t="s">
        <v>554</v>
      </c>
    </row>
    <row r="149" spans="1:7" x14ac:dyDescent="0.25">
      <c r="A149" s="3" t="s">
        <v>176</v>
      </c>
      <c r="B149" s="3" t="s">
        <v>177</v>
      </c>
      <c r="C149" s="3" t="s">
        <v>115</v>
      </c>
      <c r="D149" s="3" t="s">
        <v>287</v>
      </c>
      <c r="E149" s="3" t="s">
        <v>522</v>
      </c>
      <c r="F149" s="3" t="s">
        <v>438</v>
      </c>
      <c r="G149" s="3" t="s">
        <v>554</v>
      </c>
    </row>
    <row r="150" spans="1:7" x14ac:dyDescent="0.25">
      <c r="A150" s="3" t="s">
        <v>178</v>
      </c>
      <c r="B150" s="3" t="s">
        <v>177</v>
      </c>
      <c r="C150" s="3" t="s">
        <v>115</v>
      </c>
      <c r="D150" s="3" t="s">
        <v>285</v>
      </c>
      <c r="E150" s="3" t="s">
        <v>438</v>
      </c>
      <c r="F150" s="3" t="s">
        <v>438</v>
      </c>
      <c r="G150" s="3" t="s">
        <v>554</v>
      </c>
    </row>
    <row r="151" spans="1:7" x14ac:dyDescent="0.25">
      <c r="A151" s="3" t="s">
        <v>179</v>
      </c>
      <c r="B151" s="3" t="s">
        <v>130</v>
      </c>
      <c r="C151" s="3" t="s">
        <v>115</v>
      </c>
      <c r="D151" s="3" t="s">
        <v>186</v>
      </c>
      <c r="E151" s="3" t="s">
        <v>523</v>
      </c>
      <c r="F151" s="3" t="s">
        <v>329</v>
      </c>
      <c r="G151" s="3" t="s">
        <v>554</v>
      </c>
    </row>
    <row r="152" spans="1:7" x14ac:dyDescent="0.25">
      <c r="A152" s="3" t="s">
        <v>180</v>
      </c>
      <c r="B152" s="3" t="s">
        <v>130</v>
      </c>
      <c r="C152" s="3" t="s">
        <v>115</v>
      </c>
      <c r="D152" s="3" t="s">
        <v>186</v>
      </c>
      <c r="E152" s="3" t="s">
        <v>524</v>
      </c>
      <c r="F152" s="3" t="s">
        <v>329</v>
      </c>
      <c r="G152" s="3" t="s">
        <v>554</v>
      </c>
    </row>
    <row r="153" spans="1:7" x14ac:dyDescent="0.25">
      <c r="A153" s="3" t="s">
        <v>181</v>
      </c>
      <c r="B153" s="3" t="s">
        <v>130</v>
      </c>
      <c r="C153" s="3" t="s">
        <v>115</v>
      </c>
      <c r="D153" s="3" t="s">
        <v>186</v>
      </c>
      <c r="E153" s="3" t="s">
        <v>525</v>
      </c>
      <c r="F153" s="3" t="s">
        <v>329</v>
      </c>
      <c r="G153" s="3" t="s">
        <v>554</v>
      </c>
    </row>
    <row r="154" spans="1:7" x14ac:dyDescent="0.25">
      <c r="A154" s="3" t="s">
        <v>182</v>
      </c>
      <c r="B154" s="3" t="s">
        <v>130</v>
      </c>
      <c r="C154" s="3" t="s">
        <v>115</v>
      </c>
      <c r="D154" s="3" t="s">
        <v>186</v>
      </c>
      <c r="E154" s="3" t="s">
        <v>526</v>
      </c>
      <c r="F154" s="3" t="s">
        <v>329</v>
      </c>
      <c r="G154" s="3" t="s">
        <v>554</v>
      </c>
    </row>
    <row r="155" spans="1:7" x14ac:dyDescent="0.25">
      <c r="A155" s="3" t="s">
        <v>183</v>
      </c>
      <c r="B155" s="3" t="s">
        <v>130</v>
      </c>
      <c r="C155" s="3" t="s">
        <v>115</v>
      </c>
      <c r="D155" s="3" t="s">
        <v>186</v>
      </c>
      <c r="E155" s="3" t="s">
        <v>527</v>
      </c>
      <c r="F155" s="3" t="s">
        <v>363</v>
      </c>
      <c r="G155" s="3" t="s">
        <v>554</v>
      </c>
    </row>
    <row r="156" spans="1:7" x14ac:dyDescent="0.25">
      <c r="A156" s="3" t="s">
        <v>184</v>
      </c>
      <c r="B156" s="3" t="s">
        <v>130</v>
      </c>
      <c r="C156" s="3" t="s">
        <v>115</v>
      </c>
      <c r="D156" s="3" t="s">
        <v>186</v>
      </c>
      <c r="E156" s="3" t="s">
        <v>528</v>
      </c>
      <c r="F156" s="3" t="s">
        <v>363</v>
      </c>
      <c r="G156" s="3" t="s">
        <v>554</v>
      </c>
    </row>
    <row r="157" spans="1:7" x14ac:dyDescent="0.25">
      <c r="A157" s="3" t="s">
        <v>185</v>
      </c>
      <c r="B157" s="3" t="s">
        <v>130</v>
      </c>
      <c r="C157" s="3" t="s">
        <v>115</v>
      </c>
      <c r="D157" s="3" t="s">
        <v>186</v>
      </c>
      <c r="E157" s="3" t="s">
        <v>529</v>
      </c>
      <c r="F157" s="3" t="s">
        <v>363</v>
      </c>
      <c r="G157" s="3" t="s">
        <v>554</v>
      </c>
    </row>
    <row r="158" spans="1:7" x14ac:dyDescent="0.25">
      <c r="A158" s="3" t="s">
        <v>186</v>
      </c>
      <c r="B158" s="3" t="s">
        <v>130</v>
      </c>
      <c r="C158" s="3" t="s">
        <v>115</v>
      </c>
      <c r="D158" s="3" t="s">
        <v>186</v>
      </c>
      <c r="E158" s="3" t="s">
        <v>530</v>
      </c>
      <c r="F158" s="3" t="s">
        <v>363</v>
      </c>
      <c r="G158" s="3" t="s">
        <v>554</v>
      </c>
    </row>
    <row r="159" spans="1:7" x14ac:dyDescent="0.25">
      <c r="A159" s="3" t="s">
        <v>272</v>
      </c>
      <c r="B159" s="3" t="s">
        <v>216</v>
      </c>
      <c r="C159" s="3" t="s">
        <v>217</v>
      </c>
      <c r="D159" s="3" t="s">
        <v>286</v>
      </c>
      <c r="E159" s="3" t="s">
        <v>531</v>
      </c>
      <c r="F159" s="3" t="s">
        <v>532</v>
      </c>
      <c r="G159" s="3" t="s">
        <v>554</v>
      </c>
    </row>
    <row r="160" spans="1:7" x14ac:dyDescent="0.25">
      <c r="A160" s="3" t="s">
        <v>273</v>
      </c>
      <c r="B160" s="3" t="s">
        <v>216</v>
      </c>
      <c r="C160" s="3" t="s">
        <v>217</v>
      </c>
      <c r="D160" s="3" t="s">
        <v>286</v>
      </c>
      <c r="E160" s="3" t="s">
        <v>533</v>
      </c>
      <c r="F160" s="3" t="s">
        <v>532</v>
      </c>
      <c r="G160" s="3" t="s">
        <v>554</v>
      </c>
    </row>
    <row r="161" spans="1:7" x14ac:dyDescent="0.25">
      <c r="A161" s="3" t="s">
        <v>187</v>
      </c>
      <c r="B161" s="3" t="s">
        <v>188</v>
      </c>
      <c r="C161" s="3" t="s">
        <v>54</v>
      </c>
      <c r="D161" s="3" t="s">
        <v>186</v>
      </c>
      <c r="E161" s="3" t="s">
        <v>534</v>
      </c>
      <c r="F161" s="3" t="s">
        <v>535</v>
      </c>
      <c r="G161" s="3" t="s">
        <v>554</v>
      </c>
    </row>
    <row r="162" spans="1:7" x14ac:dyDescent="0.25">
      <c r="A162" s="3" t="s">
        <v>189</v>
      </c>
      <c r="B162" s="3" t="s">
        <v>188</v>
      </c>
      <c r="C162" s="3" t="s">
        <v>54</v>
      </c>
      <c r="D162" s="3" t="s">
        <v>186</v>
      </c>
      <c r="E162" s="3" t="s">
        <v>534</v>
      </c>
      <c r="F162" s="3" t="s">
        <v>536</v>
      </c>
      <c r="G162" s="3" t="s">
        <v>554</v>
      </c>
    </row>
    <row r="163" spans="1:7" x14ac:dyDescent="0.25">
      <c r="A163" s="3" t="s">
        <v>190</v>
      </c>
      <c r="B163" s="3" t="s">
        <v>191</v>
      </c>
      <c r="C163" s="3" t="s">
        <v>192</v>
      </c>
      <c r="D163" s="3" t="s">
        <v>286</v>
      </c>
      <c r="E163" s="3" t="s">
        <v>537</v>
      </c>
      <c r="F163" s="3" t="s">
        <v>538</v>
      </c>
      <c r="G163" s="3" t="s">
        <v>554</v>
      </c>
    </row>
    <row r="164" spans="1:7" x14ac:dyDescent="0.25">
      <c r="A164" s="3" t="s">
        <v>274</v>
      </c>
      <c r="B164" s="3" t="s">
        <v>247</v>
      </c>
      <c r="C164" s="3" t="s">
        <v>248</v>
      </c>
      <c r="D164" s="3" t="s">
        <v>286</v>
      </c>
      <c r="E164" s="3" t="s">
        <v>539</v>
      </c>
      <c r="F164" s="3" t="s">
        <v>540</v>
      </c>
      <c r="G164" s="3" t="s">
        <v>554</v>
      </c>
    </row>
    <row r="165" spans="1:7" x14ac:dyDescent="0.25">
      <c r="A165" s="3" t="s">
        <v>193</v>
      </c>
      <c r="B165" s="3" t="s">
        <v>191</v>
      </c>
      <c r="C165" s="3" t="s">
        <v>192</v>
      </c>
      <c r="D165" s="3" t="s">
        <v>286</v>
      </c>
      <c r="E165" s="3" t="s">
        <v>541</v>
      </c>
      <c r="F165" s="3" t="s">
        <v>542</v>
      </c>
      <c r="G165" s="3" t="s">
        <v>554</v>
      </c>
    </row>
    <row r="166" spans="1:7" x14ac:dyDescent="0.25">
      <c r="A166" s="3" t="s">
        <v>275</v>
      </c>
      <c r="B166" s="3" t="s">
        <v>247</v>
      </c>
      <c r="C166" s="3" t="s">
        <v>248</v>
      </c>
      <c r="D166" s="3" t="s">
        <v>286</v>
      </c>
      <c r="E166" s="3" t="s">
        <v>539</v>
      </c>
      <c r="F166" s="3" t="s">
        <v>543</v>
      </c>
      <c r="G166" s="3" t="s">
        <v>554</v>
      </c>
    </row>
    <row r="167" spans="1:7" x14ac:dyDescent="0.25">
      <c r="A167" s="3" t="s">
        <v>276</v>
      </c>
      <c r="B167" s="3" t="s">
        <v>247</v>
      </c>
      <c r="C167" s="3" t="s">
        <v>248</v>
      </c>
      <c r="D167" s="3" t="s">
        <v>286</v>
      </c>
      <c r="E167" s="3" t="s">
        <v>544</v>
      </c>
      <c r="F167" s="3" t="s">
        <v>540</v>
      </c>
      <c r="G167" s="3" t="s">
        <v>554</v>
      </c>
    </row>
    <row r="168" spans="1:7" x14ac:dyDescent="0.25">
      <c r="A168" s="3" t="s">
        <v>277</v>
      </c>
      <c r="B168" s="3" t="s">
        <v>247</v>
      </c>
      <c r="C168" s="3" t="s">
        <v>248</v>
      </c>
      <c r="D168" s="3" t="s">
        <v>286</v>
      </c>
      <c r="E168" s="3" t="s">
        <v>544</v>
      </c>
      <c r="F168" s="3" t="s">
        <v>543</v>
      </c>
      <c r="G168" s="3" t="s">
        <v>554</v>
      </c>
    </row>
    <row r="169" spans="1:7" x14ac:dyDescent="0.25">
      <c r="A169" s="3" t="s">
        <v>278</v>
      </c>
      <c r="B169" s="3" t="s">
        <v>247</v>
      </c>
      <c r="C169" s="3" t="s">
        <v>248</v>
      </c>
      <c r="D169" s="3" t="s">
        <v>286</v>
      </c>
      <c r="E169" s="3" t="s">
        <v>545</v>
      </c>
      <c r="F169" s="3" t="s">
        <v>540</v>
      </c>
      <c r="G169" s="3" t="s">
        <v>554</v>
      </c>
    </row>
    <row r="170" spans="1:7" x14ac:dyDescent="0.25">
      <c r="A170" s="3" t="s">
        <v>279</v>
      </c>
      <c r="B170" s="3" t="s">
        <v>247</v>
      </c>
      <c r="C170" s="3" t="s">
        <v>248</v>
      </c>
      <c r="D170" s="3" t="s">
        <v>286</v>
      </c>
      <c r="E170" s="3" t="s">
        <v>545</v>
      </c>
      <c r="F170" s="3" t="s">
        <v>543</v>
      </c>
      <c r="G170" s="3" t="s">
        <v>554</v>
      </c>
    </row>
    <row r="171" spans="1:7" x14ac:dyDescent="0.25">
      <c r="A171" s="3" t="s">
        <v>280</v>
      </c>
      <c r="B171" s="3" t="s">
        <v>247</v>
      </c>
      <c r="C171" s="3" t="s">
        <v>248</v>
      </c>
      <c r="D171" s="3" t="s">
        <v>286</v>
      </c>
      <c r="E171" s="3" t="s">
        <v>546</v>
      </c>
      <c r="F171" s="3" t="s">
        <v>540</v>
      </c>
      <c r="G171" s="3" t="s">
        <v>554</v>
      </c>
    </row>
    <row r="172" spans="1:7" x14ac:dyDescent="0.25">
      <c r="A172" s="3" t="s">
        <v>281</v>
      </c>
      <c r="B172" s="3" t="s">
        <v>247</v>
      </c>
      <c r="C172" s="3" t="s">
        <v>248</v>
      </c>
      <c r="D172" s="3" t="s">
        <v>286</v>
      </c>
      <c r="E172" s="3" t="s">
        <v>546</v>
      </c>
      <c r="F172" s="3" t="s">
        <v>543</v>
      </c>
      <c r="G172" s="3" t="s">
        <v>554</v>
      </c>
    </row>
    <row r="173" spans="1:7" x14ac:dyDescent="0.25">
      <c r="A173" s="3" t="s">
        <v>282</v>
      </c>
      <c r="B173" s="3" t="s">
        <v>247</v>
      </c>
      <c r="C173" s="3" t="s">
        <v>248</v>
      </c>
      <c r="D173" s="3" t="s">
        <v>286</v>
      </c>
      <c r="E173" s="3" t="s">
        <v>417</v>
      </c>
      <c r="F173" s="3" t="s">
        <v>540</v>
      </c>
      <c r="G173" s="3" t="s">
        <v>554</v>
      </c>
    </row>
    <row r="174" spans="1:7" x14ac:dyDescent="0.25">
      <c r="A174" s="3" t="s">
        <v>283</v>
      </c>
      <c r="B174" s="3" t="s">
        <v>247</v>
      </c>
      <c r="C174" s="3" t="s">
        <v>248</v>
      </c>
      <c r="D174" s="3" t="s">
        <v>286</v>
      </c>
      <c r="E174" s="3" t="s">
        <v>417</v>
      </c>
      <c r="F174" s="3" t="s">
        <v>543</v>
      </c>
      <c r="G174" s="3" t="s">
        <v>554</v>
      </c>
    </row>
    <row r="175" spans="1:7" x14ac:dyDescent="0.25">
      <c r="A175" s="3" t="s">
        <v>194</v>
      </c>
      <c r="B175" s="3" t="s">
        <v>195</v>
      </c>
      <c r="C175" s="3" t="s">
        <v>196</v>
      </c>
      <c r="D175" s="3" t="s">
        <v>287</v>
      </c>
      <c r="E175" s="3" t="s">
        <v>547</v>
      </c>
      <c r="F175" s="3" t="s">
        <v>548</v>
      </c>
      <c r="G175" s="3" t="s">
        <v>554</v>
      </c>
    </row>
    <row r="176" spans="1:7" x14ac:dyDescent="0.25">
      <c r="A176" s="3" t="s">
        <v>197</v>
      </c>
      <c r="B176" s="3" t="s">
        <v>198</v>
      </c>
      <c r="C176" s="3" t="s">
        <v>198</v>
      </c>
      <c r="D176" s="3" t="s">
        <v>287</v>
      </c>
      <c r="E176" s="3" t="s">
        <v>549</v>
      </c>
      <c r="F176" s="3" t="s">
        <v>550</v>
      </c>
      <c r="G176" s="3" t="s">
        <v>554</v>
      </c>
    </row>
    <row r="177" spans="1:7" x14ac:dyDescent="0.25">
      <c r="A177" s="3" t="s">
        <v>264</v>
      </c>
      <c r="B177" s="3" t="s">
        <v>262</v>
      </c>
      <c r="C177" s="3" t="s">
        <v>263</v>
      </c>
      <c r="D177" s="3" t="s">
        <v>286</v>
      </c>
      <c r="E177" s="3" t="s">
        <v>551</v>
      </c>
      <c r="F177" s="3" t="s">
        <v>552</v>
      </c>
      <c r="G177" s="3" t="s">
        <v>554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workbookViewId="0">
      <selection activeCell="D18" sqref="D18"/>
    </sheetView>
  </sheetViews>
  <sheetFormatPr defaultRowHeight="15" x14ac:dyDescent="0.25"/>
  <cols>
    <col min="1" max="1" width="13.28515625" bestFit="1" customWidth="1"/>
    <col min="2" max="2" width="22" style="8" bestFit="1" customWidth="1"/>
    <col min="3" max="4" width="22" style="3" customWidth="1"/>
    <col min="5" max="5" width="28" style="3" bestFit="1" customWidth="1"/>
    <col min="6" max="6" width="28" style="3" customWidth="1"/>
    <col min="7" max="7" width="22" style="3" bestFit="1" customWidth="1"/>
    <col min="8" max="8" width="28.7109375" style="3" bestFit="1" customWidth="1"/>
    <col min="9" max="9" width="66.7109375" customWidth="1"/>
    <col min="10" max="10" width="125.140625" bestFit="1" customWidth="1"/>
  </cols>
  <sheetData>
    <row r="1" spans="1:10" x14ac:dyDescent="0.25">
      <c r="A1" s="1" t="s">
        <v>814</v>
      </c>
      <c r="B1" s="1" t="s">
        <v>815</v>
      </c>
      <c r="C1" s="1" t="s">
        <v>813</v>
      </c>
      <c r="D1" s="1" t="s">
        <v>816</v>
      </c>
      <c r="E1" s="2" t="s">
        <v>199</v>
      </c>
      <c r="F1" s="1" t="s">
        <v>558</v>
      </c>
      <c r="G1" s="1" t="s">
        <v>557</v>
      </c>
      <c r="H1" s="2" t="s">
        <v>200</v>
      </c>
      <c r="I1" s="1" t="s">
        <v>201</v>
      </c>
      <c r="J1" s="6" t="s">
        <v>584</v>
      </c>
    </row>
    <row r="2" spans="1:10" x14ac:dyDescent="0.25">
      <c r="A2">
        <v>10</v>
      </c>
      <c r="B2" s="8">
        <f t="shared" ref="B2:B39" si="0">A2*52</f>
        <v>520</v>
      </c>
      <c r="C2" s="11">
        <v>530</v>
      </c>
      <c r="D2" s="11" t="s">
        <v>811</v>
      </c>
      <c r="F2" s="5" t="s">
        <v>560</v>
      </c>
      <c r="G2" s="11" t="s">
        <v>203</v>
      </c>
      <c r="H2" s="3">
        <v>603</v>
      </c>
      <c r="I2" t="s">
        <v>204</v>
      </c>
      <c r="J2" s="7" t="s">
        <v>586</v>
      </c>
    </row>
    <row r="3" spans="1:10" x14ac:dyDescent="0.25">
      <c r="A3">
        <v>12</v>
      </c>
      <c r="B3" s="8">
        <f t="shared" si="0"/>
        <v>624</v>
      </c>
      <c r="C3" s="11">
        <v>1000</v>
      </c>
      <c r="D3" s="11" t="s">
        <v>811</v>
      </c>
      <c r="E3" s="3">
        <v>0</v>
      </c>
      <c r="F3" s="5" t="s">
        <v>562</v>
      </c>
      <c r="G3" s="11" t="s">
        <v>207</v>
      </c>
      <c r="H3" s="3" t="s">
        <v>115</v>
      </c>
      <c r="I3" t="s">
        <v>807</v>
      </c>
      <c r="J3" s="7" t="s">
        <v>589</v>
      </c>
    </row>
    <row r="4" spans="1:10" x14ac:dyDescent="0.25">
      <c r="A4">
        <v>1</v>
      </c>
      <c r="B4" s="8">
        <f t="shared" si="0"/>
        <v>52</v>
      </c>
      <c r="C4" s="11">
        <v>53</v>
      </c>
      <c r="D4" s="11" t="s">
        <v>812</v>
      </c>
      <c r="E4" s="3" t="s">
        <v>208</v>
      </c>
      <c r="F4" s="5" t="s">
        <v>563</v>
      </c>
      <c r="G4" s="3" t="s">
        <v>209</v>
      </c>
      <c r="H4" s="3" t="s">
        <v>210</v>
      </c>
      <c r="I4" t="s">
        <v>211</v>
      </c>
      <c r="J4" s="7" t="s">
        <v>590</v>
      </c>
    </row>
    <row r="5" spans="1:10" x14ac:dyDescent="0.25">
      <c r="A5">
        <v>2</v>
      </c>
      <c r="B5" s="8">
        <f t="shared" si="0"/>
        <v>104</v>
      </c>
      <c r="C5" s="11">
        <v>114</v>
      </c>
      <c r="D5" s="11" t="s">
        <v>811</v>
      </c>
      <c r="E5" s="3" t="s">
        <v>177</v>
      </c>
      <c r="F5" s="9" t="s">
        <v>562</v>
      </c>
      <c r="G5" s="10" t="s">
        <v>808</v>
      </c>
      <c r="H5" s="3" t="s">
        <v>115</v>
      </c>
      <c r="I5" t="s">
        <v>213</v>
      </c>
      <c r="J5" s="7" t="s">
        <v>591</v>
      </c>
    </row>
    <row r="6" spans="1:10" x14ac:dyDescent="0.25">
      <c r="A6">
        <v>2</v>
      </c>
      <c r="B6" s="8">
        <f t="shared" si="0"/>
        <v>104</v>
      </c>
      <c r="C6" s="11">
        <v>108</v>
      </c>
      <c r="D6" s="11" t="s">
        <v>812</v>
      </c>
      <c r="E6" s="3" t="s">
        <v>214</v>
      </c>
      <c r="F6" s="5" t="s">
        <v>563</v>
      </c>
      <c r="G6" s="3" t="s">
        <v>555</v>
      </c>
      <c r="H6" s="3" t="s">
        <v>215</v>
      </c>
      <c r="I6" t="s">
        <v>269</v>
      </c>
      <c r="J6" s="7" t="s">
        <v>592</v>
      </c>
    </row>
    <row r="7" spans="1:10" x14ac:dyDescent="0.25">
      <c r="A7">
        <v>3</v>
      </c>
      <c r="B7" s="8">
        <f t="shared" si="0"/>
        <v>156</v>
      </c>
      <c r="C7" s="11">
        <v>160</v>
      </c>
      <c r="D7" s="11" t="s">
        <v>812</v>
      </c>
      <c r="E7" s="3" t="s">
        <v>216</v>
      </c>
      <c r="F7" s="5" t="s">
        <v>565</v>
      </c>
      <c r="G7" s="3">
        <v>61300411121</v>
      </c>
      <c r="H7" s="3" t="s">
        <v>217</v>
      </c>
      <c r="I7" t="s">
        <v>268</v>
      </c>
      <c r="J7" s="7" t="s">
        <v>593</v>
      </c>
    </row>
    <row r="8" spans="1:10" x14ac:dyDescent="0.25">
      <c r="A8">
        <v>2</v>
      </c>
      <c r="B8" s="8">
        <f t="shared" si="0"/>
        <v>104</v>
      </c>
      <c r="C8" s="11">
        <v>114</v>
      </c>
      <c r="D8" s="11" t="s">
        <v>811</v>
      </c>
      <c r="E8" s="3">
        <v>10</v>
      </c>
      <c r="F8" s="5" t="s">
        <v>562</v>
      </c>
      <c r="G8" s="3" t="s">
        <v>218</v>
      </c>
      <c r="H8" s="3" t="s">
        <v>115</v>
      </c>
      <c r="I8" t="s">
        <v>219</v>
      </c>
      <c r="J8" s="7" t="s">
        <v>594</v>
      </c>
    </row>
    <row r="9" spans="1:10" x14ac:dyDescent="0.25">
      <c r="A9">
        <v>26</v>
      </c>
      <c r="B9" s="8">
        <f t="shared" si="0"/>
        <v>1352</v>
      </c>
      <c r="C9" s="11">
        <v>1370</v>
      </c>
      <c r="D9" s="11" t="s">
        <v>811</v>
      </c>
      <c r="E9" s="3" t="s">
        <v>130</v>
      </c>
      <c r="F9" s="5" t="s">
        <v>562</v>
      </c>
      <c r="G9" s="3" t="s">
        <v>220</v>
      </c>
      <c r="H9" s="3" t="s">
        <v>115</v>
      </c>
      <c r="I9" t="s">
        <v>221</v>
      </c>
      <c r="J9" s="7" t="s">
        <v>595</v>
      </c>
    </row>
    <row r="10" spans="1:10" x14ac:dyDescent="0.25">
      <c r="A10">
        <v>2</v>
      </c>
      <c r="B10" s="8">
        <f t="shared" si="0"/>
        <v>104</v>
      </c>
      <c r="C10" s="11">
        <v>114</v>
      </c>
      <c r="D10" s="11" t="s">
        <v>811</v>
      </c>
      <c r="E10" s="3" t="s">
        <v>143</v>
      </c>
      <c r="F10" s="5" t="s">
        <v>566</v>
      </c>
      <c r="G10" s="3" t="s">
        <v>222</v>
      </c>
      <c r="H10" s="3" t="s">
        <v>115</v>
      </c>
      <c r="I10" t="s">
        <v>223</v>
      </c>
      <c r="J10" s="7" t="s">
        <v>596</v>
      </c>
    </row>
    <row r="11" spans="1:10" x14ac:dyDescent="0.25">
      <c r="A11">
        <v>10</v>
      </c>
      <c r="B11" s="8">
        <f t="shared" si="0"/>
        <v>520</v>
      </c>
      <c r="C11" s="11">
        <v>530</v>
      </c>
      <c r="D11" s="11" t="s">
        <v>811</v>
      </c>
      <c r="E11" s="3" t="s">
        <v>4</v>
      </c>
      <c r="F11" s="5" t="s">
        <v>560</v>
      </c>
      <c r="G11" s="3" t="s">
        <v>224</v>
      </c>
      <c r="H11" s="3" t="s">
        <v>2</v>
      </c>
      <c r="I11" t="s">
        <v>225</v>
      </c>
      <c r="J11" s="7" t="s">
        <v>597</v>
      </c>
    </row>
    <row r="12" spans="1:10" x14ac:dyDescent="0.25">
      <c r="A12">
        <v>4</v>
      </c>
      <c r="B12" s="8">
        <f t="shared" si="0"/>
        <v>208</v>
      </c>
      <c r="C12" s="11">
        <v>218</v>
      </c>
      <c r="D12" s="11" t="s">
        <v>811</v>
      </c>
      <c r="E12" s="3" t="s">
        <v>9</v>
      </c>
      <c r="F12" s="5" t="s">
        <v>560</v>
      </c>
      <c r="G12" s="3" t="s">
        <v>226</v>
      </c>
      <c r="H12" s="3" t="s">
        <v>2</v>
      </c>
      <c r="I12" t="s">
        <v>227</v>
      </c>
      <c r="J12" s="7" t="s">
        <v>598</v>
      </c>
    </row>
    <row r="13" spans="1:10" x14ac:dyDescent="0.25">
      <c r="A13">
        <v>2</v>
      </c>
      <c r="B13" s="8">
        <f t="shared" si="0"/>
        <v>104</v>
      </c>
      <c r="C13" s="11">
        <v>114</v>
      </c>
      <c r="D13" s="11" t="s">
        <v>811</v>
      </c>
      <c r="E13" s="3" t="s">
        <v>114</v>
      </c>
      <c r="F13" s="5" t="s">
        <v>567</v>
      </c>
      <c r="G13" s="3" t="s">
        <v>228</v>
      </c>
      <c r="H13" s="3" t="s">
        <v>115</v>
      </c>
      <c r="I13" t="s">
        <v>229</v>
      </c>
      <c r="J13" s="7" t="s">
        <v>599</v>
      </c>
    </row>
    <row r="14" spans="1:10" x14ac:dyDescent="0.25">
      <c r="A14">
        <v>1</v>
      </c>
      <c r="B14" s="8">
        <f t="shared" si="0"/>
        <v>52</v>
      </c>
      <c r="C14" s="11">
        <v>55</v>
      </c>
      <c r="D14" s="11" t="s">
        <v>811</v>
      </c>
      <c r="E14" s="3" t="s">
        <v>145</v>
      </c>
      <c r="F14" s="5" t="s">
        <v>570</v>
      </c>
      <c r="G14" s="3" t="s">
        <v>232</v>
      </c>
      <c r="H14" s="3" t="s">
        <v>115</v>
      </c>
      <c r="I14" t="s">
        <v>144</v>
      </c>
      <c r="J14" s="7" t="s">
        <v>602</v>
      </c>
    </row>
    <row r="15" spans="1:10" x14ac:dyDescent="0.25">
      <c r="A15">
        <v>6</v>
      </c>
      <c r="B15" s="8">
        <f t="shared" si="0"/>
        <v>312</v>
      </c>
      <c r="C15" s="11">
        <v>322</v>
      </c>
      <c r="D15" s="11" t="s">
        <v>811</v>
      </c>
      <c r="E15" s="3">
        <v>47</v>
      </c>
      <c r="F15" s="5" t="s">
        <v>562</v>
      </c>
      <c r="G15" s="3" t="s">
        <v>233</v>
      </c>
      <c r="H15" s="3" t="s">
        <v>115</v>
      </c>
      <c r="I15" t="s">
        <v>234</v>
      </c>
      <c r="J15" s="7" t="s">
        <v>603</v>
      </c>
    </row>
    <row r="16" spans="1:10" x14ac:dyDescent="0.25">
      <c r="A16">
        <v>1</v>
      </c>
      <c r="B16" s="8">
        <f t="shared" si="0"/>
        <v>52</v>
      </c>
      <c r="C16" s="11">
        <v>55</v>
      </c>
      <c r="D16" s="11" t="s">
        <v>811</v>
      </c>
      <c r="E16" s="3" t="s">
        <v>158</v>
      </c>
      <c r="F16" s="5" t="s">
        <v>570</v>
      </c>
      <c r="G16" s="3" t="s">
        <v>235</v>
      </c>
      <c r="H16" s="3" t="s">
        <v>115</v>
      </c>
      <c r="I16" t="s">
        <v>157</v>
      </c>
      <c r="J16" s="7" t="s">
        <v>604</v>
      </c>
    </row>
    <row r="17" spans="1:10" x14ac:dyDescent="0.25">
      <c r="A17">
        <v>6</v>
      </c>
      <c r="B17" s="8">
        <f t="shared" si="0"/>
        <v>312</v>
      </c>
      <c r="C17" s="11">
        <v>500</v>
      </c>
      <c r="D17" s="11" t="s">
        <v>811</v>
      </c>
      <c r="E17" s="3">
        <v>100</v>
      </c>
      <c r="F17" s="5" t="s">
        <v>562</v>
      </c>
      <c r="G17" s="3" t="s">
        <v>236</v>
      </c>
      <c r="H17" s="3" t="s">
        <v>115</v>
      </c>
      <c r="I17" t="s">
        <v>237</v>
      </c>
      <c r="J17" s="7" t="s">
        <v>605</v>
      </c>
    </row>
    <row r="18" spans="1:10" x14ac:dyDescent="0.25">
      <c r="A18">
        <v>4</v>
      </c>
      <c r="B18" s="8">
        <f t="shared" si="0"/>
        <v>208</v>
      </c>
      <c r="C18" s="11">
        <v>218</v>
      </c>
      <c r="D18" s="11" t="s">
        <v>811</v>
      </c>
      <c r="E18" s="3" t="s">
        <v>124</v>
      </c>
      <c r="F18" s="5" t="s">
        <v>562</v>
      </c>
      <c r="G18" s="3" t="s">
        <v>238</v>
      </c>
      <c r="H18" s="3" t="s">
        <v>115</v>
      </c>
      <c r="I18" t="s">
        <v>239</v>
      </c>
      <c r="J18" s="7" t="s">
        <v>606</v>
      </c>
    </row>
    <row r="19" spans="1:10" x14ac:dyDescent="0.25">
      <c r="A19">
        <v>31</v>
      </c>
      <c r="B19" s="8">
        <f t="shared" si="0"/>
        <v>1612</v>
      </c>
      <c r="C19" s="11">
        <v>1650</v>
      </c>
      <c r="D19" s="11" t="s">
        <v>811</v>
      </c>
      <c r="E19" s="3" t="s">
        <v>1</v>
      </c>
      <c r="F19" s="5" t="s">
        <v>567</v>
      </c>
      <c r="G19" s="3" t="s">
        <v>241</v>
      </c>
      <c r="H19" s="3" t="s">
        <v>2</v>
      </c>
      <c r="I19" t="s">
        <v>809</v>
      </c>
      <c r="J19" s="7" t="s">
        <v>608</v>
      </c>
    </row>
    <row r="20" spans="1:10" x14ac:dyDescent="0.25">
      <c r="A20">
        <v>1</v>
      </c>
      <c r="B20" s="8">
        <f t="shared" si="0"/>
        <v>52</v>
      </c>
      <c r="C20" s="11">
        <v>53</v>
      </c>
      <c r="D20" s="11" t="s">
        <v>811</v>
      </c>
      <c r="E20" s="3" t="s">
        <v>11</v>
      </c>
      <c r="F20" s="5" t="s">
        <v>571</v>
      </c>
      <c r="G20" s="3" t="s">
        <v>242</v>
      </c>
      <c r="H20" s="3" t="s">
        <v>12</v>
      </c>
      <c r="I20" t="s">
        <v>10</v>
      </c>
      <c r="J20" s="7" t="s">
        <v>609</v>
      </c>
    </row>
    <row r="21" spans="1:10" x14ac:dyDescent="0.25">
      <c r="A21">
        <v>2</v>
      </c>
      <c r="B21" s="8">
        <f t="shared" si="0"/>
        <v>104</v>
      </c>
      <c r="C21" s="11">
        <v>114</v>
      </c>
      <c r="D21" s="11" t="s">
        <v>811</v>
      </c>
      <c r="E21" s="3">
        <v>330</v>
      </c>
      <c r="F21" s="5" t="s">
        <v>562</v>
      </c>
      <c r="G21" s="3" t="s">
        <v>206</v>
      </c>
      <c r="H21" s="3" t="s">
        <v>115</v>
      </c>
      <c r="I21" t="s">
        <v>243</v>
      </c>
      <c r="J21" s="7" t="s">
        <v>588</v>
      </c>
    </row>
    <row r="22" spans="1:10" x14ac:dyDescent="0.25">
      <c r="A22">
        <v>1</v>
      </c>
      <c r="B22" s="8">
        <f t="shared" si="0"/>
        <v>52</v>
      </c>
      <c r="C22" s="11">
        <v>52</v>
      </c>
      <c r="D22" s="11" t="s">
        <v>811</v>
      </c>
      <c r="E22" s="3">
        <v>1140084168</v>
      </c>
      <c r="F22" s="5" t="s">
        <v>572</v>
      </c>
      <c r="G22" s="3">
        <v>1140084168</v>
      </c>
      <c r="H22" s="3">
        <v>1140084168</v>
      </c>
      <c r="I22" t="s">
        <v>93</v>
      </c>
      <c r="J22" s="7" t="s">
        <v>610</v>
      </c>
    </row>
    <row r="23" spans="1:10" x14ac:dyDescent="0.25">
      <c r="A23">
        <v>3</v>
      </c>
      <c r="B23" s="8">
        <f t="shared" si="0"/>
        <v>156</v>
      </c>
      <c r="C23" s="10">
        <v>157</v>
      </c>
      <c r="D23" s="11" t="s">
        <v>811</v>
      </c>
      <c r="E23" s="3" t="s">
        <v>77</v>
      </c>
      <c r="F23" s="5" t="s">
        <v>573</v>
      </c>
      <c r="G23" s="3" t="s">
        <v>77</v>
      </c>
      <c r="H23" s="3" t="s">
        <v>78</v>
      </c>
      <c r="I23" t="s">
        <v>244</v>
      </c>
      <c r="J23" s="7" t="s">
        <v>611</v>
      </c>
    </row>
    <row r="24" spans="1:10" x14ac:dyDescent="0.25">
      <c r="A24">
        <v>2</v>
      </c>
      <c r="B24" s="8">
        <f t="shared" si="0"/>
        <v>104</v>
      </c>
      <c r="C24" s="10">
        <v>108</v>
      </c>
      <c r="D24" s="11" t="s">
        <v>811</v>
      </c>
      <c r="E24" s="3" t="s">
        <v>188</v>
      </c>
      <c r="F24" s="5" t="s">
        <v>574</v>
      </c>
      <c r="G24" s="3" t="s">
        <v>245</v>
      </c>
      <c r="H24" s="3" t="s">
        <v>54</v>
      </c>
      <c r="I24" t="s">
        <v>246</v>
      </c>
      <c r="J24" s="7" t="s">
        <v>612</v>
      </c>
    </row>
    <row r="25" spans="1:10" x14ac:dyDescent="0.25">
      <c r="A25">
        <v>10</v>
      </c>
      <c r="B25" s="8">
        <f t="shared" si="0"/>
        <v>520</v>
      </c>
      <c r="C25" s="10">
        <v>521</v>
      </c>
      <c r="D25" s="11" t="s">
        <v>811</v>
      </c>
      <c r="E25" s="3" t="s">
        <v>247</v>
      </c>
      <c r="F25" s="5" t="s">
        <v>565</v>
      </c>
      <c r="G25" s="3">
        <v>61200621621</v>
      </c>
      <c r="H25" s="3" t="s">
        <v>248</v>
      </c>
      <c r="I25" t="s">
        <v>249</v>
      </c>
      <c r="J25" s="7" t="s">
        <v>613</v>
      </c>
    </row>
    <row r="26" spans="1:10" x14ac:dyDescent="0.25">
      <c r="A26">
        <v>1</v>
      </c>
      <c r="B26" s="8">
        <f t="shared" si="0"/>
        <v>52</v>
      </c>
      <c r="C26" s="10">
        <v>53</v>
      </c>
      <c r="D26" s="11" t="s">
        <v>811</v>
      </c>
      <c r="E26" s="3" t="s">
        <v>74</v>
      </c>
      <c r="F26" s="5" t="s">
        <v>575</v>
      </c>
      <c r="G26" s="3" t="s">
        <v>810</v>
      </c>
      <c r="H26" s="3" t="s">
        <v>75</v>
      </c>
      <c r="I26" t="s">
        <v>73</v>
      </c>
      <c r="J26" s="7" t="s">
        <v>614</v>
      </c>
    </row>
    <row r="27" spans="1:10" x14ac:dyDescent="0.25">
      <c r="A27">
        <v>1</v>
      </c>
      <c r="B27" s="8">
        <f t="shared" si="0"/>
        <v>52</v>
      </c>
      <c r="C27" s="10">
        <v>52</v>
      </c>
      <c r="D27" s="11" t="s">
        <v>811</v>
      </c>
      <c r="E27" s="3" t="s">
        <v>198</v>
      </c>
      <c r="F27" s="5" t="s">
        <v>576</v>
      </c>
      <c r="G27" s="3" t="s">
        <v>251</v>
      </c>
      <c r="H27" s="3" t="s">
        <v>198</v>
      </c>
      <c r="I27" t="s">
        <v>197</v>
      </c>
      <c r="J27" s="7" t="s">
        <v>615</v>
      </c>
    </row>
    <row r="28" spans="1:10" x14ac:dyDescent="0.25">
      <c r="A28">
        <v>11</v>
      </c>
      <c r="B28" s="8">
        <f t="shared" si="0"/>
        <v>572</v>
      </c>
      <c r="C28" s="10">
        <v>580</v>
      </c>
      <c r="D28" s="11" t="s">
        <v>811</v>
      </c>
      <c r="E28" s="3" t="s">
        <v>99</v>
      </c>
      <c r="F28" s="5" t="s">
        <v>577</v>
      </c>
      <c r="G28" s="3" t="s">
        <v>99</v>
      </c>
      <c r="H28" s="3" t="s">
        <v>100</v>
      </c>
      <c r="I28" t="s">
        <v>252</v>
      </c>
      <c r="J28" s="7" t="s">
        <v>616</v>
      </c>
    </row>
    <row r="29" spans="1:10" x14ac:dyDescent="0.25">
      <c r="A29">
        <v>1</v>
      </c>
      <c r="B29" s="8">
        <f t="shared" si="0"/>
        <v>52</v>
      </c>
      <c r="C29" s="10">
        <v>53</v>
      </c>
      <c r="D29" s="11" t="s">
        <v>812</v>
      </c>
      <c r="E29" s="3" t="s">
        <v>88</v>
      </c>
      <c r="F29" s="5" t="s">
        <v>578</v>
      </c>
      <c r="G29" s="3" t="s">
        <v>88</v>
      </c>
      <c r="H29" s="3" t="s">
        <v>89</v>
      </c>
      <c r="I29" t="s">
        <v>87</v>
      </c>
      <c r="J29" s="7" t="s">
        <v>618</v>
      </c>
    </row>
    <row r="30" spans="1:10" x14ac:dyDescent="0.25">
      <c r="A30">
        <v>1</v>
      </c>
      <c r="B30" s="8">
        <f t="shared" si="0"/>
        <v>52</v>
      </c>
      <c r="C30" s="10">
        <v>53</v>
      </c>
      <c r="D30" s="11" t="s">
        <v>811</v>
      </c>
      <c r="E30" s="3" t="s">
        <v>80</v>
      </c>
      <c r="F30" s="5" t="s">
        <v>573</v>
      </c>
      <c r="G30" s="3" t="s">
        <v>80</v>
      </c>
      <c r="H30" s="3" t="s">
        <v>81</v>
      </c>
      <c r="I30" t="s">
        <v>79</v>
      </c>
      <c r="J30" s="7" t="s">
        <v>619</v>
      </c>
    </row>
    <row r="31" spans="1:10" x14ac:dyDescent="0.25">
      <c r="A31">
        <v>1</v>
      </c>
      <c r="B31" s="8">
        <f t="shared" si="0"/>
        <v>52</v>
      </c>
      <c r="C31" s="10">
        <v>53</v>
      </c>
      <c r="D31" s="11" t="s">
        <v>811</v>
      </c>
      <c r="E31" s="3" t="s">
        <v>195</v>
      </c>
      <c r="F31" s="5" t="s">
        <v>579</v>
      </c>
      <c r="G31" s="3" t="s">
        <v>254</v>
      </c>
      <c r="H31" s="3" t="s">
        <v>196</v>
      </c>
      <c r="I31" t="s">
        <v>194</v>
      </c>
      <c r="J31" s="7" t="s">
        <v>620</v>
      </c>
    </row>
    <row r="32" spans="1:10" x14ac:dyDescent="0.25">
      <c r="A32">
        <v>1</v>
      </c>
      <c r="B32" s="8">
        <f t="shared" si="0"/>
        <v>52</v>
      </c>
      <c r="C32" s="10">
        <v>53</v>
      </c>
      <c r="D32" s="11" t="s">
        <v>812</v>
      </c>
      <c r="E32" s="3" t="s">
        <v>85</v>
      </c>
      <c r="F32" s="5" t="s">
        <v>579</v>
      </c>
      <c r="G32" s="3" t="s">
        <v>255</v>
      </c>
      <c r="H32" s="3" t="s">
        <v>86</v>
      </c>
      <c r="I32" t="s">
        <v>84</v>
      </c>
      <c r="J32" s="7" t="s">
        <v>621</v>
      </c>
    </row>
    <row r="33" spans="1:10" x14ac:dyDescent="0.25">
      <c r="A33">
        <v>4</v>
      </c>
      <c r="B33" s="8">
        <f t="shared" si="0"/>
        <v>208</v>
      </c>
      <c r="C33" s="10">
        <v>215</v>
      </c>
      <c r="D33" s="11" t="s">
        <v>811</v>
      </c>
      <c r="E33" s="3" t="s">
        <v>53</v>
      </c>
      <c r="F33" s="5" t="s">
        <v>580</v>
      </c>
      <c r="G33" s="3" t="s">
        <v>256</v>
      </c>
      <c r="H33" s="3" t="s">
        <v>54</v>
      </c>
      <c r="I33" t="s">
        <v>257</v>
      </c>
      <c r="J33" s="7" t="s">
        <v>622</v>
      </c>
    </row>
    <row r="34" spans="1:10" x14ac:dyDescent="0.25">
      <c r="A34">
        <v>1</v>
      </c>
      <c r="B34" s="8">
        <f t="shared" si="0"/>
        <v>52</v>
      </c>
      <c r="C34" s="10">
        <v>52</v>
      </c>
      <c r="D34" s="11" t="s">
        <v>812</v>
      </c>
      <c r="E34" s="3" t="s">
        <v>258</v>
      </c>
      <c r="F34" s="5" t="s">
        <v>581</v>
      </c>
      <c r="G34" s="3" t="s">
        <v>258</v>
      </c>
      <c r="H34" s="3" t="s">
        <v>258</v>
      </c>
      <c r="I34" t="s">
        <v>259</v>
      </c>
      <c r="J34" s="7" t="s">
        <v>623</v>
      </c>
    </row>
    <row r="35" spans="1:10" x14ac:dyDescent="0.25">
      <c r="A35">
        <v>2</v>
      </c>
      <c r="B35" s="8">
        <f t="shared" si="0"/>
        <v>104</v>
      </c>
      <c r="C35" s="10">
        <v>105</v>
      </c>
      <c r="D35" s="11" t="s">
        <v>811</v>
      </c>
      <c r="E35" s="3" t="s">
        <v>95</v>
      </c>
      <c r="F35" s="5" t="s">
        <v>582</v>
      </c>
      <c r="G35" s="3" t="s">
        <v>95</v>
      </c>
      <c r="H35" s="3" t="s">
        <v>96</v>
      </c>
      <c r="I35" t="s">
        <v>260</v>
      </c>
      <c r="J35" s="7" t="s">
        <v>624</v>
      </c>
    </row>
    <row r="36" spans="1:10" x14ac:dyDescent="0.25">
      <c r="A36">
        <v>1</v>
      </c>
      <c r="B36" s="8">
        <f t="shared" si="0"/>
        <v>52</v>
      </c>
      <c r="C36" s="10">
        <v>53</v>
      </c>
      <c r="D36" s="11" t="s">
        <v>811</v>
      </c>
      <c r="E36" s="3" t="s">
        <v>102</v>
      </c>
      <c r="F36" s="5" t="s">
        <v>562</v>
      </c>
      <c r="G36" s="3" t="s">
        <v>261</v>
      </c>
      <c r="H36" s="3" t="s">
        <v>54</v>
      </c>
      <c r="I36" t="s">
        <v>101</v>
      </c>
      <c r="J36" s="7" t="s">
        <v>625</v>
      </c>
    </row>
    <row r="37" spans="1:10" x14ac:dyDescent="0.25">
      <c r="A37">
        <v>1</v>
      </c>
      <c r="B37" s="8">
        <f t="shared" si="0"/>
        <v>52</v>
      </c>
      <c r="C37" s="10">
        <v>53</v>
      </c>
      <c r="D37" s="11" t="s">
        <v>812</v>
      </c>
      <c r="E37" s="3" t="s">
        <v>262</v>
      </c>
      <c r="F37" s="5" t="s">
        <v>565</v>
      </c>
      <c r="G37" s="12" t="s">
        <v>817</v>
      </c>
      <c r="H37" s="3" t="s">
        <v>263</v>
      </c>
      <c r="I37" t="s">
        <v>264</v>
      </c>
      <c r="J37" s="7" t="s">
        <v>626</v>
      </c>
    </row>
    <row r="38" spans="1:10" x14ac:dyDescent="0.25">
      <c r="A38">
        <v>2</v>
      </c>
      <c r="B38" s="8">
        <f t="shared" si="0"/>
        <v>104</v>
      </c>
      <c r="C38" s="10">
        <v>105</v>
      </c>
      <c r="D38" s="11" t="s">
        <v>811</v>
      </c>
      <c r="E38" s="3" t="s">
        <v>191</v>
      </c>
      <c r="F38" s="5" t="s">
        <v>573</v>
      </c>
      <c r="G38" s="3" t="s">
        <v>191</v>
      </c>
      <c r="H38" s="3" t="s">
        <v>192</v>
      </c>
      <c r="I38" t="s">
        <v>265</v>
      </c>
      <c r="J38" s="7" t="s">
        <v>627</v>
      </c>
    </row>
    <row r="39" spans="1:10" x14ac:dyDescent="0.25">
      <c r="A39">
        <v>1</v>
      </c>
      <c r="B39" s="8">
        <f t="shared" si="0"/>
        <v>52</v>
      </c>
      <c r="C39" s="10">
        <v>53</v>
      </c>
      <c r="D39" s="11" t="s">
        <v>811</v>
      </c>
      <c r="E39" s="3" t="s">
        <v>266</v>
      </c>
      <c r="F39" s="5" t="s">
        <v>583</v>
      </c>
      <c r="G39" s="3" t="s">
        <v>556</v>
      </c>
      <c r="H39" s="3" t="s">
        <v>92</v>
      </c>
      <c r="I39" t="s">
        <v>90</v>
      </c>
      <c r="J39" s="7" t="s">
        <v>628</v>
      </c>
    </row>
    <row r="42" spans="1:10" x14ac:dyDescent="0.25">
      <c r="D42" s="12"/>
    </row>
  </sheetData>
  <hyperlinks>
    <hyperlink ref="G6" r:id="rId1" tooltip="Click to view additional information on this product." display="https://www.mouser.com/ProductDetail/Samtec/TSW-102-07-G-S?qs=sGAEpiMZZMs%252BGHln7q6pmz2Hw3mMq%2FBhO6zjU8nn2Yw%3D"/>
  </hyperlinks>
  <pageMargins left="0.7" right="0.7" top="0.75" bottom="0.75" header="0.3" footer="0.3"/>
  <pageSetup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>
      <selection activeCell="A3" sqref="A3"/>
    </sheetView>
  </sheetViews>
  <sheetFormatPr defaultColWidth="9.42578125" defaultRowHeight="15" x14ac:dyDescent="0.25"/>
  <cols>
    <col min="1" max="1" width="20.85546875" style="8" bestFit="1" customWidth="1"/>
    <col min="2" max="2" width="9.42578125" style="8" bestFit="1" customWidth="1"/>
    <col min="3" max="3" width="20.85546875" style="8" bestFit="1" customWidth="1"/>
    <col min="4" max="4" width="22.140625" style="8" bestFit="1" customWidth="1"/>
    <col min="5" max="5" width="31.85546875" style="8" bestFit="1" customWidth="1"/>
    <col min="6" max="6" width="112.85546875" style="8" bestFit="1" customWidth="1"/>
    <col min="7" max="7" width="10.28515625" style="8" bestFit="1" customWidth="1"/>
    <col min="8" max="8" width="13.140625" style="8" bestFit="1" customWidth="1"/>
    <col min="9" max="9" width="14" style="8" bestFit="1" customWidth="1"/>
    <col min="10" max="10" width="10" style="8" bestFit="1" customWidth="1"/>
    <col min="11" max="11" width="75.42578125" style="8" bestFit="1" customWidth="1"/>
    <col min="12" max="12" width="12.7109375" style="8" bestFit="1" customWidth="1"/>
    <col min="13" max="246" width="9.42578125" style="8"/>
    <col min="247" max="247" width="20.85546875" style="8" bestFit="1" customWidth="1"/>
    <col min="248" max="248" width="9.42578125" style="8" bestFit="1" customWidth="1"/>
    <col min="249" max="249" width="20.85546875" style="8" bestFit="1" customWidth="1"/>
    <col min="250" max="250" width="22.140625" style="8" bestFit="1" customWidth="1"/>
    <col min="251" max="251" width="31.85546875" style="8" bestFit="1" customWidth="1"/>
    <col min="252" max="252" width="112.85546875" style="8" bestFit="1" customWidth="1"/>
    <col min="253" max="253" width="10.28515625" style="8" bestFit="1" customWidth="1"/>
    <col min="254" max="254" width="13.140625" style="8" bestFit="1" customWidth="1"/>
    <col min="255" max="255" width="14" style="8" bestFit="1" customWidth="1"/>
    <col min="256" max="256" width="9.7109375" style="8" bestFit="1" customWidth="1"/>
    <col min="257" max="257" width="10" style="8" bestFit="1" customWidth="1"/>
    <col min="258" max="258" width="15.42578125" style="8" bestFit="1" customWidth="1"/>
    <col min="259" max="259" width="17" style="8" bestFit="1" customWidth="1"/>
    <col min="260" max="260" width="30" style="8" bestFit="1" customWidth="1"/>
    <col min="261" max="261" width="5.7109375" style="8" bestFit="1" customWidth="1"/>
    <col min="262" max="262" width="5.28515625" style="8" bestFit="1" customWidth="1"/>
    <col min="263" max="263" width="7" style="8" bestFit="1" customWidth="1"/>
    <col min="264" max="264" width="11.85546875" style="8" bestFit="1" customWidth="1"/>
    <col min="265" max="265" width="15" style="8" bestFit="1" customWidth="1"/>
    <col min="266" max="266" width="75.42578125" style="8" bestFit="1" customWidth="1"/>
    <col min="267" max="267" width="12.7109375" style="8" bestFit="1" customWidth="1"/>
    <col min="268" max="268" width="46.5703125" style="8" bestFit="1" customWidth="1"/>
    <col min="269" max="502" width="9.42578125" style="8"/>
    <col min="503" max="503" width="20.85546875" style="8" bestFit="1" customWidth="1"/>
    <col min="504" max="504" width="9.42578125" style="8" bestFit="1" customWidth="1"/>
    <col min="505" max="505" width="20.85546875" style="8" bestFit="1" customWidth="1"/>
    <col min="506" max="506" width="22.140625" style="8" bestFit="1" customWidth="1"/>
    <col min="507" max="507" width="31.85546875" style="8" bestFit="1" customWidth="1"/>
    <col min="508" max="508" width="112.85546875" style="8" bestFit="1" customWidth="1"/>
    <col min="509" max="509" width="10.28515625" style="8" bestFit="1" customWidth="1"/>
    <col min="510" max="510" width="13.140625" style="8" bestFit="1" customWidth="1"/>
    <col min="511" max="511" width="14" style="8" bestFit="1" customWidth="1"/>
    <col min="512" max="512" width="9.7109375" style="8" bestFit="1" customWidth="1"/>
    <col min="513" max="513" width="10" style="8" bestFit="1" customWidth="1"/>
    <col min="514" max="514" width="15.42578125" style="8" bestFit="1" customWidth="1"/>
    <col min="515" max="515" width="17" style="8" bestFit="1" customWidth="1"/>
    <col min="516" max="516" width="30" style="8" bestFit="1" customWidth="1"/>
    <col min="517" max="517" width="5.7109375" style="8" bestFit="1" customWidth="1"/>
    <col min="518" max="518" width="5.28515625" style="8" bestFit="1" customWidth="1"/>
    <col min="519" max="519" width="7" style="8" bestFit="1" customWidth="1"/>
    <col min="520" max="520" width="11.85546875" style="8" bestFit="1" customWidth="1"/>
    <col min="521" max="521" width="15" style="8" bestFit="1" customWidth="1"/>
    <col min="522" max="522" width="75.42578125" style="8" bestFit="1" customWidth="1"/>
    <col min="523" max="523" width="12.7109375" style="8" bestFit="1" customWidth="1"/>
    <col min="524" max="524" width="46.5703125" style="8" bestFit="1" customWidth="1"/>
    <col min="525" max="758" width="9.42578125" style="8"/>
    <col min="759" max="759" width="20.85546875" style="8" bestFit="1" customWidth="1"/>
    <col min="760" max="760" width="9.42578125" style="8" bestFit="1" customWidth="1"/>
    <col min="761" max="761" width="20.85546875" style="8" bestFit="1" customWidth="1"/>
    <col min="762" max="762" width="22.140625" style="8" bestFit="1" customWidth="1"/>
    <col min="763" max="763" width="31.85546875" style="8" bestFit="1" customWidth="1"/>
    <col min="764" max="764" width="112.85546875" style="8" bestFit="1" customWidth="1"/>
    <col min="765" max="765" width="10.28515625" style="8" bestFit="1" customWidth="1"/>
    <col min="766" max="766" width="13.140625" style="8" bestFit="1" customWidth="1"/>
    <col min="767" max="767" width="14" style="8" bestFit="1" customWidth="1"/>
    <col min="768" max="768" width="9.7109375" style="8" bestFit="1" customWidth="1"/>
    <col min="769" max="769" width="10" style="8" bestFit="1" customWidth="1"/>
    <col min="770" max="770" width="15.42578125" style="8" bestFit="1" customWidth="1"/>
    <col min="771" max="771" width="17" style="8" bestFit="1" customWidth="1"/>
    <col min="772" max="772" width="30" style="8" bestFit="1" customWidth="1"/>
    <col min="773" max="773" width="5.7109375" style="8" bestFit="1" customWidth="1"/>
    <col min="774" max="774" width="5.28515625" style="8" bestFit="1" customWidth="1"/>
    <col min="775" max="775" width="7" style="8" bestFit="1" customWidth="1"/>
    <col min="776" max="776" width="11.85546875" style="8" bestFit="1" customWidth="1"/>
    <col min="777" max="777" width="15" style="8" bestFit="1" customWidth="1"/>
    <col min="778" max="778" width="75.42578125" style="8" bestFit="1" customWidth="1"/>
    <col min="779" max="779" width="12.7109375" style="8" bestFit="1" customWidth="1"/>
    <col min="780" max="780" width="46.5703125" style="8" bestFit="1" customWidth="1"/>
    <col min="781" max="1014" width="9.42578125" style="8"/>
    <col min="1015" max="1015" width="20.85546875" style="8" bestFit="1" customWidth="1"/>
    <col min="1016" max="1016" width="9.42578125" style="8" bestFit="1" customWidth="1"/>
    <col min="1017" max="1017" width="20.85546875" style="8" bestFit="1" customWidth="1"/>
    <col min="1018" max="1018" width="22.140625" style="8" bestFit="1" customWidth="1"/>
    <col min="1019" max="1019" width="31.85546875" style="8" bestFit="1" customWidth="1"/>
    <col min="1020" max="1020" width="112.85546875" style="8" bestFit="1" customWidth="1"/>
    <col min="1021" max="1021" width="10.28515625" style="8" bestFit="1" customWidth="1"/>
    <col min="1022" max="1022" width="13.140625" style="8" bestFit="1" customWidth="1"/>
    <col min="1023" max="1023" width="14" style="8" bestFit="1" customWidth="1"/>
    <col min="1024" max="1024" width="9.7109375" style="8" bestFit="1" customWidth="1"/>
    <col min="1025" max="1025" width="10" style="8" bestFit="1" customWidth="1"/>
    <col min="1026" max="1026" width="15.42578125" style="8" bestFit="1" customWidth="1"/>
    <col min="1027" max="1027" width="17" style="8" bestFit="1" customWidth="1"/>
    <col min="1028" max="1028" width="30" style="8" bestFit="1" customWidth="1"/>
    <col min="1029" max="1029" width="5.7109375" style="8" bestFit="1" customWidth="1"/>
    <col min="1030" max="1030" width="5.28515625" style="8" bestFit="1" customWidth="1"/>
    <col min="1031" max="1031" width="7" style="8" bestFit="1" customWidth="1"/>
    <col min="1032" max="1032" width="11.85546875" style="8" bestFit="1" customWidth="1"/>
    <col min="1033" max="1033" width="15" style="8" bestFit="1" customWidth="1"/>
    <col min="1034" max="1034" width="75.42578125" style="8" bestFit="1" customWidth="1"/>
    <col min="1035" max="1035" width="12.7109375" style="8" bestFit="1" customWidth="1"/>
    <col min="1036" max="1036" width="46.5703125" style="8" bestFit="1" customWidth="1"/>
    <col min="1037" max="1270" width="9.42578125" style="8"/>
    <col min="1271" max="1271" width="20.85546875" style="8" bestFit="1" customWidth="1"/>
    <col min="1272" max="1272" width="9.42578125" style="8" bestFit="1" customWidth="1"/>
    <col min="1273" max="1273" width="20.85546875" style="8" bestFit="1" customWidth="1"/>
    <col min="1274" max="1274" width="22.140625" style="8" bestFit="1" customWidth="1"/>
    <col min="1275" max="1275" width="31.85546875" style="8" bestFit="1" customWidth="1"/>
    <col min="1276" max="1276" width="112.85546875" style="8" bestFit="1" customWidth="1"/>
    <col min="1277" max="1277" width="10.28515625" style="8" bestFit="1" customWidth="1"/>
    <col min="1278" max="1278" width="13.140625" style="8" bestFit="1" customWidth="1"/>
    <col min="1279" max="1279" width="14" style="8" bestFit="1" customWidth="1"/>
    <col min="1280" max="1280" width="9.7109375" style="8" bestFit="1" customWidth="1"/>
    <col min="1281" max="1281" width="10" style="8" bestFit="1" customWidth="1"/>
    <col min="1282" max="1282" width="15.42578125" style="8" bestFit="1" customWidth="1"/>
    <col min="1283" max="1283" width="17" style="8" bestFit="1" customWidth="1"/>
    <col min="1284" max="1284" width="30" style="8" bestFit="1" customWidth="1"/>
    <col min="1285" max="1285" width="5.7109375" style="8" bestFit="1" customWidth="1"/>
    <col min="1286" max="1286" width="5.28515625" style="8" bestFit="1" customWidth="1"/>
    <col min="1287" max="1287" width="7" style="8" bestFit="1" customWidth="1"/>
    <col min="1288" max="1288" width="11.85546875" style="8" bestFit="1" customWidth="1"/>
    <col min="1289" max="1289" width="15" style="8" bestFit="1" customWidth="1"/>
    <col min="1290" max="1290" width="75.42578125" style="8" bestFit="1" customWidth="1"/>
    <col min="1291" max="1291" width="12.7109375" style="8" bestFit="1" customWidth="1"/>
    <col min="1292" max="1292" width="46.5703125" style="8" bestFit="1" customWidth="1"/>
    <col min="1293" max="1526" width="9.42578125" style="8"/>
    <col min="1527" max="1527" width="20.85546875" style="8" bestFit="1" customWidth="1"/>
    <col min="1528" max="1528" width="9.42578125" style="8" bestFit="1" customWidth="1"/>
    <col min="1529" max="1529" width="20.85546875" style="8" bestFit="1" customWidth="1"/>
    <col min="1530" max="1530" width="22.140625" style="8" bestFit="1" customWidth="1"/>
    <col min="1531" max="1531" width="31.85546875" style="8" bestFit="1" customWidth="1"/>
    <col min="1532" max="1532" width="112.85546875" style="8" bestFit="1" customWidth="1"/>
    <col min="1533" max="1533" width="10.28515625" style="8" bestFit="1" customWidth="1"/>
    <col min="1534" max="1534" width="13.140625" style="8" bestFit="1" customWidth="1"/>
    <col min="1535" max="1535" width="14" style="8" bestFit="1" customWidth="1"/>
    <col min="1536" max="1536" width="9.7109375" style="8" bestFit="1" customWidth="1"/>
    <col min="1537" max="1537" width="10" style="8" bestFit="1" customWidth="1"/>
    <col min="1538" max="1538" width="15.42578125" style="8" bestFit="1" customWidth="1"/>
    <col min="1539" max="1539" width="17" style="8" bestFit="1" customWidth="1"/>
    <col min="1540" max="1540" width="30" style="8" bestFit="1" customWidth="1"/>
    <col min="1541" max="1541" width="5.7109375" style="8" bestFit="1" customWidth="1"/>
    <col min="1542" max="1542" width="5.28515625" style="8" bestFit="1" customWidth="1"/>
    <col min="1543" max="1543" width="7" style="8" bestFit="1" customWidth="1"/>
    <col min="1544" max="1544" width="11.85546875" style="8" bestFit="1" customWidth="1"/>
    <col min="1545" max="1545" width="15" style="8" bestFit="1" customWidth="1"/>
    <col min="1546" max="1546" width="75.42578125" style="8" bestFit="1" customWidth="1"/>
    <col min="1547" max="1547" width="12.7109375" style="8" bestFit="1" customWidth="1"/>
    <col min="1548" max="1548" width="46.5703125" style="8" bestFit="1" customWidth="1"/>
    <col min="1549" max="1782" width="9.42578125" style="8"/>
    <col min="1783" max="1783" width="20.85546875" style="8" bestFit="1" customWidth="1"/>
    <col min="1784" max="1784" width="9.42578125" style="8" bestFit="1" customWidth="1"/>
    <col min="1785" max="1785" width="20.85546875" style="8" bestFit="1" customWidth="1"/>
    <col min="1786" max="1786" width="22.140625" style="8" bestFit="1" customWidth="1"/>
    <col min="1787" max="1787" width="31.85546875" style="8" bestFit="1" customWidth="1"/>
    <col min="1788" max="1788" width="112.85546875" style="8" bestFit="1" customWidth="1"/>
    <col min="1789" max="1789" width="10.28515625" style="8" bestFit="1" customWidth="1"/>
    <col min="1790" max="1790" width="13.140625" style="8" bestFit="1" customWidth="1"/>
    <col min="1791" max="1791" width="14" style="8" bestFit="1" customWidth="1"/>
    <col min="1792" max="1792" width="9.7109375" style="8" bestFit="1" customWidth="1"/>
    <col min="1793" max="1793" width="10" style="8" bestFit="1" customWidth="1"/>
    <col min="1794" max="1794" width="15.42578125" style="8" bestFit="1" customWidth="1"/>
    <col min="1795" max="1795" width="17" style="8" bestFit="1" customWidth="1"/>
    <col min="1796" max="1796" width="30" style="8" bestFit="1" customWidth="1"/>
    <col min="1797" max="1797" width="5.7109375" style="8" bestFit="1" customWidth="1"/>
    <col min="1798" max="1798" width="5.28515625" style="8" bestFit="1" customWidth="1"/>
    <col min="1799" max="1799" width="7" style="8" bestFit="1" customWidth="1"/>
    <col min="1800" max="1800" width="11.85546875" style="8" bestFit="1" customWidth="1"/>
    <col min="1801" max="1801" width="15" style="8" bestFit="1" customWidth="1"/>
    <col min="1802" max="1802" width="75.42578125" style="8" bestFit="1" customWidth="1"/>
    <col min="1803" max="1803" width="12.7109375" style="8" bestFit="1" customWidth="1"/>
    <col min="1804" max="1804" width="46.5703125" style="8" bestFit="1" customWidth="1"/>
    <col min="1805" max="2038" width="9.42578125" style="8"/>
    <col min="2039" max="2039" width="20.85546875" style="8" bestFit="1" customWidth="1"/>
    <col min="2040" max="2040" width="9.42578125" style="8" bestFit="1" customWidth="1"/>
    <col min="2041" max="2041" width="20.85546875" style="8" bestFit="1" customWidth="1"/>
    <col min="2042" max="2042" width="22.140625" style="8" bestFit="1" customWidth="1"/>
    <col min="2043" max="2043" width="31.85546875" style="8" bestFit="1" customWidth="1"/>
    <col min="2044" max="2044" width="112.85546875" style="8" bestFit="1" customWidth="1"/>
    <col min="2045" max="2045" width="10.28515625" style="8" bestFit="1" customWidth="1"/>
    <col min="2046" max="2046" width="13.140625" style="8" bestFit="1" customWidth="1"/>
    <col min="2047" max="2047" width="14" style="8" bestFit="1" customWidth="1"/>
    <col min="2048" max="2048" width="9.7109375" style="8" bestFit="1" customWidth="1"/>
    <col min="2049" max="2049" width="10" style="8" bestFit="1" customWidth="1"/>
    <col min="2050" max="2050" width="15.42578125" style="8" bestFit="1" customWidth="1"/>
    <col min="2051" max="2051" width="17" style="8" bestFit="1" customWidth="1"/>
    <col min="2052" max="2052" width="30" style="8" bestFit="1" customWidth="1"/>
    <col min="2053" max="2053" width="5.7109375" style="8" bestFit="1" customWidth="1"/>
    <col min="2054" max="2054" width="5.28515625" style="8" bestFit="1" customWidth="1"/>
    <col min="2055" max="2055" width="7" style="8" bestFit="1" customWidth="1"/>
    <col min="2056" max="2056" width="11.85546875" style="8" bestFit="1" customWidth="1"/>
    <col min="2057" max="2057" width="15" style="8" bestFit="1" customWidth="1"/>
    <col min="2058" max="2058" width="75.42578125" style="8" bestFit="1" customWidth="1"/>
    <col min="2059" max="2059" width="12.7109375" style="8" bestFit="1" customWidth="1"/>
    <col min="2060" max="2060" width="46.5703125" style="8" bestFit="1" customWidth="1"/>
    <col min="2061" max="2294" width="9.42578125" style="8"/>
    <col min="2295" max="2295" width="20.85546875" style="8" bestFit="1" customWidth="1"/>
    <col min="2296" max="2296" width="9.42578125" style="8" bestFit="1" customWidth="1"/>
    <col min="2297" max="2297" width="20.85546875" style="8" bestFit="1" customWidth="1"/>
    <col min="2298" max="2298" width="22.140625" style="8" bestFit="1" customWidth="1"/>
    <col min="2299" max="2299" width="31.85546875" style="8" bestFit="1" customWidth="1"/>
    <col min="2300" max="2300" width="112.85546875" style="8" bestFit="1" customWidth="1"/>
    <col min="2301" max="2301" width="10.28515625" style="8" bestFit="1" customWidth="1"/>
    <col min="2302" max="2302" width="13.140625" style="8" bestFit="1" customWidth="1"/>
    <col min="2303" max="2303" width="14" style="8" bestFit="1" customWidth="1"/>
    <col min="2304" max="2304" width="9.7109375" style="8" bestFit="1" customWidth="1"/>
    <col min="2305" max="2305" width="10" style="8" bestFit="1" customWidth="1"/>
    <col min="2306" max="2306" width="15.42578125" style="8" bestFit="1" customWidth="1"/>
    <col min="2307" max="2307" width="17" style="8" bestFit="1" customWidth="1"/>
    <col min="2308" max="2308" width="30" style="8" bestFit="1" customWidth="1"/>
    <col min="2309" max="2309" width="5.7109375" style="8" bestFit="1" customWidth="1"/>
    <col min="2310" max="2310" width="5.28515625" style="8" bestFit="1" customWidth="1"/>
    <col min="2311" max="2311" width="7" style="8" bestFit="1" customWidth="1"/>
    <col min="2312" max="2312" width="11.85546875" style="8" bestFit="1" customWidth="1"/>
    <col min="2313" max="2313" width="15" style="8" bestFit="1" customWidth="1"/>
    <col min="2314" max="2314" width="75.42578125" style="8" bestFit="1" customWidth="1"/>
    <col min="2315" max="2315" width="12.7109375" style="8" bestFit="1" customWidth="1"/>
    <col min="2316" max="2316" width="46.5703125" style="8" bestFit="1" customWidth="1"/>
    <col min="2317" max="2550" width="9.42578125" style="8"/>
    <col min="2551" max="2551" width="20.85546875" style="8" bestFit="1" customWidth="1"/>
    <col min="2552" max="2552" width="9.42578125" style="8" bestFit="1" customWidth="1"/>
    <col min="2553" max="2553" width="20.85546875" style="8" bestFit="1" customWidth="1"/>
    <col min="2554" max="2554" width="22.140625" style="8" bestFit="1" customWidth="1"/>
    <col min="2555" max="2555" width="31.85546875" style="8" bestFit="1" customWidth="1"/>
    <col min="2556" max="2556" width="112.85546875" style="8" bestFit="1" customWidth="1"/>
    <col min="2557" max="2557" width="10.28515625" style="8" bestFit="1" customWidth="1"/>
    <col min="2558" max="2558" width="13.140625" style="8" bestFit="1" customWidth="1"/>
    <col min="2559" max="2559" width="14" style="8" bestFit="1" customWidth="1"/>
    <col min="2560" max="2560" width="9.7109375" style="8" bestFit="1" customWidth="1"/>
    <col min="2561" max="2561" width="10" style="8" bestFit="1" customWidth="1"/>
    <col min="2562" max="2562" width="15.42578125" style="8" bestFit="1" customWidth="1"/>
    <col min="2563" max="2563" width="17" style="8" bestFit="1" customWidth="1"/>
    <col min="2564" max="2564" width="30" style="8" bestFit="1" customWidth="1"/>
    <col min="2565" max="2565" width="5.7109375" style="8" bestFit="1" customWidth="1"/>
    <col min="2566" max="2566" width="5.28515625" style="8" bestFit="1" customWidth="1"/>
    <col min="2567" max="2567" width="7" style="8" bestFit="1" customWidth="1"/>
    <col min="2568" max="2568" width="11.85546875" style="8" bestFit="1" customWidth="1"/>
    <col min="2569" max="2569" width="15" style="8" bestFit="1" customWidth="1"/>
    <col min="2570" max="2570" width="75.42578125" style="8" bestFit="1" customWidth="1"/>
    <col min="2571" max="2571" width="12.7109375" style="8" bestFit="1" customWidth="1"/>
    <col min="2572" max="2572" width="46.5703125" style="8" bestFit="1" customWidth="1"/>
    <col min="2573" max="2806" width="9.42578125" style="8"/>
    <col min="2807" max="2807" width="20.85546875" style="8" bestFit="1" customWidth="1"/>
    <col min="2808" max="2808" width="9.42578125" style="8" bestFit="1" customWidth="1"/>
    <col min="2809" max="2809" width="20.85546875" style="8" bestFit="1" customWidth="1"/>
    <col min="2810" max="2810" width="22.140625" style="8" bestFit="1" customWidth="1"/>
    <col min="2811" max="2811" width="31.85546875" style="8" bestFit="1" customWidth="1"/>
    <col min="2812" max="2812" width="112.85546875" style="8" bestFit="1" customWidth="1"/>
    <col min="2813" max="2813" width="10.28515625" style="8" bestFit="1" customWidth="1"/>
    <col min="2814" max="2814" width="13.140625" style="8" bestFit="1" customWidth="1"/>
    <col min="2815" max="2815" width="14" style="8" bestFit="1" customWidth="1"/>
    <col min="2816" max="2816" width="9.7109375" style="8" bestFit="1" customWidth="1"/>
    <col min="2817" max="2817" width="10" style="8" bestFit="1" customWidth="1"/>
    <col min="2818" max="2818" width="15.42578125" style="8" bestFit="1" customWidth="1"/>
    <col min="2819" max="2819" width="17" style="8" bestFit="1" customWidth="1"/>
    <col min="2820" max="2820" width="30" style="8" bestFit="1" customWidth="1"/>
    <col min="2821" max="2821" width="5.7109375" style="8" bestFit="1" customWidth="1"/>
    <col min="2822" max="2822" width="5.28515625" style="8" bestFit="1" customWidth="1"/>
    <col min="2823" max="2823" width="7" style="8" bestFit="1" customWidth="1"/>
    <col min="2824" max="2824" width="11.85546875" style="8" bestFit="1" customWidth="1"/>
    <col min="2825" max="2825" width="15" style="8" bestFit="1" customWidth="1"/>
    <col min="2826" max="2826" width="75.42578125" style="8" bestFit="1" customWidth="1"/>
    <col min="2827" max="2827" width="12.7109375" style="8" bestFit="1" customWidth="1"/>
    <col min="2828" max="2828" width="46.5703125" style="8" bestFit="1" customWidth="1"/>
    <col min="2829" max="3062" width="9.42578125" style="8"/>
    <col min="3063" max="3063" width="20.85546875" style="8" bestFit="1" customWidth="1"/>
    <col min="3064" max="3064" width="9.42578125" style="8" bestFit="1" customWidth="1"/>
    <col min="3065" max="3065" width="20.85546875" style="8" bestFit="1" customWidth="1"/>
    <col min="3066" max="3066" width="22.140625" style="8" bestFit="1" customWidth="1"/>
    <col min="3067" max="3067" width="31.85546875" style="8" bestFit="1" customWidth="1"/>
    <col min="3068" max="3068" width="112.85546875" style="8" bestFit="1" customWidth="1"/>
    <col min="3069" max="3069" width="10.28515625" style="8" bestFit="1" customWidth="1"/>
    <col min="3070" max="3070" width="13.140625" style="8" bestFit="1" customWidth="1"/>
    <col min="3071" max="3071" width="14" style="8" bestFit="1" customWidth="1"/>
    <col min="3072" max="3072" width="9.7109375" style="8" bestFit="1" customWidth="1"/>
    <col min="3073" max="3073" width="10" style="8" bestFit="1" customWidth="1"/>
    <col min="3074" max="3074" width="15.42578125" style="8" bestFit="1" customWidth="1"/>
    <col min="3075" max="3075" width="17" style="8" bestFit="1" customWidth="1"/>
    <col min="3076" max="3076" width="30" style="8" bestFit="1" customWidth="1"/>
    <col min="3077" max="3077" width="5.7109375" style="8" bestFit="1" customWidth="1"/>
    <col min="3078" max="3078" width="5.28515625" style="8" bestFit="1" customWidth="1"/>
    <col min="3079" max="3079" width="7" style="8" bestFit="1" customWidth="1"/>
    <col min="3080" max="3080" width="11.85546875" style="8" bestFit="1" customWidth="1"/>
    <col min="3081" max="3081" width="15" style="8" bestFit="1" customWidth="1"/>
    <col min="3082" max="3082" width="75.42578125" style="8" bestFit="1" customWidth="1"/>
    <col min="3083" max="3083" width="12.7109375" style="8" bestFit="1" customWidth="1"/>
    <col min="3084" max="3084" width="46.5703125" style="8" bestFit="1" customWidth="1"/>
    <col min="3085" max="3318" width="9.42578125" style="8"/>
    <col min="3319" max="3319" width="20.85546875" style="8" bestFit="1" customWidth="1"/>
    <col min="3320" max="3320" width="9.42578125" style="8" bestFit="1" customWidth="1"/>
    <col min="3321" max="3321" width="20.85546875" style="8" bestFit="1" customWidth="1"/>
    <col min="3322" max="3322" width="22.140625" style="8" bestFit="1" customWidth="1"/>
    <col min="3323" max="3323" width="31.85546875" style="8" bestFit="1" customWidth="1"/>
    <col min="3324" max="3324" width="112.85546875" style="8" bestFit="1" customWidth="1"/>
    <col min="3325" max="3325" width="10.28515625" style="8" bestFit="1" customWidth="1"/>
    <col min="3326" max="3326" width="13.140625" style="8" bestFit="1" customWidth="1"/>
    <col min="3327" max="3327" width="14" style="8" bestFit="1" customWidth="1"/>
    <col min="3328" max="3328" width="9.7109375" style="8" bestFit="1" customWidth="1"/>
    <col min="3329" max="3329" width="10" style="8" bestFit="1" customWidth="1"/>
    <col min="3330" max="3330" width="15.42578125" style="8" bestFit="1" customWidth="1"/>
    <col min="3331" max="3331" width="17" style="8" bestFit="1" customWidth="1"/>
    <col min="3332" max="3332" width="30" style="8" bestFit="1" customWidth="1"/>
    <col min="3333" max="3333" width="5.7109375" style="8" bestFit="1" customWidth="1"/>
    <col min="3334" max="3334" width="5.28515625" style="8" bestFit="1" customWidth="1"/>
    <col min="3335" max="3335" width="7" style="8" bestFit="1" customWidth="1"/>
    <col min="3336" max="3336" width="11.85546875" style="8" bestFit="1" customWidth="1"/>
    <col min="3337" max="3337" width="15" style="8" bestFit="1" customWidth="1"/>
    <col min="3338" max="3338" width="75.42578125" style="8" bestFit="1" customWidth="1"/>
    <col min="3339" max="3339" width="12.7109375" style="8" bestFit="1" customWidth="1"/>
    <col min="3340" max="3340" width="46.5703125" style="8" bestFit="1" customWidth="1"/>
    <col min="3341" max="3574" width="9.42578125" style="8"/>
    <col min="3575" max="3575" width="20.85546875" style="8" bestFit="1" customWidth="1"/>
    <col min="3576" max="3576" width="9.42578125" style="8" bestFit="1" customWidth="1"/>
    <col min="3577" max="3577" width="20.85546875" style="8" bestFit="1" customWidth="1"/>
    <col min="3578" max="3578" width="22.140625" style="8" bestFit="1" customWidth="1"/>
    <col min="3579" max="3579" width="31.85546875" style="8" bestFit="1" customWidth="1"/>
    <col min="3580" max="3580" width="112.85546875" style="8" bestFit="1" customWidth="1"/>
    <col min="3581" max="3581" width="10.28515625" style="8" bestFit="1" customWidth="1"/>
    <col min="3582" max="3582" width="13.140625" style="8" bestFit="1" customWidth="1"/>
    <col min="3583" max="3583" width="14" style="8" bestFit="1" customWidth="1"/>
    <col min="3584" max="3584" width="9.7109375" style="8" bestFit="1" customWidth="1"/>
    <col min="3585" max="3585" width="10" style="8" bestFit="1" customWidth="1"/>
    <col min="3586" max="3586" width="15.42578125" style="8" bestFit="1" customWidth="1"/>
    <col min="3587" max="3587" width="17" style="8" bestFit="1" customWidth="1"/>
    <col min="3588" max="3588" width="30" style="8" bestFit="1" customWidth="1"/>
    <col min="3589" max="3589" width="5.7109375" style="8" bestFit="1" customWidth="1"/>
    <col min="3590" max="3590" width="5.28515625" style="8" bestFit="1" customWidth="1"/>
    <col min="3591" max="3591" width="7" style="8" bestFit="1" customWidth="1"/>
    <col min="3592" max="3592" width="11.85546875" style="8" bestFit="1" customWidth="1"/>
    <col min="3593" max="3593" width="15" style="8" bestFit="1" customWidth="1"/>
    <col min="3594" max="3594" width="75.42578125" style="8" bestFit="1" customWidth="1"/>
    <col min="3595" max="3595" width="12.7109375" style="8" bestFit="1" customWidth="1"/>
    <col min="3596" max="3596" width="46.5703125" style="8" bestFit="1" customWidth="1"/>
    <col min="3597" max="3830" width="9.42578125" style="8"/>
    <col min="3831" max="3831" width="20.85546875" style="8" bestFit="1" customWidth="1"/>
    <col min="3832" max="3832" width="9.42578125" style="8" bestFit="1" customWidth="1"/>
    <col min="3833" max="3833" width="20.85546875" style="8" bestFit="1" customWidth="1"/>
    <col min="3834" max="3834" width="22.140625" style="8" bestFit="1" customWidth="1"/>
    <col min="3835" max="3835" width="31.85546875" style="8" bestFit="1" customWidth="1"/>
    <col min="3836" max="3836" width="112.85546875" style="8" bestFit="1" customWidth="1"/>
    <col min="3837" max="3837" width="10.28515625" style="8" bestFit="1" customWidth="1"/>
    <col min="3838" max="3838" width="13.140625" style="8" bestFit="1" customWidth="1"/>
    <col min="3839" max="3839" width="14" style="8" bestFit="1" customWidth="1"/>
    <col min="3840" max="3840" width="9.7109375" style="8" bestFit="1" customWidth="1"/>
    <col min="3841" max="3841" width="10" style="8" bestFit="1" customWidth="1"/>
    <col min="3842" max="3842" width="15.42578125" style="8" bestFit="1" customWidth="1"/>
    <col min="3843" max="3843" width="17" style="8" bestFit="1" customWidth="1"/>
    <col min="3844" max="3844" width="30" style="8" bestFit="1" customWidth="1"/>
    <col min="3845" max="3845" width="5.7109375" style="8" bestFit="1" customWidth="1"/>
    <col min="3846" max="3846" width="5.28515625" style="8" bestFit="1" customWidth="1"/>
    <col min="3847" max="3847" width="7" style="8" bestFit="1" customWidth="1"/>
    <col min="3848" max="3848" width="11.85546875" style="8" bestFit="1" customWidth="1"/>
    <col min="3849" max="3849" width="15" style="8" bestFit="1" customWidth="1"/>
    <col min="3850" max="3850" width="75.42578125" style="8" bestFit="1" customWidth="1"/>
    <col min="3851" max="3851" width="12.7109375" style="8" bestFit="1" customWidth="1"/>
    <col min="3852" max="3852" width="46.5703125" style="8" bestFit="1" customWidth="1"/>
    <col min="3853" max="4086" width="9.42578125" style="8"/>
    <col min="4087" max="4087" width="20.85546875" style="8" bestFit="1" customWidth="1"/>
    <col min="4088" max="4088" width="9.42578125" style="8" bestFit="1" customWidth="1"/>
    <col min="4089" max="4089" width="20.85546875" style="8" bestFit="1" customWidth="1"/>
    <col min="4090" max="4090" width="22.140625" style="8" bestFit="1" customWidth="1"/>
    <col min="4091" max="4091" width="31.85546875" style="8" bestFit="1" customWidth="1"/>
    <col min="4092" max="4092" width="112.85546875" style="8" bestFit="1" customWidth="1"/>
    <col min="4093" max="4093" width="10.28515625" style="8" bestFit="1" customWidth="1"/>
    <col min="4094" max="4094" width="13.140625" style="8" bestFit="1" customWidth="1"/>
    <col min="4095" max="4095" width="14" style="8" bestFit="1" customWidth="1"/>
    <col min="4096" max="4096" width="9.7109375" style="8" bestFit="1" customWidth="1"/>
    <col min="4097" max="4097" width="10" style="8" bestFit="1" customWidth="1"/>
    <col min="4098" max="4098" width="15.42578125" style="8" bestFit="1" customWidth="1"/>
    <col min="4099" max="4099" width="17" style="8" bestFit="1" customWidth="1"/>
    <col min="4100" max="4100" width="30" style="8" bestFit="1" customWidth="1"/>
    <col min="4101" max="4101" width="5.7109375" style="8" bestFit="1" customWidth="1"/>
    <col min="4102" max="4102" width="5.28515625" style="8" bestFit="1" customWidth="1"/>
    <col min="4103" max="4103" width="7" style="8" bestFit="1" customWidth="1"/>
    <col min="4104" max="4104" width="11.85546875" style="8" bestFit="1" customWidth="1"/>
    <col min="4105" max="4105" width="15" style="8" bestFit="1" customWidth="1"/>
    <col min="4106" max="4106" width="75.42578125" style="8" bestFit="1" customWidth="1"/>
    <col min="4107" max="4107" width="12.7109375" style="8" bestFit="1" customWidth="1"/>
    <col min="4108" max="4108" width="46.5703125" style="8" bestFit="1" customWidth="1"/>
    <col min="4109" max="4342" width="9.42578125" style="8"/>
    <col min="4343" max="4343" width="20.85546875" style="8" bestFit="1" customWidth="1"/>
    <col min="4344" max="4344" width="9.42578125" style="8" bestFit="1" customWidth="1"/>
    <col min="4345" max="4345" width="20.85546875" style="8" bestFit="1" customWidth="1"/>
    <col min="4346" max="4346" width="22.140625" style="8" bestFit="1" customWidth="1"/>
    <col min="4347" max="4347" width="31.85546875" style="8" bestFit="1" customWidth="1"/>
    <col min="4348" max="4348" width="112.85546875" style="8" bestFit="1" customWidth="1"/>
    <col min="4349" max="4349" width="10.28515625" style="8" bestFit="1" customWidth="1"/>
    <col min="4350" max="4350" width="13.140625" style="8" bestFit="1" customWidth="1"/>
    <col min="4351" max="4351" width="14" style="8" bestFit="1" customWidth="1"/>
    <col min="4352" max="4352" width="9.7109375" style="8" bestFit="1" customWidth="1"/>
    <col min="4353" max="4353" width="10" style="8" bestFit="1" customWidth="1"/>
    <col min="4354" max="4354" width="15.42578125" style="8" bestFit="1" customWidth="1"/>
    <col min="4355" max="4355" width="17" style="8" bestFit="1" customWidth="1"/>
    <col min="4356" max="4356" width="30" style="8" bestFit="1" customWidth="1"/>
    <col min="4357" max="4357" width="5.7109375" style="8" bestFit="1" customWidth="1"/>
    <col min="4358" max="4358" width="5.28515625" style="8" bestFit="1" customWidth="1"/>
    <col min="4359" max="4359" width="7" style="8" bestFit="1" customWidth="1"/>
    <col min="4360" max="4360" width="11.85546875" style="8" bestFit="1" customWidth="1"/>
    <col min="4361" max="4361" width="15" style="8" bestFit="1" customWidth="1"/>
    <col min="4362" max="4362" width="75.42578125" style="8" bestFit="1" customWidth="1"/>
    <col min="4363" max="4363" width="12.7109375" style="8" bestFit="1" customWidth="1"/>
    <col min="4364" max="4364" width="46.5703125" style="8" bestFit="1" customWidth="1"/>
    <col min="4365" max="4598" width="9.42578125" style="8"/>
    <col min="4599" max="4599" width="20.85546875" style="8" bestFit="1" customWidth="1"/>
    <col min="4600" max="4600" width="9.42578125" style="8" bestFit="1" customWidth="1"/>
    <col min="4601" max="4601" width="20.85546875" style="8" bestFit="1" customWidth="1"/>
    <col min="4602" max="4602" width="22.140625" style="8" bestFit="1" customWidth="1"/>
    <col min="4603" max="4603" width="31.85546875" style="8" bestFit="1" customWidth="1"/>
    <col min="4604" max="4604" width="112.85546875" style="8" bestFit="1" customWidth="1"/>
    <col min="4605" max="4605" width="10.28515625" style="8" bestFit="1" customWidth="1"/>
    <col min="4606" max="4606" width="13.140625" style="8" bestFit="1" customWidth="1"/>
    <col min="4607" max="4607" width="14" style="8" bestFit="1" customWidth="1"/>
    <col min="4608" max="4608" width="9.7109375" style="8" bestFit="1" customWidth="1"/>
    <col min="4609" max="4609" width="10" style="8" bestFit="1" customWidth="1"/>
    <col min="4610" max="4610" width="15.42578125" style="8" bestFit="1" customWidth="1"/>
    <col min="4611" max="4611" width="17" style="8" bestFit="1" customWidth="1"/>
    <col min="4612" max="4612" width="30" style="8" bestFit="1" customWidth="1"/>
    <col min="4613" max="4613" width="5.7109375" style="8" bestFit="1" customWidth="1"/>
    <col min="4614" max="4614" width="5.28515625" style="8" bestFit="1" customWidth="1"/>
    <col min="4615" max="4615" width="7" style="8" bestFit="1" customWidth="1"/>
    <col min="4616" max="4616" width="11.85546875" style="8" bestFit="1" customWidth="1"/>
    <col min="4617" max="4617" width="15" style="8" bestFit="1" customWidth="1"/>
    <col min="4618" max="4618" width="75.42578125" style="8" bestFit="1" customWidth="1"/>
    <col min="4619" max="4619" width="12.7109375" style="8" bestFit="1" customWidth="1"/>
    <col min="4620" max="4620" width="46.5703125" style="8" bestFit="1" customWidth="1"/>
    <col min="4621" max="4854" width="9.42578125" style="8"/>
    <col min="4855" max="4855" width="20.85546875" style="8" bestFit="1" customWidth="1"/>
    <col min="4856" max="4856" width="9.42578125" style="8" bestFit="1" customWidth="1"/>
    <col min="4857" max="4857" width="20.85546875" style="8" bestFit="1" customWidth="1"/>
    <col min="4858" max="4858" width="22.140625" style="8" bestFit="1" customWidth="1"/>
    <col min="4859" max="4859" width="31.85546875" style="8" bestFit="1" customWidth="1"/>
    <col min="4860" max="4860" width="112.85546875" style="8" bestFit="1" customWidth="1"/>
    <col min="4861" max="4861" width="10.28515625" style="8" bestFit="1" customWidth="1"/>
    <col min="4862" max="4862" width="13.140625" style="8" bestFit="1" customWidth="1"/>
    <col min="4863" max="4863" width="14" style="8" bestFit="1" customWidth="1"/>
    <col min="4864" max="4864" width="9.7109375" style="8" bestFit="1" customWidth="1"/>
    <col min="4865" max="4865" width="10" style="8" bestFit="1" customWidth="1"/>
    <col min="4866" max="4866" width="15.42578125" style="8" bestFit="1" customWidth="1"/>
    <col min="4867" max="4867" width="17" style="8" bestFit="1" customWidth="1"/>
    <col min="4868" max="4868" width="30" style="8" bestFit="1" customWidth="1"/>
    <col min="4869" max="4869" width="5.7109375" style="8" bestFit="1" customWidth="1"/>
    <col min="4870" max="4870" width="5.28515625" style="8" bestFit="1" customWidth="1"/>
    <col min="4871" max="4871" width="7" style="8" bestFit="1" customWidth="1"/>
    <col min="4872" max="4872" width="11.85546875" style="8" bestFit="1" customWidth="1"/>
    <col min="4873" max="4873" width="15" style="8" bestFit="1" customWidth="1"/>
    <col min="4874" max="4874" width="75.42578125" style="8" bestFit="1" customWidth="1"/>
    <col min="4875" max="4875" width="12.7109375" style="8" bestFit="1" customWidth="1"/>
    <col min="4876" max="4876" width="46.5703125" style="8" bestFit="1" customWidth="1"/>
    <col min="4877" max="5110" width="9.42578125" style="8"/>
    <col min="5111" max="5111" width="20.85546875" style="8" bestFit="1" customWidth="1"/>
    <col min="5112" max="5112" width="9.42578125" style="8" bestFit="1" customWidth="1"/>
    <col min="5113" max="5113" width="20.85546875" style="8" bestFit="1" customWidth="1"/>
    <col min="5114" max="5114" width="22.140625" style="8" bestFit="1" customWidth="1"/>
    <col min="5115" max="5115" width="31.85546875" style="8" bestFit="1" customWidth="1"/>
    <col min="5116" max="5116" width="112.85546875" style="8" bestFit="1" customWidth="1"/>
    <col min="5117" max="5117" width="10.28515625" style="8" bestFit="1" customWidth="1"/>
    <col min="5118" max="5118" width="13.140625" style="8" bestFit="1" customWidth="1"/>
    <col min="5119" max="5119" width="14" style="8" bestFit="1" customWidth="1"/>
    <col min="5120" max="5120" width="9.7109375" style="8" bestFit="1" customWidth="1"/>
    <col min="5121" max="5121" width="10" style="8" bestFit="1" customWidth="1"/>
    <col min="5122" max="5122" width="15.42578125" style="8" bestFit="1" customWidth="1"/>
    <col min="5123" max="5123" width="17" style="8" bestFit="1" customWidth="1"/>
    <col min="5124" max="5124" width="30" style="8" bestFit="1" customWidth="1"/>
    <col min="5125" max="5125" width="5.7109375" style="8" bestFit="1" customWidth="1"/>
    <col min="5126" max="5126" width="5.28515625" style="8" bestFit="1" customWidth="1"/>
    <col min="5127" max="5127" width="7" style="8" bestFit="1" customWidth="1"/>
    <col min="5128" max="5128" width="11.85546875" style="8" bestFit="1" customWidth="1"/>
    <col min="5129" max="5129" width="15" style="8" bestFit="1" customWidth="1"/>
    <col min="5130" max="5130" width="75.42578125" style="8" bestFit="1" customWidth="1"/>
    <col min="5131" max="5131" width="12.7109375" style="8" bestFit="1" customWidth="1"/>
    <col min="5132" max="5132" width="46.5703125" style="8" bestFit="1" customWidth="1"/>
    <col min="5133" max="5366" width="9.42578125" style="8"/>
    <col min="5367" max="5367" width="20.85546875" style="8" bestFit="1" customWidth="1"/>
    <col min="5368" max="5368" width="9.42578125" style="8" bestFit="1" customWidth="1"/>
    <col min="5369" max="5369" width="20.85546875" style="8" bestFit="1" customWidth="1"/>
    <col min="5370" max="5370" width="22.140625" style="8" bestFit="1" customWidth="1"/>
    <col min="5371" max="5371" width="31.85546875" style="8" bestFit="1" customWidth="1"/>
    <col min="5372" max="5372" width="112.85546875" style="8" bestFit="1" customWidth="1"/>
    <col min="5373" max="5373" width="10.28515625" style="8" bestFit="1" customWidth="1"/>
    <col min="5374" max="5374" width="13.140625" style="8" bestFit="1" customWidth="1"/>
    <col min="5375" max="5375" width="14" style="8" bestFit="1" customWidth="1"/>
    <col min="5376" max="5376" width="9.7109375" style="8" bestFit="1" customWidth="1"/>
    <col min="5377" max="5377" width="10" style="8" bestFit="1" customWidth="1"/>
    <col min="5378" max="5378" width="15.42578125" style="8" bestFit="1" customWidth="1"/>
    <col min="5379" max="5379" width="17" style="8" bestFit="1" customWidth="1"/>
    <col min="5380" max="5380" width="30" style="8" bestFit="1" customWidth="1"/>
    <col min="5381" max="5381" width="5.7109375" style="8" bestFit="1" customWidth="1"/>
    <col min="5382" max="5382" width="5.28515625" style="8" bestFit="1" customWidth="1"/>
    <col min="5383" max="5383" width="7" style="8" bestFit="1" customWidth="1"/>
    <col min="5384" max="5384" width="11.85546875" style="8" bestFit="1" customWidth="1"/>
    <col min="5385" max="5385" width="15" style="8" bestFit="1" customWidth="1"/>
    <col min="5386" max="5386" width="75.42578125" style="8" bestFit="1" customWidth="1"/>
    <col min="5387" max="5387" width="12.7109375" style="8" bestFit="1" customWidth="1"/>
    <col min="5388" max="5388" width="46.5703125" style="8" bestFit="1" customWidth="1"/>
    <col min="5389" max="5622" width="9.42578125" style="8"/>
    <col min="5623" max="5623" width="20.85546875" style="8" bestFit="1" customWidth="1"/>
    <col min="5624" max="5624" width="9.42578125" style="8" bestFit="1" customWidth="1"/>
    <col min="5625" max="5625" width="20.85546875" style="8" bestFit="1" customWidth="1"/>
    <col min="5626" max="5626" width="22.140625" style="8" bestFit="1" customWidth="1"/>
    <col min="5627" max="5627" width="31.85546875" style="8" bestFit="1" customWidth="1"/>
    <col min="5628" max="5628" width="112.85546875" style="8" bestFit="1" customWidth="1"/>
    <col min="5629" max="5629" width="10.28515625" style="8" bestFit="1" customWidth="1"/>
    <col min="5630" max="5630" width="13.140625" style="8" bestFit="1" customWidth="1"/>
    <col min="5631" max="5631" width="14" style="8" bestFit="1" customWidth="1"/>
    <col min="5632" max="5632" width="9.7109375" style="8" bestFit="1" customWidth="1"/>
    <col min="5633" max="5633" width="10" style="8" bestFit="1" customWidth="1"/>
    <col min="5634" max="5634" width="15.42578125" style="8" bestFit="1" customWidth="1"/>
    <col min="5635" max="5635" width="17" style="8" bestFit="1" customWidth="1"/>
    <col min="5636" max="5636" width="30" style="8" bestFit="1" customWidth="1"/>
    <col min="5637" max="5637" width="5.7109375" style="8" bestFit="1" customWidth="1"/>
    <col min="5638" max="5638" width="5.28515625" style="8" bestFit="1" customWidth="1"/>
    <col min="5639" max="5639" width="7" style="8" bestFit="1" customWidth="1"/>
    <col min="5640" max="5640" width="11.85546875" style="8" bestFit="1" customWidth="1"/>
    <col min="5641" max="5641" width="15" style="8" bestFit="1" customWidth="1"/>
    <col min="5642" max="5642" width="75.42578125" style="8" bestFit="1" customWidth="1"/>
    <col min="5643" max="5643" width="12.7109375" style="8" bestFit="1" customWidth="1"/>
    <col min="5644" max="5644" width="46.5703125" style="8" bestFit="1" customWidth="1"/>
    <col min="5645" max="5878" width="9.42578125" style="8"/>
    <col min="5879" max="5879" width="20.85546875" style="8" bestFit="1" customWidth="1"/>
    <col min="5880" max="5880" width="9.42578125" style="8" bestFit="1" customWidth="1"/>
    <col min="5881" max="5881" width="20.85546875" style="8" bestFit="1" customWidth="1"/>
    <col min="5882" max="5882" width="22.140625" style="8" bestFit="1" customWidth="1"/>
    <col min="5883" max="5883" width="31.85546875" style="8" bestFit="1" customWidth="1"/>
    <col min="5884" max="5884" width="112.85546875" style="8" bestFit="1" customWidth="1"/>
    <col min="5885" max="5885" width="10.28515625" style="8" bestFit="1" customWidth="1"/>
    <col min="5886" max="5886" width="13.140625" style="8" bestFit="1" customWidth="1"/>
    <col min="5887" max="5887" width="14" style="8" bestFit="1" customWidth="1"/>
    <col min="5888" max="5888" width="9.7109375" style="8" bestFit="1" customWidth="1"/>
    <col min="5889" max="5889" width="10" style="8" bestFit="1" customWidth="1"/>
    <col min="5890" max="5890" width="15.42578125" style="8" bestFit="1" customWidth="1"/>
    <col min="5891" max="5891" width="17" style="8" bestFit="1" customWidth="1"/>
    <col min="5892" max="5892" width="30" style="8" bestFit="1" customWidth="1"/>
    <col min="5893" max="5893" width="5.7109375" style="8" bestFit="1" customWidth="1"/>
    <col min="5894" max="5894" width="5.28515625" style="8" bestFit="1" customWidth="1"/>
    <col min="5895" max="5895" width="7" style="8" bestFit="1" customWidth="1"/>
    <col min="5896" max="5896" width="11.85546875" style="8" bestFit="1" customWidth="1"/>
    <col min="5897" max="5897" width="15" style="8" bestFit="1" customWidth="1"/>
    <col min="5898" max="5898" width="75.42578125" style="8" bestFit="1" customWidth="1"/>
    <col min="5899" max="5899" width="12.7109375" style="8" bestFit="1" customWidth="1"/>
    <col min="5900" max="5900" width="46.5703125" style="8" bestFit="1" customWidth="1"/>
    <col min="5901" max="6134" width="9.42578125" style="8"/>
    <col min="6135" max="6135" width="20.85546875" style="8" bestFit="1" customWidth="1"/>
    <col min="6136" max="6136" width="9.42578125" style="8" bestFit="1" customWidth="1"/>
    <col min="6137" max="6137" width="20.85546875" style="8" bestFit="1" customWidth="1"/>
    <col min="6138" max="6138" width="22.140625" style="8" bestFit="1" customWidth="1"/>
    <col min="6139" max="6139" width="31.85546875" style="8" bestFit="1" customWidth="1"/>
    <col min="6140" max="6140" width="112.85546875" style="8" bestFit="1" customWidth="1"/>
    <col min="6141" max="6141" width="10.28515625" style="8" bestFit="1" customWidth="1"/>
    <col min="6142" max="6142" width="13.140625" style="8" bestFit="1" customWidth="1"/>
    <col min="6143" max="6143" width="14" style="8" bestFit="1" customWidth="1"/>
    <col min="6144" max="6144" width="9.7109375" style="8" bestFit="1" customWidth="1"/>
    <col min="6145" max="6145" width="10" style="8" bestFit="1" customWidth="1"/>
    <col min="6146" max="6146" width="15.42578125" style="8" bestFit="1" customWidth="1"/>
    <col min="6147" max="6147" width="17" style="8" bestFit="1" customWidth="1"/>
    <col min="6148" max="6148" width="30" style="8" bestFit="1" customWidth="1"/>
    <col min="6149" max="6149" width="5.7109375" style="8" bestFit="1" customWidth="1"/>
    <col min="6150" max="6150" width="5.28515625" style="8" bestFit="1" customWidth="1"/>
    <col min="6151" max="6151" width="7" style="8" bestFit="1" customWidth="1"/>
    <col min="6152" max="6152" width="11.85546875" style="8" bestFit="1" customWidth="1"/>
    <col min="6153" max="6153" width="15" style="8" bestFit="1" customWidth="1"/>
    <col min="6154" max="6154" width="75.42578125" style="8" bestFit="1" customWidth="1"/>
    <col min="6155" max="6155" width="12.7109375" style="8" bestFit="1" customWidth="1"/>
    <col min="6156" max="6156" width="46.5703125" style="8" bestFit="1" customWidth="1"/>
    <col min="6157" max="6390" width="9.42578125" style="8"/>
    <col min="6391" max="6391" width="20.85546875" style="8" bestFit="1" customWidth="1"/>
    <col min="6392" max="6392" width="9.42578125" style="8" bestFit="1" customWidth="1"/>
    <col min="6393" max="6393" width="20.85546875" style="8" bestFit="1" customWidth="1"/>
    <col min="6394" max="6394" width="22.140625" style="8" bestFit="1" customWidth="1"/>
    <col min="6395" max="6395" width="31.85546875" style="8" bestFit="1" customWidth="1"/>
    <col min="6396" max="6396" width="112.85546875" style="8" bestFit="1" customWidth="1"/>
    <col min="6397" max="6397" width="10.28515625" style="8" bestFit="1" customWidth="1"/>
    <col min="6398" max="6398" width="13.140625" style="8" bestFit="1" customWidth="1"/>
    <col min="6399" max="6399" width="14" style="8" bestFit="1" customWidth="1"/>
    <col min="6400" max="6400" width="9.7109375" style="8" bestFit="1" customWidth="1"/>
    <col min="6401" max="6401" width="10" style="8" bestFit="1" customWidth="1"/>
    <col min="6402" max="6402" width="15.42578125" style="8" bestFit="1" customWidth="1"/>
    <col min="6403" max="6403" width="17" style="8" bestFit="1" customWidth="1"/>
    <col min="6404" max="6404" width="30" style="8" bestFit="1" customWidth="1"/>
    <col min="6405" max="6405" width="5.7109375" style="8" bestFit="1" customWidth="1"/>
    <col min="6406" max="6406" width="5.28515625" style="8" bestFit="1" customWidth="1"/>
    <col min="6407" max="6407" width="7" style="8" bestFit="1" customWidth="1"/>
    <col min="6408" max="6408" width="11.85546875" style="8" bestFit="1" customWidth="1"/>
    <col min="6409" max="6409" width="15" style="8" bestFit="1" customWidth="1"/>
    <col min="6410" max="6410" width="75.42578125" style="8" bestFit="1" customWidth="1"/>
    <col min="6411" max="6411" width="12.7109375" style="8" bestFit="1" customWidth="1"/>
    <col min="6412" max="6412" width="46.5703125" style="8" bestFit="1" customWidth="1"/>
    <col min="6413" max="6646" width="9.42578125" style="8"/>
    <col min="6647" max="6647" width="20.85546875" style="8" bestFit="1" customWidth="1"/>
    <col min="6648" max="6648" width="9.42578125" style="8" bestFit="1" customWidth="1"/>
    <col min="6649" max="6649" width="20.85546875" style="8" bestFit="1" customWidth="1"/>
    <col min="6650" max="6650" width="22.140625" style="8" bestFit="1" customWidth="1"/>
    <col min="6651" max="6651" width="31.85546875" style="8" bestFit="1" customWidth="1"/>
    <col min="6652" max="6652" width="112.85546875" style="8" bestFit="1" customWidth="1"/>
    <col min="6653" max="6653" width="10.28515625" style="8" bestFit="1" customWidth="1"/>
    <col min="6654" max="6654" width="13.140625" style="8" bestFit="1" customWidth="1"/>
    <col min="6655" max="6655" width="14" style="8" bestFit="1" customWidth="1"/>
    <col min="6656" max="6656" width="9.7109375" style="8" bestFit="1" customWidth="1"/>
    <col min="6657" max="6657" width="10" style="8" bestFit="1" customWidth="1"/>
    <col min="6658" max="6658" width="15.42578125" style="8" bestFit="1" customWidth="1"/>
    <col min="6659" max="6659" width="17" style="8" bestFit="1" customWidth="1"/>
    <col min="6660" max="6660" width="30" style="8" bestFit="1" customWidth="1"/>
    <col min="6661" max="6661" width="5.7109375" style="8" bestFit="1" customWidth="1"/>
    <col min="6662" max="6662" width="5.28515625" style="8" bestFit="1" customWidth="1"/>
    <col min="6663" max="6663" width="7" style="8" bestFit="1" customWidth="1"/>
    <col min="6664" max="6664" width="11.85546875" style="8" bestFit="1" customWidth="1"/>
    <col min="6665" max="6665" width="15" style="8" bestFit="1" customWidth="1"/>
    <col min="6666" max="6666" width="75.42578125" style="8" bestFit="1" customWidth="1"/>
    <col min="6667" max="6667" width="12.7109375" style="8" bestFit="1" customWidth="1"/>
    <col min="6668" max="6668" width="46.5703125" style="8" bestFit="1" customWidth="1"/>
    <col min="6669" max="6902" width="9.42578125" style="8"/>
    <col min="6903" max="6903" width="20.85546875" style="8" bestFit="1" customWidth="1"/>
    <col min="6904" max="6904" width="9.42578125" style="8" bestFit="1" customWidth="1"/>
    <col min="6905" max="6905" width="20.85546875" style="8" bestFit="1" customWidth="1"/>
    <col min="6906" max="6906" width="22.140625" style="8" bestFit="1" customWidth="1"/>
    <col min="6907" max="6907" width="31.85546875" style="8" bestFit="1" customWidth="1"/>
    <col min="6908" max="6908" width="112.85546875" style="8" bestFit="1" customWidth="1"/>
    <col min="6909" max="6909" width="10.28515625" style="8" bestFit="1" customWidth="1"/>
    <col min="6910" max="6910" width="13.140625" style="8" bestFit="1" customWidth="1"/>
    <col min="6911" max="6911" width="14" style="8" bestFit="1" customWidth="1"/>
    <col min="6912" max="6912" width="9.7109375" style="8" bestFit="1" customWidth="1"/>
    <col min="6913" max="6913" width="10" style="8" bestFit="1" customWidth="1"/>
    <col min="6914" max="6914" width="15.42578125" style="8" bestFit="1" customWidth="1"/>
    <col min="6915" max="6915" width="17" style="8" bestFit="1" customWidth="1"/>
    <col min="6916" max="6916" width="30" style="8" bestFit="1" customWidth="1"/>
    <col min="6917" max="6917" width="5.7109375" style="8" bestFit="1" customWidth="1"/>
    <col min="6918" max="6918" width="5.28515625" style="8" bestFit="1" customWidth="1"/>
    <col min="6919" max="6919" width="7" style="8" bestFit="1" customWidth="1"/>
    <col min="6920" max="6920" width="11.85546875" style="8" bestFit="1" customWidth="1"/>
    <col min="6921" max="6921" width="15" style="8" bestFit="1" customWidth="1"/>
    <col min="6922" max="6922" width="75.42578125" style="8" bestFit="1" customWidth="1"/>
    <col min="6923" max="6923" width="12.7109375" style="8" bestFit="1" customWidth="1"/>
    <col min="6924" max="6924" width="46.5703125" style="8" bestFit="1" customWidth="1"/>
    <col min="6925" max="7158" width="9.42578125" style="8"/>
    <col min="7159" max="7159" width="20.85546875" style="8" bestFit="1" customWidth="1"/>
    <col min="7160" max="7160" width="9.42578125" style="8" bestFit="1" customWidth="1"/>
    <col min="7161" max="7161" width="20.85546875" style="8" bestFit="1" customWidth="1"/>
    <col min="7162" max="7162" width="22.140625" style="8" bestFit="1" customWidth="1"/>
    <col min="7163" max="7163" width="31.85546875" style="8" bestFit="1" customWidth="1"/>
    <col min="7164" max="7164" width="112.85546875" style="8" bestFit="1" customWidth="1"/>
    <col min="7165" max="7165" width="10.28515625" style="8" bestFit="1" customWidth="1"/>
    <col min="7166" max="7166" width="13.140625" style="8" bestFit="1" customWidth="1"/>
    <col min="7167" max="7167" width="14" style="8" bestFit="1" customWidth="1"/>
    <col min="7168" max="7168" width="9.7109375" style="8" bestFit="1" customWidth="1"/>
    <col min="7169" max="7169" width="10" style="8" bestFit="1" customWidth="1"/>
    <col min="7170" max="7170" width="15.42578125" style="8" bestFit="1" customWidth="1"/>
    <col min="7171" max="7171" width="17" style="8" bestFit="1" customWidth="1"/>
    <col min="7172" max="7172" width="30" style="8" bestFit="1" customWidth="1"/>
    <col min="7173" max="7173" width="5.7109375" style="8" bestFit="1" customWidth="1"/>
    <col min="7174" max="7174" width="5.28515625" style="8" bestFit="1" customWidth="1"/>
    <col min="7175" max="7175" width="7" style="8" bestFit="1" customWidth="1"/>
    <col min="7176" max="7176" width="11.85546875" style="8" bestFit="1" customWidth="1"/>
    <col min="7177" max="7177" width="15" style="8" bestFit="1" customWidth="1"/>
    <col min="7178" max="7178" width="75.42578125" style="8" bestFit="1" customWidth="1"/>
    <col min="7179" max="7179" width="12.7109375" style="8" bestFit="1" customWidth="1"/>
    <col min="7180" max="7180" width="46.5703125" style="8" bestFit="1" customWidth="1"/>
    <col min="7181" max="7414" width="9.42578125" style="8"/>
    <col min="7415" max="7415" width="20.85546875" style="8" bestFit="1" customWidth="1"/>
    <col min="7416" max="7416" width="9.42578125" style="8" bestFit="1" customWidth="1"/>
    <col min="7417" max="7417" width="20.85546875" style="8" bestFit="1" customWidth="1"/>
    <col min="7418" max="7418" width="22.140625" style="8" bestFit="1" customWidth="1"/>
    <col min="7419" max="7419" width="31.85546875" style="8" bestFit="1" customWidth="1"/>
    <col min="7420" max="7420" width="112.85546875" style="8" bestFit="1" customWidth="1"/>
    <col min="7421" max="7421" width="10.28515625" style="8" bestFit="1" customWidth="1"/>
    <col min="7422" max="7422" width="13.140625" style="8" bestFit="1" customWidth="1"/>
    <col min="7423" max="7423" width="14" style="8" bestFit="1" customWidth="1"/>
    <col min="7424" max="7424" width="9.7109375" style="8" bestFit="1" customWidth="1"/>
    <col min="7425" max="7425" width="10" style="8" bestFit="1" customWidth="1"/>
    <col min="7426" max="7426" width="15.42578125" style="8" bestFit="1" customWidth="1"/>
    <col min="7427" max="7427" width="17" style="8" bestFit="1" customWidth="1"/>
    <col min="7428" max="7428" width="30" style="8" bestFit="1" customWidth="1"/>
    <col min="7429" max="7429" width="5.7109375" style="8" bestFit="1" customWidth="1"/>
    <col min="7430" max="7430" width="5.28515625" style="8" bestFit="1" customWidth="1"/>
    <col min="7431" max="7431" width="7" style="8" bestFit="1" customWidth="1"/>
    <col min="7432" max="7432" width="11.85546875" style="8" bestFit="1" customWidth="1"/>
    <col min="7433" max="7433" width="15" style="8" bestFit="1" customWidth="1"/>
    <col min="7434" max="7434" width="75.42578125" style="8" bestFit="1" customWidth="1"/>
    <col min="7435" max="7435" width="12.7109375" style="8" bestFit="1" customWidth="1"/>
    <col min="7436" max="7436" width="46.5703125" style="8" bestFit="1" customWidth="1"/>
    <col min="7437" max="7670" width="9.42578125" style="8"/>
    <col min="7671" max="7671" width="20.85546875" style="8" bestFit="1" customWidth="1"/>
    <col min="7672" max="7672" width="9.42578125" style="8" bestFit="1" customWidth="1"/>
    <col min="7673" max="7673" width="20.85546875" style="8" bestFit="1" customWidth="1"/>
    <col min="7674" max="7674" width="22.140625" style="8" bestFit="1" customWidth="1"/>
    <col min="7675" max="7675" width="31.85546875" style="8" bestFit="1" customWidth="1"/>
    <col min="7676" max="7676" width="112.85546875" style="8" bestFit="1" customWidth="1"/>
    <col min="7677" max="7677" width="10.28515625" style="8" bestFit="1" customWidth="1"/>
    <col min="7678" max="7678" width="13.140625" style="8" bestFit="1" customWidth="1"/>
    <col min="7679" max="7679" width="14" style="8" bestFit="1" customWidth="1"/>
    <col min="7680" max="7680" width="9.7109375" style="8" bestFit="1" customWidth="1"/>
    <col min="7681" max="7681" width="10" style="8" bestFit="1" customWidth="1"/>
    <col min="7682" max="7682" width="15.42578125" style="8" bestFit="1" customWidth="1"/>
    <col min="7683" max="7683" width="17" style="8" bestFit="1" customWidth="1"/>
    <col min="7684" max="7684" width="30" style="8" bestFit="1" customWidth="1"/>
    <col min="7685" max="7685" width="5.7109375" style="8" bestFit="1" customWidth="1"/>
    <col min="7686" max="7686" width="5.28515625" style="8" bestFit="1" customWidth="1"/>
    <col min="7687" max="7687" width="7" style="8" bestFit="1" customWidth="1"/>
    <col min="7688" max="7688" width="11.85546875" style="8" bestFit="1" customWidth="1"/>
    <col min="7689" max="7689" width="15" style="8" bestFit="1" customWidth="1"/>
    <col min="7690" max="7690" width="75.42578125" style="8" bestFit="1" customWidth="1"/>
    <col min="7691" max="7691" width="12.7109375" style="8" bestFit="1" customWidth="1"/>
    <col min="7692" max="7692" width="46.5703125" style="8" bestFit="1" customWidth="1"/>
    <col min="7693" max="7926" width="9.42578125" style="8"/>
    <col min="7927" max="7927" width="20.85546875" style="8" bestFit="1" customWidth="1"/>
    <col min="7928" max="7928" width="9.42578125" style="8" bestFit="1" customWidth="1"/>
    <col min="7929" max="7929" width="20.85546875" style="8" bestFit="1" customWidth="1"/>
    <col min="7930" max="7930" width="22.140625" style="8" bestFit="1" customWidth="1"/>
    <col min="7931" max="7931" width="31.85546875" style="8" bestFit="1" customWidth="1"/>
    <col min="7932" max="7932" width="112.85546875" style="8" bestFit="1" customWidth="1"/>
    <col min="7933" max="7933" width="10.28515625" style="8" bestFit="1" customWidth="1"/>
    <col min="7934" max="7934" width="13.140625" style="8" bestFit="1" customWidth="1"/>
    <col min="7935" max="7935" width="14" style="8" bestFit="1" customWidth="1"/>
    <col min="7936" max="7936" width="9.7109375" style="8" bestFit="1" customWidth="1"/>
    <col min="7937" max="7937" width="10" style="8" bestFit="1" customWidth="1"/>
    <col min="7938" max="7938" width="15.42578125" style="8" bestFit="1" customWidth="1"/>
    <col min="7939" max="7939" width="17" style="8" bestFit="1" customWidth="1"/>
    <col min="7940" max="7940" width="30" style="8" bestFit="1" customWidth="1"/>
    <col min="7941" max="7941" width="5.7109375" style="8" bestFit="1" customWidth="1"/>
    <col min="7942" max="7942" width="5.28515625" style="8" bestFit="1" customWidth="1"/>
    <col min="7943" max="7943" width="7" style="8" bestFit="1" customWidth="1"/>
    <col min="7944" max="7944" width="11.85546875" style="8" bestFit="1" customWidth="1"/>
    <col min="7945" max="7945" width="15" style="8" bestFit="1" customWidth="1"/>
    <col min="7946" max="7946" width="75.42578125" style="8" bestFit="1" customWidth="1"/>
    <col min="7947" max="7947" width="12.7109375" style="8" bestFit="1" customWidth="1"/>
    <col min="7948" max="7948" width="46.5703125" style="8" bestFit="1" customWidth="1"/>
    <col min="7949" max="8182" width="9.42578125" style="8"/>
    <col min="8183" max="8183" width="20.85546875" style="8" bestFit="1" customWidth="1"/>
    <col min="8184" max="8184" width="9.42578125" style="8" bestFit="1" customWidth="1"/>
    <col min="8185" max="8185" width="20.85546875" style="8" bestFit="1" customWidth="1"/>
    <col min="8186" max="8186" width="22.140625" style="8" bestFit="1" customWidth="1"/>
    <col min="8187" max="8187" width="31.85546875" style="8" bestFit="1" customWidth="1"/>
    <col min="8188" max="8188" width="112.85546875" style="8" bestFit="1" customWidth="1"/>
    <col min="8189" max="8189" width="10.28515625" style="8" bestFit="1" customWidth="1"/>
    <col min="8190" max="8190" width="13.140625" style="8" bestFit="1" customWidth="1"/>
    <col min="8191" max="8191" width="14" style="8" bestFit="1" customWidth="1"/>
    <col min="8192" max="8192" width="9.7109375" style="8" bestFit="1" customWidth="1"/>
    <col min="8193" max="8193" width="10" style="8" bestFit="1" customWidth="1"/>
    <col min="8194" max="8194" width="15.42578125" style="8" bestFit="1" customWidth="1"/>
    <col min="8195" max="8195" width="17" style="8" bestFit="1" customWidth="1"/>
    <col min="8196" max="8196" width="30" style="8" bestFit="1" customWidth="1"/>
    <col min="8197" max="8197" width="5.7109375" style="8" bestFit="1" customWidth="1"/>
    <col min="8198" max="8198" width="5.28515625" style="8" bestFit="1" customWidth="1"/>
    <col min="8199" max="8199" width="7" style="8" bestFit="1" customWidth="1"/>
    <col min="8200" max="8200" width="11.85546875" style="8" bestFit="1" customWidth="1"/>
    <col min="8201" max="8201" width="15" style="8" bestFit="1" customWidth="1"/>
    <col min="8202" max="8202" width="75.42578125" style="8" bestFit="1" customWidth="1"/>
    <col min="8203" max="8203" width="12.7109375" style="8" bestFit="1" customWidth="1"/>
    <col min="8204" max="8204" width="46.5703125" style="8" bestFit="1" customWidth="1"/>
    <col min="8205" max="8438" width="9.42578125" style="8"/>
    <col min="8439" max="8439" width="20.85546875" style="8" bestFit="1" customWidth="1"/>
    <col min="8440" max="8440" width="9.42578125" style="8" bestFit="1" customWidth="1"/>
    <col min="8441" max="8441" width="20.85546875" style="8" bestFit="1" customWidth="1"/>
    <col min="8442" max="8442" width="22.140625" style="8" bestFit="1" customWidth="1"/>
    <col min="8443" max="8443" width="31.85546875" style="8" bestFit="1" customWidth="1"/>
    <col min="8444" max="8444" width="112.85546875" style="8" bestFit="1" customWidth="1"/>
    <col min="8445" max="8445" width="10.28515625" style="8" bestFit="1" customWidth="1"/>
    <col min="8446" max="8446" width="13.140625" style="8" bestFit="1" customWidth="1"/>
    <col min="8447" max="8447" width="14" style="8" bestFit="1" customWidth="1"/>
    <col min="8448" max="8448" width="9.7109375" style="8" bestFit="1" customWidth="1"/>
    <col min="8449" max="8449" width="10" style="8" bestFit="1" customWidth="1"/>
    <col min="8450" max="8450" width="15.42578125" style="8" bestFit="1" customWidth="1"/>
    <col min="8451" max="8451" width="17" style="8" bestFit="1" customWidth="1"/>
    <col min="8452" max="8452" width="30" style="8" bestFit="1" customWidth="1"/>
    <col min="8453" max="8453" width="5.7109375" style="8" bestFit="1" customWidth="1"/>
    <col min="8454" max="8454" width="5.28515625" style="8" bestFit="1" customWidth="1"/>
    <col min="8455" max="8455" width="7" style="8" bestFit="1" customWidth="1"/>
    <col min="8456" max="8456" width="11.85546875" style="8" bestFit="1" customWidth="1"/>
    <col min="8457" max="8457" width="15" style="8" bestFit="1" customWidth="1"/>
    <col min="8458" max="8458" width="75.42578125" style="8" bestFit="1" customWidth="1"/>
    <col min="8459" max="8459" width="12.7109375" style="8" bestFit="1" customWidth="1"/>
    <col min="8460" max="8460" width="46.5703125" style="8" bestFit="1" customWidth="1"/>
    <col min="8461" max="8694" width="9.42578125" style="8"/>
    <col min="8695" max="8695" width="20.85546875" style="8" bestFit="1" customWidth="1"/>
    <col min="8696" max="8696" width="9.42578125" style="8" bestFit="1" customWidth="1"/>
    <col min="8697" max="8697" width="20.85546875" style="8" bestFit="1" customWidth="1"/>
    <col min="8698" max="8698" width="22.140625" style="8" bestFit="1" customWidth="1"/>
    <col min="8699" max="8699" width="31.85546875" style="8" bestFit="1" customWidth="1"/>
    <col min="8700" max="8700" width="112.85546875" style="8" bestFit="1" customWidth="1"/>
    <col min="8701" max="8701" width="10.28515625" style="8" bestFit="1" customWidth="1"/>
    <col min="8702" max="8702" width="13.140625" style="8" bestFit="1" customWidth="1"/>
    <col min="8703" max="8703" width="14" style="8" bestFit="1" customWidth="1"/>
    <col min="8704" max="8704" width="9.7109375" style="8" bestFit="1" customWidth="1"/>
    <col min="8705" max="8705" width="10" style="8" bestFit="1" customWidth="1"/>
    <col min="8706" max="8706" width="15.42578125" style="8" bestFit="1" customWidth="1"/>
    <col min="8707" max="8707" width="17" style="8" bestFit="1" customWidth="1"/>
    <col min="8708" max="8708" width="30" style="8" bestFit="1" customWidth="1"/>
    <col min="8709" max="8709" width="5.7109375" style="8" bestFit="1" customWidth="1"/>
    <col min="8710" max="8710" width="5.28515625" style="8" bestFit="1" customWidth="1"/>
    <col min="8711" max="8711" width="7" style="8" bestFit="1" customWidth="1"/>
    <col min="8712" max="8712" width="11.85546875" style="8" bestFit="1" customWidth="1"/>
    <col min="8713" max="8713" width="15" style="8" bestFit="1" customWidth="1"/>
    <col min="8714" max="8714" width="75.42578125" style="8" bestFit="1" customWidth="1"/>
    <col min="8715" max="8715" width="12.7109375" style="8" bestFit="1" customWidth="1"/>
    <col min="8716" max="8716" width="46.5703125" style="8" bestFit="1" customWidth="1"/>
    <col min="8717" max="8950" width="9.42578125" style="8"/>
    <col min="8951" max="8951" width="20.85546875" style="8" bestFit="1" customWidth="1"/>
    <col min="8952" max="8952" width="9.42578125" style="8" bestFit="1" customWidth="1"/>
    <col min="8953" max="8953" width="20.85546875" style="8" bestFit="1" customWidth="1"/>
    <col min="8954" max="8954" width="22.140625" style="8" bestFit="1" customWidth="1"/>
    <col min="8955" max="8955" width="31.85546875" style="8" bestFit="1" customWidth="1"/>
    <col min="8956" max="8956" width="112.85546875" style="8" bestFit="1" customWidth="1"/>
    <col min="8957" max="8957" width="10.28515625" style="8" bestFit="1" customWidth="1"/>
    <col min="8958" max="8958" width="13.140625" style="8" bestFit="1" customWidth="1"/>
    <col min="8959" max="8959" width="14" style="8" bestFit="1" customWidth="1"/>
    <col min="8960" max="8960" width="9.7109375" style="8" bestFit="1" customWidth="1"/>
    <col min="8961" max="8961" width="10" style="8" bestFit="1" customWidth="1"/>
    <col min="8962" max="8962" width="15.42578125" style="8" bestFit="1" customWidth="1"/>
    <col min="8963" max="8963" width="17" style="8" bestFit="1" customWidth="1"/>
    <col min="8964" max="8964" width="30" style="8" bestFit="1" customWidth="1"/>
    <col min="8965" max="8965" width="5.7109375" style="8" bestFit="1" customWidth="1"/>
    <col min="8966" max="8966" width="5.28515625" style="8" bestFit="1" customWidth="1"/>
    <col min="8967" max="8967" width="7" style="8" bestFit="1" customWidth="1"/>
    <col min="8968" max="8968" width="11.85546875" style="8" bestFit="1" customWidth="1"/>
    <col min="8969" max="8969" width="15" style="8" bestFit="1" customWidth="1"/>
    <col min="8970" max="8970" width="75.42578125" style="8" bestFit="1" customWidth="1"/>
    <col min="8971" max="8971" width="12.7109375" style="8" bestFit="1" customWidth="1"/>
    <col min="8972" max="8972" width="46.5703125" style="8" bestFit="1" customWidth="1"/>
    <col min="8973" max="9206" width="9.42578125" style="8"/>
    <col min="9207" max="9207" width="20.85546875" style="8" bestFit="1" customWidth="1"/>
    <col min="9208" max="9208" width="9.42578125" style="8" bestFit="1" customWidth="1"/>
    <col min="9209" max="9209" width="20.85546875" style="8" bestFit="1" customWidth="1"/>
    <col min="9210" max="9210" width="22.140625" style="8" bestFit="1" customWidth="1"/>
    <col min="9211" max="9211" width="31.85546875" style="8" bestFit="1" customWidth="1"/>
    <col min="9212" max="9212" width="112.85546875" style="8" bestFit="1" customWidth="1"/>
    <col min="9213" max="9213" width="10.28515625" style="8" bestFit="1" customWidth="1"/>
    <col min="9214" max="9214" width="13.140625" style="8" bestFit="1" customWidth="1"/>
    <col min="9215" max="9215" width="14" style="8" bestFit="1" customWidth="1"/>
    <col min="9216" max="9216" width="9.7109375" style="8" bestFit="1" customWidth="1"/>
    <col min="9217" max="9217" width="10" style="8" bestFit="1" customWidth="1"/>
    <col min="9218" max="9218" width="15.42578125" style="8" bestFit="1" customWidth="1"/>
    <col min="9219" max="9219" width="17" style="8" bestFit="1" customWidth="1"/>
    <col min="9220" max="9220" width="30" style="8" bestFit="1" customWidth="1"/>
    <col min="9221" max="9221" width="5.7109375" style="8" bestFit="1" customWidth="1"/>
    <col min="9222" max="9222" width="5.28515625" style="8" bestFit="1" customWidth="1"/>
    <col min="9223" max="9223" width="7" style="8" bestFit="1" customWidth="1"/>
    <col min="9224" max="9224" width="11.85546875" style="8" bestFit="1" customWidth="1"/>
    <col min="9225" max="9225" width="15" style="8" bestFit="1" customWidth="1"/>
    <col min="9226" max="9226" width="75.42578125" style="8" bestFit="1" customWidth="1"/>
    <col min="9227" max="9227" width="12.7109375" style="8" bestFit="1" customWidth="1"/>
    <col min="9228" max="9228" width="46.5703125" style="8" bestFit="1" customWidth="1"/>
    <col min="9229" max="9462" width="9.42578125" style="8"/>
    <col min="9463" max="9463" width="20.85546875" style="8" bestFit="1" customWidth="1"/>
    <col min="9464" max="9464" width="9.42578125" style="8" bestFit="1" customWidth="1"/>
    <col min="9465" max="9465" width="20.85546875" style="8" bestFit="1" customWidth="1"/>
    <col min="9466" max="9466" width="22.140625" style="8" bestFit="1" customWidth="1"/>
    <col min="9467" max="9467" width="31.85546875" style="8" bestFit="1" customWidth="1"/>
    <col min="9468" max="9468" width="112.85546875" style="8" bestFit="1" customWidth="1"/>
    <col min="9469" max="9469" width="10.28515625" style="8" bestFit="1" customWidth="1"/>
    <col min="9470" max="9470" width="13.140625" style="8" bestFit="1" customWidth="1"/>
    <col min="9471" max="9471" width="14" style="8" bestFit="1" customWidth="1"/>
    <col min="9472" max="9472" width="9.7109375" style="8" bestFit="1" customWidth="1"/>
    <col min="9473" max="9473" width="10" style="8" bestFit="1" customWidth="1"/>
    <col min="9474" max="9474" width="15.42578125" style="8" bestFit="1" customWidth="1"/>
    <col min="9475" max="9475" width="17" style="8" bestFit="1" customWidth="1"/>
    <col min="9476" max="9476" width="30" style="8" bestFit="1" customWidth="1"/>
    <col min="9477" max="9477" width="5.7109375" style="8" bestFit="1" customWidth="1"/>
    <col min="9478" max="9478" width="5.28515625" style="8" bestFit="1" customWidth="1"/>
    <col min="9479" max="9479" width="7" style="8" bestFit="1" customWidth="1"/>
    <col min="9480" max="9480" width="11.85546875" style="8" bestFit="1" customWidth="1"/>
    <col min="9481" max="9481" width="15" style="8" bestFit="1" customWidth="1"/>
    <col min="9482" max="9482" width="75.42578125" style="8" bestFit="1" customWidth="1"/>
    <col min="9483" max="9483" width="12.7109375" style="8" bestFit="1" customWidth="1"/>
    <col min="9484" max="9484" width="46.5703125" style="8" bestFit="1" customWidth="1"/>
    <col min="9485" max="9718" width="9.42578125" style="8"/>
    <col min="9719" max="9719" width="20.85546875" style="8" bestFit="1" customWidth="1"/>
    <col min="9720" max="9720" width="9.42578125" style="8" bestFit="1" customWidth="1"/>
    <col min="9721" max="9721" width="20.85546875" style="8" bestFit="1" customWidth="1"/>
    <col min="9722" max="9722" width="22.140625" style="8" bestFit="1" customWidth="1"/>
    <col min="9723" max="9723" width="31.85546875" style="8" bestFit="1" customWidth="1"/>
    <col min="9724" max="9724" width="112.85546875" style="8" bestFit="1" customWidth="1"/>
    <col min="9725" max="9725" width="10.28515625" style="8" bestFit="1" customWidth="1"/>
    <col min="9726" max="9726" width="13.140625" style="8" bestFit="1" customWidth="1"/>
    <col min="9727" max="9727" width="14" style="8" bestFit="1" customWidth="1"/>
    <col min="9728" max="9728" width="9.7109375" style="8" bestFit="1" customWidth="1"/>
    <col min="9729" max="9729" width="10" style="8" bestFit="1" customWidth="1"/>
    <col min="9730" max="9730" width="15.42578125" style="8" bestFit="1" customWidth="1"/>
    <col min="9731" max="9731" width="17" style="8" bestFit="1" customWidth="1"/>
    <col min="9732" max="9732" width="30" style="8" bestFit="1" customWidth="1"/>
    <col min="9733" max="9733" width="5.7109375" style="8" bestFit="1" customWidth="1"/>
    <col min="9734" max="9734" width="5.28515625" style="8" bestFit="1" customWidth="1"/>
    <col min="9735" max="9735" width="7" style="8" bestFit="1" customWidth="1"/>
    <col min="9736" max="9736" width="11.85546875" style="8" bestFit="1" customWidth="1"/>
    <col min="9737" max="9737" width="15" style="8" bestFit="1" customWidth="1"/>
    <col min="9738" max="9738" width="75.42578125" style="8" bestFit="1" customWidth="1"/>
    <col min="9739" max="9739" width="12.7109375" style="8" bestFit="1" customWidth="1"/>
    <col min="9740" max="9740" width="46.5703125" style="8" bestFit="1" customWidth="1"/>
    <col min="9741" max="9974" width="9.42578125" style="8"/>
    <col min="9975" max="9975" width="20.85546875" style="8" bestFit="1" customWidth="1"/>
    <col min="9976" max="9976" width="9.42578125" style="8" bestFit="1" customWidth="1"/>
    <col min="9977" max="9977" width="20.85546875" style="8" bestFit="1" customWidth="1"/>
    <col min="9978" max="9978" width="22.140625" style="8" bestFit="1" customWidth="1"/>
    <col min="9979" max="9979" width="31.85546875" style="8" bestFit="1" customWidth="1"/>
    <col min="9980" max="9980" width="112.85546875" style="8" bestFit="1" customWidth="1"/>
    <col min="9981" max="9981" width="10.28515625" style="8" bestFit="1" customWidth="1"/>
    <col min="9982" max="9982" width="13.140625" style="8" bestFit="1" customWidth="1"/>
    <col min="9983" max="9983" width="14" style="8" bestFit="1" customWidth="1"/>
    <col min="9984" max="9984" width="9.7109375" style="8" bestFit="1" customWidth="1"/>
    <col min="9985" max="9985" width="10" style="8" bestFit="1" customWidth="1"/>
    <col min="9986" max="9986" width="15.42578125" style="8" bestFit="1" customWidth="1"/>
    <col min="9987" max="9987" width="17" style="8" bestFit="1" customWidth="1"/>
    <col min="9988" max="9988" width="30" style="8" bestFit="1" customWidth="1"/>
    <col min="9989" max="9989" width="5.7109375" style="8" bestFit="1" customWidth="1"/>
    <col min="9990" max="9990" width="5.28515625" style="8" bestFit="1" customWidth="1"/>
    <col min="9991" max="9991" width="7" style="8" bestFit="1" customWidth="1"/>
    <col min="9992" max="9992" width="11.85546875" style="8" bestFit="1" customWidth="1"/>
    <col min="9993" max="9993" width="15" style="8" bestFit="1" customWidth="1"/>
    <col min="9994" max="9994" width="75.42578125" style="8" bestFit="1" customWidth="1"/>
    <col min="9995" max="9995" width="12.7109375" style="8" bestFit="1" customWidth="1"/>
    <col min="9996" max="9996" width="46.5703125" style="8" bestFit="1" customWidth="1"/>
    <col min="9997" max="10230" width="9.42578125" style="8"/>
    <col min="10231" max="10231" width="20.85546875" style="8" bestFit="1" customWidth="1"/>
    <col min="10232" max="10232" width="9.42578125" style="8" bestFit="1" customWidth="1"/>
    <col min="10233" max="10233" width="20.85546875" style="8" bestFit="1" customWidth="1"/>
    <col min="10234" max="10234" width="22.140625" style="8" bestFit="1" customWidth="1"/>
    <col min="10235" max="10235" width="31.85546875" style="8" bestFit="1" customWidth="1"/>
    <col min="10236" max="10236" width="112.85546875" style="8" bestFit="1" customWidth="1"/>
    <col min="10237" max="10237" width="10.28515625" style="8" bestFit="1" customWidth="1"/>
    <col min="10238" max="10238" width="13.140625" style="8" bestFit="1" customWidth="1"/>
    <col min="10239" max="10239" width="14" style="8" bestFit="1" customWidth="1"/>
    <col min="10240" max="10240" width="9.7109375" style="8" bestFit="1" customWidth="1"/>
    <col min="10241" max="10241" width="10" style="8" bestFit="1" customWidth="1"/>
    <col min="10242" max="10242" width="15.42578125" style="8" bestFit="1" customWidth="1"/>
    <col min="10243" max="10243" width="17" style="8" bestFit="1" customWidth="1"/>
    <col min="10244" max="10244" width="30" style="8" bestFit="1" customWidth="1"/>
    <col min="10245" max="10245" width="5.7109375" style="8" bestFit="1" customWidth="1"/>
    <col min="10246" max="10246" width="5.28515625" style="8" bestFit="1" customWidth="1"/>
    <col min="10247" max="10247" width="7" style="8" bestFit="1" customWidth="1"/>
    <col min="10248" max="10248" width="11.85546875" style="8" bestFit="1" customWidth="1"/>
    <col min="10249" max="10249" width="15" style="8" bestFit="1" customWidth="1"/>
    <col min="10250" max="10250" width="75.42578125" style="8" bestFit="1" customWidth="1"/>
    <col min="10251" max="10251" width="12.7109375" style="8" bestFit="1" customWidth="1"/>
    <col min="10252" max="10252" width="46.5703125" style="8" bestFit="1" customWidth="1"/>
    <col min="10253" max="10486" width="9.42578125" style="8"/>
    <col min="10487" max="10487" width="20.85546875" style="8" bestFit="1" customWidth="1"/>
    <col min="10488" max="10488" width="9.42578125" style="8" bestFit="1" customWidth="1"/>
    <col min="10489" max="10489" width="20.85546875" style="8" bestFit="1" customWidth="1"/>
    <col min="10490" max="10490" width="22.140625" style="8" bestFit="1" customWidth="1"/>
    <col min="10491" max="10491" width="31.85546875" style="8" bestFit="1" customWidth="1"/>
    <col min="10492" max="10492" width="112.85546875" style="8" bestFit="1" customWidth="1"/>
    <col min="10493" max="10493" width="10.28515625" style="8" bestFit="1" customWidth="1"/>
    <col min="10494" max="10494" width="13.140625" style="8" bestFit="1" customWidth="1"/>
    <col min="10495" max="10495" width="14" style="8" bestFit="1" customWidth="1"/>
    <col min="10496" max="10496" width="9.7109375" style="8" bestFit="1" customWidth="1"/>
    <col min="10497" max="10497" width="10" style="8" bestFit="1" customWidth="1"/>
    <col min="10498" max="10498" width="15.42578125" style="8" bestFit="1" customWidth="1"/>
    <col min="10499" max="10499" width="17" style="8" bestFit="1" customWidth="1"/>
    <col min="10500" max="10500" width="30" style="8" bestFit="1" customWidth="1"/>
    <col min="10501" max="10501" width="5.7109375" style="8" bestFit="1" customWidth="1"/>
    <col min="10502" max="10502" width="5.28515625" style="8" bestFit="1" customWidth="1"/>
    <col min="10503" max="10503" width="7" style="8" bestFit="1" customWidth="1"/>
    <col min="10504" max="10504" width="11.85546875" style="8" bestFit="1" customWidth="1"/>
    <col min="10505" max="10505" width="15" style="8" bestFit="1" customWidth="1"/>
    <col min="10506" max="10506" width="75.42578125" style="8" bestFit="1" customWidth="1"/>
    <col min="10507" max="10507" width="12.7109375" style="8" bestFit="1" customWidth="1"/>
    <col min="10508" max="10508" width="46.5703125" style="8" bestFit="1" customWidth="1"/>
    <col min="10509" max="10742" width="9.42578125" style="8"/>
    <col min="10743" max="10743" width="20.85546875" style="8" bestFit="1" customWidth="1"/>
    <col min="10744" max="10744" width="9.42578125" style="8" bestFit="1" customWidth="1"/>
    <col min="10745" max="10745" width="20.85546875" style="8" bestFit="1" customWidth="1"/>
    <col min="10746" max="10746" width="22.140625" style="8" bestFit="1" customWidth="1"/>
    <col min="10747" max="10747" width="31.85546875" style="8" bestFit="1" customWidth="1"/>
    <col min="10748" max="10748" width="112.85546875" style="8" bestFit="1" customWidth="1"/>
    <col min="10749" max="10749" width="10.28515625" style="8" bestFit="1" customWidth="1"/>
    <col min="10750" max="10750" width="13.140625" style="8" bestFit="1" customWidth="1"/>
    <col min="10751" max="10751" width="14" style="8" bestFit="1" customWidth="1"/>
    <col min="10752" max="10752" width="9.7109375" style="8" bestFit="1" customWidth="1"/>
    <col min="10753" max="10753" width="10" style="8" bestFit="1" customWidth="1"/>
    <col min="10754" max="10754" width="15.42578125" style="8" bestFit="1" customWidth="1"/>
    <col min="10755" max="10755" width="17" style="8" bestFit="1" customWidth="1"/>
    <col min="10756" max="10756" width="30" style="8" bestFit="1" customWidth="1"/>
    <col min="10757" max="10757" width="5.7109375" style="8" bestFit="1" customWidth="1"/>
    <col min="10758" max="10758" width="5.28515625" style="8" bestFit="1" customWidth="1"/>
    <col min="10759" max="10759" width="7" style="8" bestFit="1" customWidth="1"/>
    <col min="10760" max="10760" width="11.85546875" style="8" bestFit="1" customWidth="1"/>
    <col min="10761" max="10761" width="15" style="8" bestFit="1" customWidth="1"/>
    <col min="10762" max="10762" width="75.42578125" style="8" bestFit="1" customWidth="1"/>
    <col min="10763" max="10763" width="12.7109375" style="8" bestFit="1" customWidth="1"/>
    <col min="10764" max="10764" width="46.5703125" style="8" bestFit="1" customWidth="1"/>
    <col min="10765" max="10998" width="9.42578125" style="8"/>
    <col min="10999" max="10999" width="20.85546875" style="8" bestFit="1" customWidth="1"/>
    <col min="11000" max="11000" width="9.42578125" style="8" bestFit="1" customWidth="1"/>
    <col min="11001" max="11001" width="20.85546875" style="8" bestFit="1" customWidth="1"/>
    <col min="11002" max="11002" width="22.140625" style="8" bestFit="1" customWidth="1"/>
    <col min="11003" max="11003" width="31.85546875" style="8" bestFit="1" customWidth="1"/>
    <col min="11004" max="11004" width="112.85546875" style="8" bestFit="1" customWidth="1"/>
    <col min="11005" max="11005" width="10.28515625" style="8" bestFit="1" customWidth="1"/>
    <col min="11006" max="11006" width="13.140625" style="8" bestFit="1" customWidth="1"/>
    <col min="11007" max="11007" width="14" style="8" bestFit="1" customWidth="1"/>
    <col min="11008" max="11008" width="9.7109375" style="8" bestFit="1" customWidth="1"/>
    <col min="11009" max="11009" width="10" style="8" bestFit="1" customWidth="1"/>
    <col min="11010" max="11010" width="15.42578125" style="8" bestFit="1" customWidth="1"/>
    <col min="11011" max="11011" width="17" style="8" bestFit="1" customWidth="1"/>
    <col min="11012" max="11012" width="30" style="8" bestFit="1" customWidth="1"/>
    <col min="11013" max="11013" width="5.7109375" style="8" bestFit="1" customWidth="1"/>
    <col min="11014" max="11014" width="5.28515625" style="8" bestFit="1" customWidth="1"/>
    <col min="11015" max="11015" width="7" style="8" bestFit="1" customWidth="1"/>
    <col min="11016" max="11016" width="11.85546875" style="8" bestFit="1" customWidth="1"/>
    <col min="11017" max="11017" width="15" style="8" bestFit="1" customWidth="1"/>
    <col min="11018" max="11018" width="75.42578125" style="8" bestFit="1" customWidth="1"/>
    <col min="11019" max="11019" width="12.7109375" style="8" bestFit="1" customWidth="1"/>
    <col min="11020" max="11020" width="46.5703125" style="8" bestFit="1" customWidth="1"/>
    <col min="11021" max="11254" width="9.42578125" style="8"/>
    <col min="11255" max="11255" width="20.85546875" style="8" bestFit="1" customWidth="1"/>
    <col min="11256" max="11256" width="9.42578125" style="8" bestFit="1" customWidth="1"/>
    <col min="11257" max="11257" width="20.85546875" style="8" bestFit="1" customWidth="1"/>
    <col min="11258" max="11258" width="22.140625" style="8" bestFit="1" customWidth="1"/>
    <col min="11259" max="11259" width="31.85546875" style="8" bestFit="1" customWidth="1"/>
    <col min="11260" max="11260" width="112.85546875" style="8" bestFit="1" customWidth="1"/>
    <col min="11261" max="11261" width="10.28515625" style="8" bestFit="1" customWidth="1"/>
    <col min="11262" max="11262" width="13.140625" style="8" bestFit="1" customWidth="1"/>
    <col min="11263" max="11263" width="14" style="8" bestFit="1" customWidth="1"/>
    <col min="11264" max="11264" width="9.7109375" style="8" bestFit="1" customWidth="1"/>
    <col min="11265" max="11265" width="10" style="8" bestFit="1" customWidth="1"/>
    <col min="11266" max="11266" width="15.42578125" style="8" bestFit="1" customWidth="1"/>
    <col min="11267" max="11267" width="17" style="8" bestFit="1" customWidth="1"/>
    <col min="11268" max="11268" width="30" style="8" bestFit="1" customWidth="1"/>
    <col min="11269" max="11269" width="5.7109375" style="8" bestFit="1" customWidth="1"/>
    <col min="11270" max="11270" width="5.28515625" style="8" bestFit="1" customWidth="1"/>
    <col min="11271" max="11271" width="7" style="8" bestFit="1" customWidth="1"/>
    <col min="11272" max="11272" width="11.85546875" style="8" bestFit="1" customWidth="1"/>
    <col min="11273" max="11273" width="15" style="8" bestFit="1" customWidth="1"/>
    <col min="11274" max="11274" width="75.42578125" style="8" bestFit="1" customWidth="1"/>
    <col min="11275" max="11275" width="12.7109375" style="8" bestFit="1" customWidth="1"/>
    <col min="11276" max="11276" width="46.5703125" style="8" bestFit="1" customWidth="1"/>
    <col min="11277" max="11510" width="9.42578125" style="8"/>
    <col min="11511" max="11511" width="20.85546875" style="8" bestFit="1" customWidth="1"/>
    <col min="11512" max="11512" width="9.42578125" style="8" bestFit="1" customWidth="1"/>
    <col min="11513" max="11513" width="20.85546875" style="8" bestFit="1" customWidth="1"/>
    <col min="11514" max="11514" width="22.140625" style="8" bestFit="1" customWidth="1"/>
    <col min="11515" max="11515" width="31.85546875" style="8" bestFit="1" customWidth="1"/>
    <col min="11516" max="11516" width="112.85546875" style="8" bestFit="1" customWidth="1"/>
    <col min="11517" max="11517" width="10.28515625" style="8" bestFit="1" customWidth="1"/>
    <col min="11518" max="11518" width="13.140625" style="8" bestFit="1" customWidth="1"/>
    <col min="11519" max="11519" width="14" style="8" bestFit="1" customWidth="1"/>
    <col min="11520" max="11520" width="9.7109375" style="8" bestFit="1" customWidth="1"/>
    <col min="11521" max="11521" width="10" style="8" bestFit="1" customWidth="1"/>
    <col min="11522" max="11522" width="15.42578125" style="8" bestFit="1" customWidth="1"/>
    <col min="11523" max="11523" width="17" style="8" bestFit="1" customWidth="1"/>
    <col min="11524" max="11524" width="30" style="8" bestFit="1" customWidth="1"/>
    <col min="11525" max="11525" width="5.7109375" style="8" bestFit="1" customWidth="1"/>
    <col min="11526" max="11526" width="5.28515625" style="8" bestFit="1" customWidth="1"/>
    <col min="11527" max="11527" width="7" style="8" bestFit="1" customWidth="1"/>
    <col min="11528" max="11528" width="11.85546875" style="8" bestFit="1" customWidth="1"/>
    <col min="11529" max="11529" width="15" style="8" bestFit="1" customWidth="1"/>
    <col min="11530" max="11530" width="75.42578125" style="8" bestFit="1" customWidth="1"/>
    <col min="11531" max="11531" width="12.7109375" style="8" bestFit="1" customWidth="1"/>
    <col min="11532" max="11532" width="46.5703125" style="8" bestFit="1" customWidth="1"/>
    <col min="11533" max="11766" width="9.42578125" style="8"/>
    <col min="11767" max="11767" width="20.85546875" style="8" bestFit="1" customWidth="1"/>
    <col min="11768" max="11768" width="9.42578125" style="8" bestFit="1" customWidth="1"/>
    <col min="11769" max="11769" width="20.85546875" style="8" bestFit="1" customWidth="1"/>
    <col min="11770" max="11770" width="22.140625" style="8" bestFit="1" customWidth="1"/>
    <col min="11771" max="11771" width="31.85546875" style="8" bestFit="1" customWidth="1"/>
    <col min="11772" max="11772" width="112.85546875" style="8" bestFit="1" customWidth="1"/>
    <col min="11773" max="11773" width="10.28515625" style="8" bestFit="1" customWidth="1"/>
    <col min="11774" max="11774" width="13.140625" style="8" bestFit="1" customWidth="1"/>
    <col min="11775" max="11775" width="14" style="8" bestFit="1" customWidth="1"/>
    <col min="11776" max="11776" width="9.7109375" style="8" bestFit="1" customWidth="1"/>
    <col min="11777" max="11777" width="10" style="8" bestFit="1" customWidth="1"/>
    <col min="11778" max="11778" width="15.42578125" style="8" bestFit="1" customWidth="1"/>
    <col min="11779" max="11779" width="17" style="8" bestFit="1" customWidth="1"/>
    <col min="11780" max="11780" width="30" style="8" bestFit="1" customWidth="1"/>
    <col min="11781" max="11781" width="5.7109375" style="8" bestFit="1" customWidth="1"/>
    <col min="11782" max="11782" width="5.28515625" style="8" bestFit="1" customWidth="1"/>
    <col min="11783" max="11783" width="7" style="8" bestFit="1" customWidth="1"/>
    <col min="11784" max="11784" width="11.85546875" style="8" bestFit="1" customWidth="1"/>
    <col min="11785" max="11785" width="15" style="8" bestFit="1" customWidth="1"/>
    <col min="11786" max="11786" width="75.42578125" style="8" bestFit="1" customWidth="1"/>
    <col min="11787" max="11787" width="12.7109375" style="8" bestFit="1" customWidth="1"/>
    <col min="11788" max="11788" width="46.5703125" style="8" bestFit="1" customWidth="1"/>
    <col min="11789" max="12022" width="9.42578125" style="8"/>
    <col min="12023" max="12023" width="20.85546875" style="8" bestFit="1" customWidth="1"/>
    <col min="12024" max="12024" width="9.42578125" style="8" bestFit="1" customWidth="1"/>
    <col min="12025" max="12025" width="20.85546875" style="8" bestFit="1" customWidth="1"/>
    <col min="12026" max="12026" width="22.140625" style="8" bestFit="1" customWidth="1"/>
    <col min="12027" max="12027" width="31.85546875" style="8" bestFit="1" customWidth="1"/>
    <col min="12028" max="12028" width="112.85546875" style="8" bestFit="1" customWidth="1"/>
    <col min="12029" max="12029" width="10.28515625" style="8" bestFit="1" customWidth="1"/>
    <col min="12030" max="12030" width="13.140625" style="8" bestFit="1" customWidth="1"/>
    <col min="12031" max="12031" width="14" style="8" bestFit="1" customWidth="1"/>
    <col min="12032" max="12032" width="9.7109375" style="8" bestFit="1" customWidth="1"/>
    <col min="12033" max="12033" width="10" style="8" bestFit="1" customWidth="1"/>
    <col min="12034" max="12034" width="15.42578125" style="8" bestFit="1" customWidth="1"/>
    <col min="12035" max="12035" width="17" style="8" bestFit="1" customWidth="1"/>
    <col min="12036" max="12036" width="30" style="8" bestFit="1" customWidth="1"/>
    <col min="12037" max="12037" width="5.7109375" style="8" bestFit="1" customWidth="1"/>
    <col min="12038" max="12038" width="5.28515625" style="8" bestFit="1" customWidth="1"/>
    <col min="12039" max="12039" width="7" style="8" bestFit="1" customWidth="1"/>
    <col min="12040" max="12040" width="11.85546875" style="8" bestFit="1" customWidth="1"/>
    <col min="12041" max="12041" width="15" style="8" bestFit="1" customWidth="1"/>
    <col min="12042" max="12042" width="75.42578125" style="8" bestFit="1" customWidth="1"/>
    <col min="12043" max="12043" width="12.7109375" style="8" bestFit="1" customWidth="1"/>
    <col min="12044" max="12044" width="46.5703125" style="8" bestFit="1" customWidth="1"/>
    <col min="12045" max="12278" width="9.42578125" style="8"/>
    <col min="12279" max="12279" width="20.85546875" style="8" bestFit="1" customWidth="1"/>
    <col min="12280" max="12280" width="9.42578125" style="8" bestFit="1" customWidth="1"/>
    <col min="12281" max="12281" width="20.85546875" style="8" bestFit="1" customWidth="1"/>
    <col min="12282" max="12282" width="22.140625" style="8" bestFit="1" customWidth="1"/>
    <col min="12283" max="12283" width="31.85546875" style="8" bestFit="1" customWidth="1"/>
    <col min="12284" max="12284" width="112.85546875" style="8" bestFit="1" customWidth="1"/>
    <col min="12285" max="12285" width="10.28515625" style="8" bestFit="1" customWidth="1"/>
    <col min="12286" max="12286" width="13.140625" style="8" bestFit="1" customWidth="1"/>
    <col min="12287" max="12287" width="14" style="8" bestFit="1" customWidth="1"/>
    <col min="12288" max="12288" width="9.7109375" style="8" bestFit="1" customWidth="1"/>
    <col min="12289" max="12289" width="10" style="8" bestFit="1" customWidth="1"/>
    <col min="12290" max="12290" width="15.42578125" style="8" bestFit="1" customWidth="1"/>
    <col min="12291" max="12291" width="17" style="8" bestFit="1" customWidth="1"/>
    <col min="12292" max="12292" width="30" style="8" bestFit="1" customWidth="1"/>
    <col min="12293" max="12293" width="5.7109375" style="8" bestFit="1" customWidth="1"/>
    <col min="12294" max="12294" width="5.28515625" style="8" bestFit="1" customWidth="1"/>
    <col min="12295" max="12295" width="7" style="8" bestFit="1" customWidth="1"/>
    <col min="12296" max="12296" width="11.85546875" style="8" bestFit="1" customWidth="1"/>
    <col min="12297" max="12297" width="15" style="8" bestFit="1" customWidth="1"/>
    <col min="12298" max="12298" width="75.42578125" style="8" bestFit="1" customWidth="1"/>
    <col min="12299" max="12299" width="12.7109375" style="8" bestFit="1" customWidth="1"/>
    <col min="12300" max="12300" width="46.5703125" style="8" bestFit="1" customWidth="1"/>
    <col min="12301" max="12534" width="9.42578125" style="8"/>
    <col min="12535" max="12535" width="20.85546875" style="8" bestFit="1" customWidth="1"/>
    <col min="12536" max="12536" width="9.42578125" style="8" bestFit="1" customWidth="1"/>
    <col min="12537" max="12537" width="20.85546875" style="8" bestFit="1" customWidth="1"/>
    <col min="12538" max="12538" width="22.140625" style="8" bestFit="1" customWidth="1"/>
    <col min="12539" max="12539" width="31.85546875" style="8" bestFit="1" customWidth="1"/>
    <col min="12540" max="12540" width="112.85546875" style="8" bestFit="1" customWidth="1"/>
    <col min="12541" max="12541" width="10.28515625" style="8" bestFit="1" customWidth="1"/>
    <col min="12542" max="12542" width="13.140625" style="8" bestFit="1" customWidth="1"/>
    <col min="12543" max="12543" width="14" style="8" bestFit="1" customWidth="1"/>
    <col min="12544" max="12544" width="9.7109375" style="8" bestFit="1" customWidth="1"/>
    <col min="12545" max="12545" width="10" style="8" bestFit="1" customWidth="1"/>
    <col min="12546" max="12546" width="15.42578125" style="8" bestFit="1" customWidth="1"/>
    <col min="12547" max="12547" width="17" style="8" bestFit="1" customWidth="1"/>
    <col min="12548" max="12548" width="30" style="8" bestFit="1" customWidth="1"/>
    <col min="12549" max="12549" width="5.7109375" style="8" bestFit="1" customWidth="1"/>
    <col min="12550" max="12550" width="5.28515625" style="8" bestFit="1" customWidth="1"/>
    <col min="12551" max="12551" width="7" style="8" bestFit="1" customWidth="1"/>
    <col min="12552" max="12552" width="11.85546875" style="8" bestFit="1" customWidth="1"/>
    <col min="12553" max="12553" width="15" style="8" bestFit="1" customWidth="1"/>
    <col min="12554" max="12554" width="75.42578125" style="8" bestFit="1" customWidth="1"/>
    <col min="12555" max="12555" width="12.7109375" style="8" bestFit="1" customWidth="1"/>
    <col min="12556" max="12556" width="46.5703125" style="8" bestFit="1" customWidth="1"/>
    <col min="12557" max="12790" width="9.42578125" style="8"/>
    <col min="12791" max="12791" width="20.85546875" style="8" bestFit="1" customWidth="1"/>
    <col min="12792" max="12792" width="9.42578125" style="8" bestFit="1" customWidth="1"/>
    <col min="12793" max="12793" width="20.85546875" style="8" bestFit="1" customWidth="1"/>
    <col min="12794" max="12794" width="22.140625" style="8" bestFit="1" customWidth="1"/>
    <col min="12795" max="12795" width="31.85546875" style="8" bestFit="1" customWidth="1"/>
    <col min="12796" max="12796" width="112.85546875" style="8" bestFit="1" customWidth="1"/>
    <col min="12797" max="12797" width="10.28515625" style="8" bestFit="1" customWidth="1"/>
    <col min="12798" max="12798" width="13.140625" style="8" bestFit="1" customWidth="1"/>
    <col min="12799" max="12799" width="14" style="8" bestFit="1" customWidth="1"/>
    <col min="12800" max="12800" width="9.7109375" style="8" bestFit="1" customWidth="1"/>
    <col min="12801" max="12801" width="10" style="8" bestFit="1" customWidth="1"/>
    <col min="12802" max="12802" width="15.42578125" style="8" bestFit="1" customWidth="1"/>
    <col min="12803" max="12803" width="17" style="8" bestFit="1" customWidth="1"/>
    <col min="12804" max="12804" width="30" style="8" bestFit="1" customWidth="1"/>
    <col min="12805" max="12805" width="5.7109375" style="8" bestFit="1" customWidth="1"/>
    <col min="12806" max="12806" width="5.28515625" style="8" bestFit="1" customWidth="1"/>
    <col min="12807" max="12807" width="7" style="8" bestFit="1" customWidth="1"/>
    <col min="12808" max="12808" width="11.85546875" style="8" bestFit="1" customWidth="1"/>
    <col min="12809" max="12809" width="15" style="8" bestFit="1" customWidth="1"/>
    <col min="12810" max="12810" width="75.42578125" style="8" bestFit="1" customWidth="1"/>
    <col min="12811" max="12811" width="12.7109375" style="8" bestFit="1" customWidth="1"/>
    <col min="12812" max="12812" width="46.5703125" style="8" bestFit="1" customWidth="1"/>
    <col min="12813" max="13046" width="9.42578125" style="8"/>
    <col min="13047" max="13047" width="20.85546875" style="8" bestFit="1" customWidth="1"/>
    <col min="13048" max="13048" width="9.42578125" style="8" bestFit="1" customWidth="1"/>
    <col min="13049" max="13049" width="20.85546875" style="8" bestFit="1" customWidth="1"/>
    <col min="13050" max="13050" width="22.140625" style="8" bestFit="1" customWidth="1"/>
    <col min="13051" max="13051" width="31.85546875" style="8" bestFit="1" customWidth="1"/>
    <col min="13052" max="13052" width="112.85546875" style="8" bestFit="1" customWidth="1"/>
    <col min="13053" max="13053" width="10.28515625" style="8" bestFit="1" customWidth="1"/>
    <col min="13054" max="13054" width="13.140625" style="8" bestFit="1" customWidth="1"/>
    <col min="13055" max="13055" width="14" style="8" bestFit="1" customWidth="1"/>
    <col min="13056" max="13056" width="9.7109375" style="8" bestFit="1" customWidth="1"/>
    <col min="13057" max="13057" width="10" style="8" bestFit="1" customWidth="1"/>
    <col min="13058" max="13058" width="15.42578125" style="8" bestFit="1" customWidth="1"/>
    <col min="13059" max="13059" width="17" style="8" bestFit="1" customWidth="1"/>
    <col min="13060" max="13060" width="30" style="8" bestFit="1" customWidth="1"/>
    <col min="13061" max="13061" width="5.7109375" style="8" bestFit="1" customWidth="1"/>
    <col min="13062" max="13062" width="5.28515625" style="8" bestFit="1" customWidth="1"/>
    <col min="13063" max="13063" width="7" style="8" bestFit="1" customWidth="1"/>
    <col min="13064" max="13064" width="11.85546875" style="8" bestFit="1" customWidth="1"/>
    <col min="13065" max="13065" width="15" style="8" bestFit="1" customWidth="1"/>
    <col min="13066" max="13066" width="75.42578125" style="8" bestFit="1" customWidth="1"/>
    <col min="13067" max="13067" width="12.7109375" style="8" bestFit="1" customWidth="1"/>
    <col min="13068" max="13068" width="46.5703125" style="8" bestFit="1" customWidth="1"/>
    <col min="13069" max="13302" width="9.42578125" style="8"/>
    <col min="13303" max="13303" width="20.85546875" style="8" bestFit="1" customWidth="1"/>
    <col min="13304" max="13304" width="9.42578125" style="8" bestFit="1" customWidth="1"/>
    <col min="13305" max="13305" width="20.85546875" style="8" bestFit="1" customWidth="1"/>
    <col min="13306" max="13306" width="22.140625" style="8" bestFit="1" customWidth="1"/>
    <col min="13307" max="13307" width="31.85546875" style="8" bestFit="1" customWidth="1"/>
    <col min="13308" max="13308" width="112.85546875" style="8" bestFit="1" customWidth="1"/>
    <col min="13309" max="13309" width="10.28515625" style="8" bestFit="1" customWidth="1"/>
    <col min="13310" max="13310" width="13.140625" style="8" bestFit="1" customWidth="1"/>
    <col min="13311" max="13311" width="14" style="8" bestFit="1" customWidth="1"/>
    <col min="13312" max="13312" width="9.7109375" style="8" bestFit="1" customWidth="1"/>
    <col min="13313" max="13313" width="10" style="8" bestFit="1" customWidth="1"/>
    <col min="13314" max="13314" width="15.42578125" style="8" bestFit="1" customWidth="1"/>
    <col min="13315" max="13315" width="17" style="8" bestFit="1" customWidth="1"/>
    <col min="13316" max="13316" width="30" style="8" bestFit="1" customWidth="1"/>
    <col min="13317" max="13317" width="5.7109375" style="8" bestFit="1" customWidth="1"/>
    <col min="13318" max="13318" width="5.28515625" style="8" bestFit="1" customWidth="1"/>
    <col min="13319" max="13319" width="7" style="8" bestFit="1" customWidth="1"/>
    <col min="13320" max="13320" width="11.85546875" style="8" bestFit="1" customWidth="1"/>
    <col min="13321" max="13321" width="15" style="8" bestFit="1" customWidth="1"/>
    <col min="13322" max="13322" width="75.42578125" style="8" bestFit="1" customWidth="1"/>
    <col min="13323" max="13323" width="12.7109375" style="8" bestFit="1" customWidth="1"/>
    <col min="13324" max="13324" width="46.5703125" style="8" bestFit="1" customWidth="1"/>
    <col min="13325" max="13558" width="9.42578125" style="8"/>
    <col min="13559" max="13559" width="20.85546875" style="8" bestFit="1" customWidth="1"/>
    <col min="13560" max="13560" width="9.42578125" style="8" bestFit="1" customWidth="1"/>
    <col min="13561" max="13561" width="20.85546875" style="8" bestFit="1" customWidth="1"/>
    <col min="13562" max="13562" width="22.140625" style="8" bestFit="1" customWidth="1"/>
    <col min="13563" max="13563" width="31.85546875" style="8" bestFit="1" customWidth="1"/>
    <col min="13564" max="13564" width="112.85546875" style="8" bestFit="1" customWidth="1"/>
    <col min="13565" max="13565" width="10.28515625" style="8" bestFit="1" customWidth="1"/>
    <col min="13566" max="13566" width="13.140625" style="8" bestFit="1" customWidth="1"/>
    <col min="13567" max="13567" width="14" style="8" bestFit="1" customWidth="1"/>
    <col min="13568" max="13568" width="9.7109375" style="8" bestFit="1" customWidth="1"/>
    <col min="13569" max="13569" width="10" style="8" bestFit="1" customWidth="1"/>
    <col min="13570" max="13570" width="15.42578125" style="8" bestFit="1" customWidth="1"/>
    <col min="13571" max="13571" width="17" style="8" bestFit="1" customWidth="1"/>
    <col min="13572" max="13572" width="30" style="8" bestFit="1" customWidth="1"/>
    <col min="13573" max="13573" width="5.7109375" style="8" bestFit="1" customWidth="1"/>
    <col min="13574" max="13574" width="5.28515625" style="8" bestFit="1" customWidth="1"/>
    <col min="13575" max="13575" width="7" style="8" bestFit="1" customWidth="1"/>
    <col min="13576" max="13576" width="11.85546875" style="8" bestFit="1" customWidth="1"/>
    <col min="13577" max="13577" width="15" style="8" bestFit="1" customWidth="1"/>
    <col min="13578" max="13578" width="75.42578125" style="8" bestFit="1" customWidth="1"/>
    <col min="13579" max="13579" width="12.7109375" style="8" bestFit="1" customWidth="1"/>
    <col min="13580" max="13580" width="46.5703125" style="8" bestFit="1" customWidth="1"/>
    <col min="13581" max="13814" width="9.42578125" style="8"/>
    <col min="13815" max="13815" width="20.85546875" style="8" bestFit="1" customWidth="1"/>
    <col min="13816" max="13816" width="9.42578125" style="8" bestFit="1" customWidth="1"/>
    <col min="13817" max="13817" width="20.85546875" style="8" bestFit="1" customWidth="1"/>
    <col min="13818" max="13818" width="22.140625" style="8" bestFit="1" customWidth="1"/>
    <col min="13819" max="13819" width="31.85546875" style="8" bestFit="1" customWidth="1"/>
    <col min="13820" max="13820" width="112.85546875" style="8" bestFit="1" customWidth="1"/>
    <col min="13821" max="13821" width="10.28515625" style="8" bestFit="1" customWidth="1"/>
    <col min="13822" max="13822" width="13.140625" style="8" bestFit="1" customWidth="1"/>
    <col min="13823" max="13823" width="14" style="8" bestFit="1" customWidth="1"/>
    <col min="13824" max="13824" width="9.7109375" style="8" bestFit="1" customWidth="1"/>
    <col min="13825" max="13825" width="10" style="8" bestFit="1" customWidth="1"/>
    <col min="13826" max="13826" width="15.42578125" style="8" bestFit="1" customWidth="1"/>
    <col min="13827" max="13827" width="17" style="8" bestFit="1" customWidth="1"/>
    <col min="13828" max="13828" width="30" style="8" bestFit="1" customWidth="1"/>
    <col min="13829" max="13829" width="5.7109375" style="8" bestFit="1" customWidth="1"/>
    <col min="13830" max="13830" width="5.28515625" style="8" bestFit="1" customWidth="1"/>
    <col min="13831" max="13831" width="7" style="8" bestFit="1" customWidth="1"/>
    <col min="13832" max="13832" width="11.85546875" style="8" bestFit="1" customWidth="1"/>
    <col min="13833" max="13833" width="15" style="8" bestFit="1" customWidth="1"/>
    <col min="13834" max="13834" width="75.42578125" style="8" bestFit="1" customWidth="1"/>
    <col min="13835" max="13835" width="12.7109375" style="8" bestFit="1" customWidth="1"/>
    <col min="13836" max="13836" width="46.5703125" style="8" bestFit="1" customWidth="1"/>
    <col min="13837" max="14070" width="9.42578125" style="8"/>
    <col min="14071" max="14071" width="20.85546875" style="8" bestFit="1" customWidth="1"/>
    <col min="14072" max="14072" width="9.42578125" style="8" bestFit="1" customWidth="1"/>
    <col min="14073" max="14073" width="20.85546875" style="8" bestFit="1" customWidth="1"/>
    <col min="14074" max="14074" width="22.140625" style="8" bestFit="1" customWidth="1"/>
    <col min="14075" max="14075" width="31.85546875" style="8" bestFit="1" customWidth="1"/>
    <col min="14076" max="14076" width="112.85546875" style="8" bestFit="1" customWidth="1"/>
    <col min="14077" max="14077" width="10.28515625" style="8" bestFit="1" customWidth="1"/>
    <col min="14078" max="14078" width="13.140625" style="8" bestFit="1" customWidth="1"/>
    <col min="14079" max="14079" width="14" style="8" bestFit="1" customWidth="1"/>
    <col min="14080" max="14080" width="9.7109375" style="8" bestFit="1" customWidth="1"/>
    <col min="14081" max="14081" width="10" style="8" bestFit="1" customWidth="1"/>
    <col min="14082" max="14082" width="15.42578125" style="8" bestFit="1" customWidth="1"/>
    <col min="14083" max="14083" width="17" style="8" bestFit="1" customWidth="1"/>
    <col min="14084" max="14084" width="30" style="8" bestFit="1" customWidth="1"/>
    <col min="14085" max="14085" width="5.7109375" style="8" bestFit="1" customWidth="1"/>
    <col min="14086" max="14086" width="5.28515625" style="8" bestFit="1" customWidth="1"/>
    <col min="14087" max="14087" width="7" style="8" bestFit="1" customWidth="1"/>
    <col min="14088" max="14088" width="11.85546875" style="8" bestFit="1" customWidth="1"/>
    <col min="14089" max="14089" width="15" style="8" bestFit="1" customWidth="1"/>
    <col min="14090" max="14090" width="75.42578125" style="8" bestFit="1" customWidth="1"/>
    <col min="14091" max="14091" width="12.7109375" style="8" bestFit="1" customWidth="1"/>
    <col min="14092" max="14092" width="46.5703125" style="8" bestFit="1" customWidth="1"/>
    <col min="14093" max="14326" width="9.42578125" style="8"/>
    <col min="14327" max="14327" width="20.85546875" style="8" bestFit="1" customWidth="1"/>
    <col min="14328" max="14328" width="9.42578125" style="8" bestFit="1" customWidth="1"/>
    <col min="14329" max="14329" width="20.85546875" style="8" bestFit="1" customWidth="1"/>
    <col min="14330" max="14330" width="22.140625" style="8" bestFit="1" customWidth="1"/>
    <col min="14331" max="14331" width="31.85546875" style="8" bestFit="1" customWidth="1"/>
    <col min="14332" max="14332" width="112.85546875" style="8" bestFit="1" customWidth="1"/>
    <col min="14333" max="14333" width="10.28515625" style="8" bestFit="1" customWidth="1"/>
    <col min="14334" max="14334" width="13.140625" style="8" bestFit="1" customWidth="1"/>
    <col min="14335" max="14335" width="14" style="8" bestFit="1" customWidth="1"/>
    <col min="14336" max="14336" width="9.7109375" style="8" bestFit="1" customWidth="1"/>
    <col min="14337" max="14337" width="10" style="8" bestFit="1" customWidth="1"/>
    <col min="14338" max="14338" width="15.42578125" style="8" bestFit="1" customWidth="1"/>
    <col min="14339" max="14339" width="17" style="8" bestFit="1" customWidth="1"/>
    <col min="14340" max="14340" width="30" style="8" bestFit="1" customWidth="1"/>
    <col min="14341" max="14341" width="5.7109375" style="8" bestFit="1" customWidth="1"/>
    <col min="14342" max="14342" width="5.28515625" style="8" bestFit="1" customWidth="1"/>
    <col min="14343" max="14343" width="7" style="8" bestFit="1" customWidth="1"/>
    <col min="14344" max="14344" width="11.85546875" style="8" bestFit="1" customWidth="1"/>
    <col min="14345" max="14345" width="15" style="8" bestFit="1" customWidth="1"/>
    <col min="14346" max="14346" width="75.42578125" style="8" bestFit="1" customWidth="1"/>
    <col min="14347" max="14347" width="12.7109375" style="8" bestFit="1" customWidth="1"/>
    <col min="14348" max="14348" width="46.5703125" style="8" bestFit="1" customWidth="1"/>
    <col min="14349" max="14582" width="9.42578125" style="8"/>
    <col min="14583" max="14583" width="20.85546875" style="8" bestFit="1" customWidth="1"/>
    <col min="14584" max="14584" width="9.42578125" style="8" bestFit="1" customWidth="1"/>
    <col min="14585" max="14585" width="20.85546875" style="8" bestFit="1" customWidth="1"/>
    <col min="14586" max="14586" width="22.140625" style="8" bestFit="1" customWidth="1"/>
    <col min="14587" max="14587" width="31.85546875" style="8" bestFit="1" customWidth="1"/>
    <col min="14588" max="14588" width="112.85546875" style="8" bestFit="1" customWidth="1"/>
    <col min="14589" max="14589" width="10.28515625" style="8" bestFit="1" customWidth="1"/>
    <col min="14590" max="14590" width="13.140625" style="8" bestFit="1" customWidth="1"/>
    <col min="14591" max="14591" width="14" style="8" bestFit="1" customWidth="1"/>
    <col min="14592" max="14592" width="9.7109375" style="8" bestFit="1" customWidth="1"/>
    <col min="14593" max="14593" width="10" style="8" bestFit="1" customWidth="1"/>
    <col min="14594" max="14594" width="15.42578125" style="8" bestFit="1" customWidth="1"/>
    <col min="14595" max="14595" width="17" style="8" bestFit="1" customWidth="1"/>
    <col min="14596" max="14596" width="30" style="8" bestFit="1" customWidth="1"/>
    <col min="14597" max="14597" width="5.7109375" style="8" bestFit="1" customWidth="1"/>
    <col min="14598" max="14598" width="5.28515625" style="8" bestFit="1" customWidth="1"/>
    <col min="14599" max="14599" width="7" style="8" bestFit="1" customWidth="1"/>
    <col min="14600" max="14600" width="11.85546875" style="8" bestFit="1" customWidth="1"/>
    <col min="14601" max="14601" width="15" style="8" bestFit="1" customWidth="1"/>
    <col min="14602" max="14602" width="75.42578125" style="8" bestFit="1" customWidth="1"/>
    <col min="14603" max="14603" width="12.7109375" style="8" bestFit="1" customWidth="1"/>
    <col min="14604" max="14604" width="46.5703125" style="8" bestFit="1" customWidth="1"/>
    <col min="14605" max="14838" width="9.42578125" style="8"/>
    <col min="14839" max="14839" width="20.85546875" style="8" bestFit="1" customWidth="1"/>
    <col min="14840" max="14840" width="9.42578125" style="8" bestFit="1" customWidth="1"/>
    <col min="14841" max="14841" width="20.85546875" style="8" bestFit="1" customWidth="1"/>
    <col min="14842" max="14842" width="22.140625" style="8" bestFit="1" customWidth="1"/>
    <col min="14843" max="14843" width="31.85546875" style="8" bestFit="1" customWidth="1"/>
    <col min="14844" max="14844" width="112.85546875" style="8" bestFit="1" customWidth="1"/>
    <col min="14845" max="14845" width="10.28515625" style="8" bestFit="1" customWidth="1"/>
    <col min="14846" max="14846" width="13.140625" style="8" bestFit="1" customWidth="1"/>
    <col min="14847" max="14847" width="14" style="8" bestFit="1" customWidth="1"/>
    <col min="14848" max="14848" width="9.7109375" style="8" bestFit="1" customWidth="1"/>
    <col min="14849" max="14849" width="10" style="8" bestFit="1" customWidth="1"/>
    <col min="14850" max="14850" width="15.42578125" style="8" bestFit="1" customWidth="1"/>
    <col min="14851" max="14851" width="17" style="8" bestFit="1" customWidth="1"/>
    <col min="14852" max="14852" width="30" style="8" bestFit="1" customWidth="1"/>
    <col min="14853" max="14853" width="5.7109375" style="8" bestFit="1" customWidth="1"/>
    <col min="14854" max="14854" width="5.28515625" style="8" bestFit="1" customWidth="1"/>
    <col min="14855" max="14855" width="7" style="8" bestFit="1" customWidth="1"/>
    <col min="14856" max="14856" width="11.85546875" style="8" bestFit="1" customWidth="1"/>
    <col min="14857" max="14857" width="15" style="8" bestFit="1" customWidth="1"/>
    <col min="14858" max="14858" width="75.42578125" style="8" bestFit="1" customWidth="1"/>
    <col min="14859" max="14859" width="12.7109375" style="8" bestFit="1" customWidth="1"/>
    <col min="14860" max="14860" width="46.5703125" style="8" bestFit="1" customWidth="1"/>
    <col min="14861" max="15094" width="9.42578125" style="8"/>
    <col min="15095" max="15095" width="20.85546875" style="8" bestFit="1" customWidth="1"/>
    <col min="15096" max="15096" width="9.42578125" style="8" bestFit="1" customWidth="1"/>
    <col min="15097" max="15097" width="20.85546875" style="8" bestFit="1" customWidth="1"/>
    <col min="15098" max="15098" width="22.140625" style="8" bestFit="1" customWidth="1"/>
    <col min="15099" max="15099" width="31.85546875" style="8" bestFit="1" customWidth="1"/>
    <col min="15100" max="15100" width="112.85546875" style="8" bestFit="1" customWidth="1"/>
    <col min="15101" max="15101" width="10.28515625" style="8" bestFit="1" customWidth="1"/>
    <col min="15102" max="15102" width="13.140625" style="8" bestFit="1" customWidth="1"/>
    <col min="15103" max="15103" width="14" style="8" bestFit="1" customWidth="1"/>
    <col min="15104" max="15104" width="9.7109375" style="8" bestFit="1" customWidth="1"/>
    <col min="15105" max="15105" width="10" style="8" bestFit="1" customWidth="1"/>
    <col min="15106" max="15106" width="15.42578125" style="8" bestFit="1" customWidth="1"/>
    <col min="15107" max="15107" width="17" style="8" bestFit="1" customWidth="1"/>
    <col min="15108" max="15108" width="30" style="8" bestFit="1" customWidth="1"/>
    <col min="15109" max="15109" width="5.7109375" style="8" bestFit="1" customWidth="1"/>
    <col min="15110" max="15110" width="5.28515625" style="8" bestFit="1" customWidth="1"/>
    <col min="15111" max="15111" width="7" style="8" bestFit="1" customWidth="1"/>
    <col min="15112" max="15112" width="11.85546875" style="8" bestFit="1" customWidth="1"/>
    <col min="15113" max="15113" width="15" style="8" bestFit="1" customWidth="1"/>
    <col min="15114" max="15114" width="75.42578125" style="8" bestFit="1" customWidth="1"/>
    <col min="15115" max="15115" width="12.7109375" style="8" bestFit="1" customWidth="1"/>
    <col min="15116" max="15116" width="46.5703125" style="8" bestFit="1" customWidth="1"/>
    <col min="15117" max="15350" width="9.42578125" style="8"/>
    <col min="15351" max="15351" width="20.85546875" style="8" bestFit="1" customWidth="1"/>
    <col min="15352" max="15352" width="9.42578125" style="8" bestFit="1" customWidth="1"/>
    <col min="15353" max="15353" width="20.85546875" style="8" bestFit="1" customWidth="1"/>
    <col min="15354" max="15354" width="22.140625" style="8" bestFit="1" customWidth="1"/>
    <col min="15355" max="15355" width="31.85546875" style="8" bestFit="1" customWidth="1"/>
    <col min="15356" max="15356" width="112.85546875" style="8" bestFit="1" customWidth="1"/>
    <col min="15357" max="15357" width="10.28515625" style="8" bestFit="1" customWidth="1"/>
    <col min="15358" max="15358" width="13.140625" style="8" bestFit="1" customWidth="1"/>
    <col min="15359" max="15359" width="14" style="8" bestFit="1" customWidth="1"/>
    <col min="15360" max="15360" width="9.7109375" style="8" bestFit="1" customWidth="1"/>
    <col min="15361" max="15361" width="10" style="8" bestFit="1" customWidth="1"/>
    <col min="15362" max="15362" width="15.42578125" style="8" bestFit="1" customWidth="1"/>
    <col min="15363" max="15363" width="17" style="8" bestFit="1" customWidth="1"/>
    <col min="15364" max="15364" width="30" style="8" bestFit="1" customWidth="1"/>
    <col min="15365" max="15365" width="5.7109375" style="8" bestFit="1" customWidth="1"/>
    <col min="15366" max="15366" width="5.28515625" style="8" bestFit="1" customWidth="1"/>
    <col min="15367" max="15367" width="7" style="8" bestFit="1" customWidth="1"/>
    <col min="15368" max="15368" width="11.85546875" style="8" bestFit="1" customWidth="1"/>
    <col min="15369" max="15369" width="15" style="8" bestFit="1" customWidth="1"/>
    <col min="15370" max="15370" width="75.42578125" style="8" bestFit="1" customWidth="1"/>
    <col min="15371" max="15371" width="12.7109375" style="8" bestFit="1" customWidth="1"/>
    <col min="15372" max="15372" width="46.5703125" style="8" bestFit="1" customWidth="1"/>
    <col min="15373" max="15606" width="9.42578125" style="8"/>
    <col min="15607" max="15607" width="20.85546875" style="8" bestFit="1" customWidth="1"/>
    <col min="15608" max="15608" width="9.42578125" style="8" bestFit="1" customWidth="1"/>
    <col min="15609" max="15609" width="20.85546875" style="8" bestFit="1" customWidth="1"/>
    <col min="15610" max="15610" width="22.140625" style="8" bestFit="1" customWidth="1"/>
    <col min="15611" max="15611" width="31.85546875" style="8" bestFit="1" customWidth="1"/>
    <col min="15612" max="15612" width="112.85546875" style="8" bestFit="1" customWidth="1"/>
    <col min="15613" max="15613" width="10.28515625" style="8" bestFit="1" customWidth="1"/>
    <col min="15614" max="15614" width="13.140625" style="8" bestFit="1" customWidth="1"/>
    <col min="15615" max="15615" width="14" style="8" bestFit="1" customWidth="1"/>
    <col min="15616" max="15616" width="9.7109375" style="8" bestFit="1" customWidth="1"/>
    <col min="15617" max="15617" width="10" style="8" bestFit="1" customWidth="1"/>
    <col min="15618" max="15618" width="15.42578125" style="8" bestFit="1" customWidth="1"/>
    <col min="15619" max="15619" width="17" style="8" bestFit="1" customWidth="1"/>
    <col min="15620" max="15620" width="30" style="8" bestFit="1" customWidth="1"/>
    <col min="15621" max="15621" width="5.7109375" style="8" bestFit="1" customWidth="1"/>
    <col min="15622" max="15622" width="5.28515625" style="8" bestFit="1" customWidth="1"/>
    <col min="15623" max="15623" width="7" style="8" bestFit="1" customWidth="1"/>
    <col min="15624" max="15624" width="11.85546875" style="8" bestFit="1" customWidth="1"/>
    <col min="15625" max="15625" width="15" style="8" bestFit="1" customWidth="1"/>
    <col min="15626" max="15626" width="75.42578125" style="8" bestFit="1" customWidth="1"/>
    <col min="15627" max="15627" width="12.7109375" style="8" bestFit="1" customWidth="1"/>
    <col min="15628" max="15628" width="46.5703125" style="8" bestFit="1" customWidth="1"/>
    <col min="15629" max="15862" width="9.42578125" style="8"/>
    <col min="15863" max="15863" width="20.85546875" style="8" bestFit="1" customWidth="1"/>
    <col min="15864" max="15864" width="9.42578125" style="8" bestFit="1" customWidth="1"/>
    <col min="15865" max="15865" width="20.85546875" style="8" bestFit="1" customWidth="1"/>
    <col min="15866" max="15866" width="22.140625" style="8" bestFit="1" customWidth="1"/>
    <col min="15867" max="15867" width="31.85546875" style="8" bestFit="1" customWidth="1"/>
    <col min="15868" max="15868" width="112.85546875" style="8" bestFit="1" customWidth="1"/>
    <col min="15869" max="15869" width="10.28515625" style="8" bestFit="1" customWidth="1"/>
    <col min="15870" max="15870" width="13.140625" style="8" bestFit="1" customWidth="1"/>
    <col min="15871" max="15871" width="14" style="8" bestFit="1" customWidth="1"/>
    <col min="15872" max="15872" width="9.7109375" style="8" bestFit="1" customWidth="1"/>
    <col min="15873" max="15873" width="10" style="8" bestFit="1" customWidth="1"/>
    <col min="15874" max="15874" width="15.42578125" style="8" bestFit="1" customWidth="1"/>
    <col min="15875" max="15875" width="17" style="8" bestFit="1" customWidth="1"/>
    <col min="15876" max="15876" width="30" style="8" bestFit="1" customWidth="1"/>
    <col min="15877" max="15877" width="5.7109375" style="8" bestFit="1" customWidth="1"/>
    <col min="15878" max="15878" width="5.28515625" style="8" bestFit="1" customWidth="1"/>
    <col min="15879" max="15879" width="7" style="8" bestFit="1" customWidth="1"/>
    <col min="15880" max="15880" width="11.85546875" style="8" bestFit="1" customWidth="1"/>
    <col min="15881" max="15881" width="15" style="8" bestFit="1" customWidth="1"/>
    <col min="15882" max="15882" width="75.42578125" style="8" bestFit="1" customWidth="1"/>
    <col min="15883" max="15883" width="12.7109375" style="8" bestFit="1" customWidth="1"/>
    <col min="15884" max="15884" width="46.5703125" style="8" bestFit="1" customWidth="1"/>
    <col min="15885" max="16118" width="9.42578125" style="8"/>
    <col min="16119" max="16119" width="20.85546875" style="8" bestFit="1" customWidth="1"/>
    <col min="16120" max="16120" width="9.42578125" style="8" bestFit="1" customWidth="1"/>
    <col min="16121" max="16121" width="20.85546875" style="8" bestFit="1" customWidth="1"/>
    <col min="16122" max="16122" width="22.140625" style="8" bestFit="1" customWidth="1"/>
    <col min="16123" max="16123" width="31.85546875" style="8" bestFit="1" customWidth="1"/>
    <col min="16124" max="16124" width="112.85546875" style="8" bestFit="1" customWidth="1"/>
    <col min="16125" max="16125" width="10.28515625" style="8" bestFit="1" customWidth="1"/>
    <col min="16126" max="16126" width="13.140625" style="8" bestFit="1" customWidth="1"/>
    <col min="16127" max="16127" width="14" style="8" bestFit="1" customWidth="1"/>
    <col min="16128" max="16128" width="9.7109375" style="8" bestFit="1" customWidth="1"/>
    <col min="16129" max="16129" width="10" style="8" bestFit="1" customWidth="1"/>
    <col min="16130" max="16130" width="15.42578125" style="8" bestFit="1" customWidth="1"/>
    <col min="16131" max="16131" width="17" style="8" bestFit="1" customWidth="1"/>
    <col min="16132" max="16132" width="30" style="8" bestFit="1" customWidth="1"/>
    <col min="16133" max="16133" width="5.7109375" style="8" bestFit="1" customWidth="1"/>
    <col min="16134" max="16134" width="5.28515625" style="8" bestFit="1" customWidth="1"/>
    <col min="16135" max="16135" width="7" style="8" bestFit="1" customWidth="1"/>
    <col min="16136" max="16136" width="11.85546875" style="8" bestFit="1" customWidth="1"/>
    <col min="16137" max="16137" width="15" style="8" bestFit="1" customWidth="1"/>
    <col min="16138" max="16138" width="75.42578125" style="8" bestFit="1" customWidth="1"/>
    <col min="16139" max="16139" width="12.7109375" style="8" bestFit="1" customWidth="1"/>
    <col min="16140" max="16140" width="46.5703125" style="8" bestFit="1" customWidth="1"/>
    <col min="16141" max="16384" width="9.42578125" style="8"/>
  </cols>
  <sheetData>
    <row r="1" spans="1:12" x14ac:dyDescent="0.25">
      <c r="A1" s="8" t="s">
        <v>805</v>
      </c>
      <c r="B1" s="8" t="s">
        <v>806</v>
      </c>
      <c r="C1" s="8" t="s">
        <v>557</v>
      </c>
      <c r="D1" s="8" t="s">
        <v>629</v>
      </c>
      <c r="E1" s="8" t="s">
        <v>558</v>
      </c>
      <c r="F1" s="8" t="s">
        <v>584</v>
      </c>
      <c r="G1" s="8" t="s">
        <v>630</v>
      </c>
      <c r="H1" s="8" t="s">
        <v>631</v>
      </c>
      <c r="I1" s="8" t="s">
        <v>632</v>
      </c>
      <c r="J1" s="8" t="s">
        <v>633</v>
      </c>
      <c r="K1" s="8" t="s">
        <v>634</v>
      </c>
      <c r="L1" s="8" t="s">
        <v>635</v>
      </c>
    </row>
    <row r="2" spans="1:12" ht="60" customHeight="1" x14ac:dyDescent="0.25">
      <c r="A2" s="8" t="s">
        <v>202</v>
      </c>
      <c r="B2" s="8">
        <v>1</v>
      </c>
      <c r="C2" s="9" t="s">
        <v>202</v>
      </c>
      <c r="D2" s="9" t="s">
        <v>636</v>
      </c>
      <c r="E2" s="9" t="s">
        <v>559</v>
      </c>
      <c r="F2" s="9" t="s">
        <v>585</v>
      </c>
      <c r="G2" s="9" t="s">
        <v>637</v>
      </c>
      <c r="H2" s="9" t="s">
        <v>638</v>
      </c>
      <c r="I2" s="9" t="s">
        <v>637</v>
      </c>
      <c r="J2" s="9" t="s">
        <v>639</v>
      </c>
      <c r="K2" s="9" t="s">
        <v>641</v>
      </c>
    </row>
    <row r="3" spans="1:12" ht="60" customHeight="1" x14ac:dyDescent="0.25">
      <c r="A3" s="8" t="s">
        <v>203</v>
      </c>
      <c r="B3" s="8">
        <v>10</v>
      </c>
      <c r="C3" s="9" t="s">
        <v>203</v>
      </c>
      <c r="D3" s="9" t="s">
        <v>642</v>
      </c>
      <c r="E3" s="9" t="s">
        <v>560</v>
      </c>
      <c r="F3" s="9" t="s">
        <v>586</v>
      </c>
      <c r="G3" s="9" t="s">
        <v>643</v>
      </c>
      <c r="H3" s="9" t="s">
        <v>644</v>
      </c>
      <c r="I3" s="9" t="s">
        <v>643</v>
      </c>
      <c r="J3" s="9" t="s">
        <v>645</v>
      </c>
      <c r="K3" s="9" t="s">
        <v>646</v>
      </c>
    </row>
    <row r="4" spans="1:12" ht="60" customHeight="1" x14ac:dyDescent="0.25">
      <c r="A4" s="8" t="s">
        <v>205</v>
      </c>
      <c r="B4" s="8">
        <v>1</v>
      </c>
      <c r="C4" s="9" t="s">
        <v>205</v>
      </c>
      <c r="D4" s="9" t="s">
        <v>647</v>
      </c>
      <c r="E4" s="9" t="s">
        <v>561</v>
      </c>
      <c r="F4" s="9" t="s">
        <v>587</v>
      </c>
      <c r="G4" s="9" t="s">
        <v>648</v>
      </c>
      <c r="H4" s="9" t="s">
        <v>638</v>
      </c>
      <c r="I4" s="9" t="s">
        <v>648</v>
      </c>
      <c r="J4" s="9" t="s">
        <v>649</v>
      </c>
      <c r="K4" s="9" t="s">
        <v>650</v>
      </c>
    </row>
    <row r="5" spans="1:12" ht="60" customHeight="1" x14ac:dyDescent="0.25">
      <c r="A5" s="8" t="s">
        <v>206</v>
      </c>
      <c r="B5" s="8">
        <v>1</v>
      </c>
      <c r="C5" s="9" t="s">
        <v>206</v>
      </c>
      <c r="D5" s="9" t="s">
        <v>651</v>
      </c>
      <c r="E5" s="9" t="s">
        <v>562</v>
      </c>
      <c r="F5" s="9" t="s">
        <v>588</v>
      </c>
      <c r="G5" s="9" t="s">
        <v>652</v>
      </c>
      <c r="H5" s="9" t="s">
        <v>638</v>
      </c>
      <c r="I5" s="9" t="s">
        <v>652</v>
      </c>
      <c r="J5" s="9" t="s">
        <v>653</v>
      </c>
      <c r="K5" s="9" t="s">
        <v>654</v>
      </c>
    </row>
    <row r="6" spans="1:12" ht="60" customHeight="1" x14ac:dyDescent="0.25">
      <c r="A6" s="8" t="s">
        <v>207</v>
      </c>
      <c r="B6" s="8">
        <v>11</v>
      </c>
      <c r="C6" s="9" t="s">
        <v>207</v>
      </c>
      <c r="D6" s="9" t="s">
        <v>655</v>
      </c>
      <c r="E6" s="9" t="s">
        <v>562</v>
      </c>
      <c r="F6" s="9" t="s">
        <v>589</v>
      </c>
      <c r="G6" s="9" t="s">
        <v>656</v>
      </c>
      <c r="H6" s="9" t="s">
        <v>657</v>
      </c>
      <c r="I6" s="9" t="s">
        <v>656</v>
      </c>
      <c r="J6" s="9" t="s">
        <v>658</v>
      </c>
      <c r="K6" s="9" t="s">
        <v>654</v>
      </c>
    </row>
    <row r="7" spans="1:12" ht="60" customHeight="1" x14ac:dyDescent="0.25">
      <c r="A7" s="8" t="s">
        <v>209</v>
      </c>
      <c r="B7" s="8">
        <v>1</v>
      </c>
      <c r="C7" s="9" t="s">
        <v>209</v>
      </c>
      <c r="D7" s="9" t="s">
        <v>659</v>
      </c>
      <c r="E7" s="9" t="s">
        <v>563</v>
      </c>
      <c r="F7" s="9" t="s">
        <v>590</v>
      </c>
      <c r="G7" s="9" t="s">
        <v>660</v>
      </c>
      <c r="H7" s="9" t="s">
        <v>638</v>
      </c>
      <c r="I7" s="9" t="s">
        <v>660</v>
      </c>
      <c r="J7" s="9" t="s">
        <v>661</v>
      </c>
      <c r="K7" s="9" t="s">
        <v>663</v>
      </c>
    </row>
    <row r="8" spans="1:12" ht="60" customHeight="1" x14ac:dyDescent="0.25">
      <c r="A8" s="8" t="s">
        <v>212</v>
      </c>
      <c r="B8" s="8">
        <v>2</v>
      </c>
      <c r="C8" s="9" t="s">
        <v>212</v>
      </c>
      <c r="D8" s="9" t="s">
        <v>664</v>
      </c>
      <c r="E8" s="9" t="s">
        <v>564</v>
      </c>
      <c r="F8" s="9" t="s">
        <v>591</v>
      </c>
      <c r="G8" s="9" t="s">
        <v>652</v>
      </c>
      <c r="H8" s="9" t="s">
        <v>394</v>
      </c>
      <c r="I8" s="9" t="s">
        <v>652</v>
      </c>
      <c r="J8" s="9" t="s">
        <v>665</v>
      </c>
      <c r="K8" s="9" t="s">
        <v>667</v>
      </c>
    </row>
    <row r="9" spans="1:12" ht="60" customHeight="1" x14ac:dyDescent="0.25">
      <c r="A9" s="8" t="s">
        <v>555</v>
      </c>
      <c r="B9" s="8">
        <v>2</v>
      </c>
      <c r="C9" s="9" t="s">
        <v>555</v>
      </c>
      <c r="D9" s="9" t="s">
        <v>668</v>
      </c>
      <c r="E9" s="9" t="s">
        <v>563</v>
      </c>
      <c r="F9" s="9" t="s">
        <v>592</v>
      </c>
      <c r="G9" s="9" t="s">
        <v>669</v>
      </c>
      <c r="H9" s="9" t="s">
        <v>394</v>
      </c>
      <c r="I9" s="9" t="s">
        <v>669</v>
      </c>
      <c r="J9" s="9" t="s">
        <v>670</v>
      </c>
      <c r="K9" s="9" t="s">
        <v>671</v>
      </c>
    </row>
    <row r="10" spans="1:12" ht="60" customHeight="1" x14ac:dyDescent="0.25">
      <c r="A10" s="8">
        <v>61300411121</v>
      </c>
      <c r="B10" s="8">
        <v>3</v>
      </c>
      <c r="C10" s="9" t="s">
        <v>672</v>
      </c>
      <c r="D10" s="9" t="s">
        <v>673</v>
      </c>
      <c r="E10" s="9" t="s">
        <v>565</v>
      </c>
      <c r="F10" s="9" t="s">
        <v>593</v>
      </c>
      <c r="G10" s="9" t="s">
        <v>674</v>
      </c>
      <c r="H10" s="9" t="s">
        <v>662</v>
      </c>
      <c r="I10" s="9" t="s">
        <v>674</v>
      </c>
      <c r="J10" s="9" t="s">
        <v>675</v>
      </c>
      <c r="K10" s="9" t="s">
        <v>676</v>
      </c>
    </row>
    <row r="11" spans="1:12" ht="60" customHeight="1" x14ac:dyDescent="0.25">
      <c r="A11" s="8" t="s">
        <v>218</v>
      </c>
      <c r="B11" s="8">
        <v>2</v>
      </c>
      <c r="C11" s="9" t="s">
        <v>218</v>
      </c>
      <c r="D11" s="9" t="s">
        <v>677</v>
      </c>
      <c r="E11" s="9" t="s">
        <v>562</v>
      </c>
      <c r="F11" s="9" t="s">
        <v>594</v>
      </c>
      <c r="G11" s="9" t="s">
        <v>652</v>
      </c>
      <c r="H11" s="9" t="s">
        <v>394</v>
      </c>
      <c r="I11" s="9" t="s">
        <v>652</v>
      </c>
      <c r="J11" s="9" t="s">
        <v>678</v>
      </c>
      <c r="K11" s="9" t="s">
        <v>654</v>
      </c>
    </row>
    <row r="12" spans="1:12" ht="60" customHeight="1" x14ac:dyDescent="0.25">
      <c r="A12" s="8" t="s">
        <v>220</v>
      </c>
      <c r="B12" s="8">
        <v>26</v>
      </c>
      <c r="C12" s="9" t="s">
        <v>220</v>
      </c>
      <c r="D12" s="9" t="s">
        <v>679</v>
      </c>
      <c r="E12" s="9" t="s">
        <v>562</v>
      </c>
      <c r="F12" s="9" t="s">
        <v>595</v>
      </c>
      <c r="G12" s="9" t="s">
        <v>656</v>
      </c>
      <c r="H12" s="9" t="s">
        <v>666</v>
      </c>
      <c r="I12" s="9" t="s">
        <v>656</v>
      </c>
      <c r="J12" s="9" t="s">
        <v>680</v>
      </c>
      <c r="K12" s="9" t="s">
        <v>654</v>
      </c>
    </row>
    <row r="13" spans="1:12" ht="60" customHeight="1" x14ac:dyDescent="0.25">
      <c r="A13" s="8" t="s">
        <v>222</v>
      </c>
      <c r="B13" s="8">
        <v>2</v>
      </c>
      <c r="C13" s="9" t="s">
        <v>222</v>
      </c>
      <c r="D13" s="9" t="s">
        <v>681</v>
      </c>
      <c r="E13" s="9" t="s">
        <v>566</v>
      </c>
      <c r="F13" s="9" t="s">
        <v>596</v>
      </c>
      <c r="G13" s="9" t="s">
        <v>682</v>
      </c>
      <c r="H13" s="9" t="s">
        <v>394</v>
      </c>
      <c r="I13" s="9" t="s">
        <v>682</v>
      </c>
      <c r="J13" s="9" t="s">
        <v>683</v>
      </c>
      <c r="K13" s="9" t="s">
        <v>684</v>
      </c>
    </row>
    <row r="14" spans="1:12" ht="60" customHeight="1" x14ac:dyDescent="0.25">
      <c r="A14" s="8" t="s">
        <v>224</v>
      </c>
      <c r="B14" s="8">
        <v>10</v>
      </c>
      <c r="C14" s="9" t="s">
        <v>224</v>
      </c>
      <c r="D14" s="9" t="s">
        <v>685</v>
      </c>
      <c r="E14" s="9" t="s">
        <v>560</v>
      </c>
      <c r="F14" s="9" t="s">
        <v>597</v>
      </c>
      <c r="G14" s="9" t="s">
        <v>686</v>
      </c>
      <c r="H14" s="9" t="s">
        <v>644</v>
      </c>
      <c r="I14" s="9" t="s">
        <v>686</v>
      </c>
      <c r="J14" s="9" t="s">
        <v>687</v>
      </c>
      <c r="K14" s="9" t="s">
        <v>688</v>
      </c>
    </row>
    <row r="15" spans="1:12" ht="60" customHeight="1" x14ac:dyDescent="0.25">
      <c r="A15" s="8" t="s">
        <v>226</v>
      </c>
      <c r="B15" s="8">
        <v>4</v>
      </c>
      <c r="C15" s="9" t="s">
        <v>226</v>
      </c>
      <c r="D15" s="9" t="s">
        <v>689</v>
      </c>
      <c r="E15" s="9" t="s">
        <v>560</v>
      </c>
      <c r="F15" s="9" t="s">
        <v>598</v>
      </c>
      <c r="G15" s="9" t="s">
        <v>690</v>
      </c>
      <c r="H15" s="9" t="s">
        <v>691</v>
      </c>
      <c r="I15" s="9" t="s">
        <v>690</v>
      </c>
      <c r="J15" s="9" t="s">
        <v>692</v>
      </c>
      <c r="K15" s="9" t="s">
        <v>688</v>
      </c>
    </row>
    <row r="16" spans="1:12" ht="60" customHeight="1" x14ac:dyDescent="0.25">
      <c r="A16" s="8" t="s">
        <v>228</v>
      </c>
      <c r="B16" s="8">
        <v>2</v>
      </c>
      <c r="C16" s="9" t="s">
        <v>228</v>
      </c>
      <c r="D16" s="9" t="s">
        <v>693</v>
      </c>
      <c r="E16" s="9" t="s">
        <v>567</v>
      </c>
      <c r="F16" s="9" t="s">
        <v>599</v>
      </c>
      <c r="G16" s="9" t="s">
        <v>652</v>
      </c>
      <c r="H16" s="9" t="s">
        <v>394</v>
      </c>
      <c r="I16" s="9" t="s">
        <v>652</v>
      </c>
      <c r="J16" s="9" t="s">
        <v>694</v>
      </c>
      <c r="K16" s="9" t="s">
        <v>695</v>
      </c>
    </row>
    <row r="17" spans="1:11" ht="60" customHeight="1" x14ac:dyDescent="0.25">
      <c r="A17" s="8" t="s">
        <v>230</v>
      </c>
      <c r="B17" s="8">
        <v>2</v>
      </c>
      <c r="C17" s="9" t="s">
        <v>230</v>
      </c>
      <c r="D17" s="9" t="s">
        <v>696</v>
      </c>
      <c r="E17" s="9" t="s">
        <v>568</v>
      </c>
      <c r="F17" s="9" t="s">
        <v>600</v>
      </c>
      <c r="G17" s="9" t="s">
        <v>652</v>
      </c>
      <c r="H17" s="9" t="s">
        <v>394</v>
      </c>
      <c r="I17" s="9" t="s">
        <v>652</v>
      </c>
      <c r="J17" s="9" t="s">
        <v>697</v>
      </c>
      <c r="K17" s="9" t="s">
        <v>698</v>
      </c>
    </row>
    <row r="18" spans="1:11" ht="60" customHeight="1" x14ac:dyDescent="0.25">
      <c r="A18" s="8" t="s">
        <v>231</v>
      </c>
      <c r="B18" s="8">
        <v>1</v>
      </c>
      <c r="C18" s="9" t="s">
        <v>231</v>
      </c>
      <c r="D18" s="9" t="s">
        <v>699</v>
      </c>
      <c r="E18" s="9" t="s">
        <v>569</v>
      </c>
      <c r="F18" s="9" t="s">
        <v>601</v>
      </c>
      <c r="G18" s="9" t="s">
        <v>700</v>
      </c>
      <c r="H18" s="9" t="s">
        <v>638</v>
      </c>
      <c r="I18" s="9" t="s">
        <v>700</v>
      </c>
      <c r="J18" s="9" t="s">
        <v>701</v>
      </c>
      <c r="K18" s="9" t="s">
        <v>702</v>
      </c>
    </row>
    <row r="19" spans="1:11" ht="60" customHeight="1" x14ac:dyDescent="0.25">
      <c r="A19" s="8" t="s">
        <v>232</v>
      </c>
      <c r="B19" s="8">
        <v>1</v>
      </c>
      <c r="C19" s="9" t="s">
        <v>232</v>
      </c>
      <c r="D19" s="9" t="s">
        <v>703</v>
      </c>
      <c r="E19" s="9" t="s">
        <v>570</v>
      </c>
      <c r="F19" s="9" t="s">
        <v>602</v>
      </c>
      <c r="G19" s="9" t="s">
        <v>704</v>
      </c>
      <c r="H19" s="9" t="s">
        <v>638</v>
      </c>
      <c r="I19" s="9" t="s">
        <v>704</v>
      </c>
      <c r="J19" s="9" t="s">
        <v>705</v>
      </c>
      <c r="K19" s="9" t="s">
        <v>706</v>
      </c>
    </row>
    <row r="20" spans="1:11" ht="60" customHeight="1" x14ac:dyDescent="0.25">
      <c r="A20" s="8" t="s">
        <v>233</v>
      </c>
      <c r="B20" s="8">
        <v>6</v>
      </c>
      <c r="C20" s="9" t="s">
        <v>233</v>
      </c>
      <c r="D20" s="9" t="s">
        <v>707</v>
      </c>
      <c r="E20" s="9" t="s">
        <v>562</v>
      </c>
      <c r="F20" s="9" t="s">
        <v>603</v>
      </c>
      <c r="G20" s="9" t="s">
        <v>652</v>
      </c>
      <c r="H20" s="9" t="s">
        <v>708</v>
      </c>
      <c r="I20" s="9" t="s">
        <v>652</v>
      </c>
      <c r="J20" s="9" t="s">
        <v>709</v>
      </c>
      <c r="K20" s="9" t="s">
        <v>654</v>
      </c>
    </row>
    <row r="21" spans="1:11" ht="60" customHeight="1" x14ac:dyDescent="0.25">
      <c r="A21" s="8" t="s">
        <v>235</v>
      </c>
      <c r="B21" s="8">
        <v>1</v>
      </c>
      <c r="C21" s="9" t="s">
        <v>235</v>
      </c>
      <c r="D21" s="9" t="s">
        <v>710</v>
      </c>
      <c r="E21" s="9" t="s">
        <v>570</v>
      </c>
      <c r="F21" s="9" t="s">
        <v>604</v>
      </c>
      <c r="G21" s="9" t="s">
        <v>711</v>
      </c>
      <c r="H21" s="9" t="s">
        <v>638</v>
      </c>
      <c r="I21" s="9" t="s">
        <v>711</v>
      </c>
      <c r="J21" s="9" t="s">
        <v>712</v>
      </c>
      <c r="K21" s="9" t="s">
        <v>706</v>
      </c>
    </row>
    <row r="22" spans="1:11" ht="60" customHeight="1" x14ac:dyDescent="0.25">
      <c r="A22" s="8" t="s">
        <v>236</v>
      </c>
      <c r="B22" s="8">
        <v>6</v>
      </c>
      <c r="C22" s="9" t="s">
        <v>236</v>
      </c>
      <c r="D22" s="9" t="s">
        <v>713</v>
      </c>
      <c r="E22" s="9" t="s">
        <v>562</v>
      </c>
      <c r="F22" s="9" t="s">
        <v>605</v>
      </c>
      <c r="G22" s="9" t="s">
        <v>652</v>
      </c>
      <c r="H22" s="9" t="s">
        <v>708</v>
      </c>
      <c r="I22" s="9" t="s">
        <v>652</v>
      </c>
      <c r="J22" s="9" t="s">
        <v>714</v>
      </c>
      <c r="K22" s="9" t="s">
        <v>654</v>
      </c>
    </row>
    <row r="23" spans="1:11" ht="60" customHeight="1" x14ac:dyDescent="0.25">
      <c r="A23" s="8" t="s">
        <v>238</v>
      </c>
      <c r="B23" s="8">
        <v>4</v>
      </c>
      <c r="C23" s="9" t="s">
        <v>238</v>
      </c>
      <c r="D23" s="9" t="s">
        <v>715</v>
      </c>
      <c r="E23" s="9" t="s">
        <v>562</v>
      </c>
      <c r="F23" s="9" t="s">
        <v>606</v>
      </c>
      <c r="G23" s="9" t="s">
        <v>652</v>
      </c>
      <c r="H23" s="9" t="s">
        <v>691</v>
      </c>
      <c r="I23" s="9" t="s">
        <v>652</v>
      </c>
      <c r="J23" s="9" t="s">
        <v>716</v>
      </c>
      <c r="K23" s="9" t="s">
        <v>654</v>
      </c>
    </row>
    <row r="24" spans="1:11" ht="60" customHeight="1" x14ac:dyDescent="0.25">
      <c r="A24" s="8" t="s">
        <v>240</v>
      </c>
      <c r="B24" s="8">
        <v>1</v>
      </c>
      <c r="C24" s="9" t="s">
        <v>240</v>
      </c>
      <c r="D24" s="9" t="s">
        <v>717</v>
      </c>
      <c r="E24" s="9" t="s">
        <v>568</v>
      </c>
      <c r="F24" s="9" t="s">
        <v>607</v>
      </c>
      <c r="G24" s="9" t="s">
        <v>652</v>
      </c>
      <c r="H24" s="9" t="s">
        <v>638</v>
      </c>
      <c r="I24" s="9" t="s">
        <v>652</v>
      </c>
      <c r="J24" s="9" t="s">
        <v>718</v>
      </c>
      <c r="K24" s="9" t="s">
        <v>719</v>
      </c>
    </row>
    <row r="25" spans="1:11" ht="60" customHeight="1" x14ac:dyDescent="0.25">
      <c r="A25" s="8" t="s">
        <v>241</v>
      </c>
      <c r="B25" s="8">
        <v>30</v>
      </c>
      <c r="C25" s="9" t="s">
        <v>241</v>
      </c>
      <c r="D25" s="9" t="s">
        <v>720</v>
      </c>
      <c r="E25" s="9" t="s">
        <v>567</v>
      </c>
      <c r="F25" s="9" t="s">
        <v>608</v>
      </c>
      <c r="G25" s="9" t="s">
        <v>721</v>
      </c>
      <c r="H25" s="9" t="s">
        <v>722</v>
      </c>
      <c r="I25" s="9" t="s">
        <v>721</v>
      </c>
      <c r="J25" s="9" t="s">
        <v>723</v>
      </c>
      <c r="K25" s="9" t="s">
        <v>724</v>
      </c>
    </row>
    <row r="26" spans="1:11" ht="60" customHeight="1" x14ac:dyDescent="0.25">
      <c r="A26" s="8" t="s">
        <v>242</v>
      </c>
      <c r="B26" s="8">
        <v>1</v>
      </c>
      <c r="C26" s="9" t="s">
        <v>242</v>
      </c>
      <c r="D26" s="9" t="s">
        <v>725</v>
      </c>
      <c r="E26" s="9" t="s">
        <v>571</v>
      </c>
      <c r="F26" s="9" t="s">
        <v>609</v>
      </c>
      <c r="G26" s="9" t="s">
        <v>726</v>
      </c>
      <c r="H26" s="9" t="s">
        <v>638</v>
      </c>
      <c r="I26" s="9" t="s">
        <v>726</v>
      </c>
      <c r="J26" s="9" t="s">
        <v>727</v>
      </c>
      <c r="K26" s="9" t="s">
        <v>728</v>
      </c>
    </row>
    <row r="27" spans="1:11" ht="60" customHeight="1" x14ac:dyDescent="0.25">
      <c r="A27" s="8" t="s">
        <v>206</v>
      </c>
      <c r="B27" s="8">
        <v>2</v>
      </c>
      <c r="C27" s="9" t="s">
        <v>206</v>
      </c>
      <c r="D27" s="9" t="s">
        <v>651</v>
      </c>
      <c r="E27" s="9" t="s">
        <v>562</v>
      </c>
      <c r="F27" s="9" t="s">
        <v>588</v>
      </c>
      <c r="G27" s="9" t="s">
        <v>652</v>
      </c>
      <c r="H27" s="9" t="s">
        <v>394</v>
      </c>
      <c r="I27" s="9" t="s">
        <v>652</v>
      </c>
      <c r="J27" s="9" t="s">
        <v>653</v>
      </c>
      <c r="K27" s="9" t="s">
        <v>654</v>
      </c>
    </row>
    <row r="28" spans="1:11" ht="60" customHeight="1" x14ac:dyDescent="0.25">
      <c r="A28" s="8">
        <v>1140084168</v>
      </c>
      <c r="B28" s="8">
        <v>1</v>
      </c>
      <c r="C28" s="9" t="s">
        <v>729</v>
      </c>
      <c r="D28" s="9" t="s">
        <v>730</v>
      </c>
      <c r="E28" s="9" t="s">
        <v>572</v>
      </c>
      <c r="F28" s="9" t="s">
        <v>610</v>
      </c>
      <c r="G28" s="9" t="s">
        <v>731</v>
      </c>
      <c r="H28" s="9" t="s">
        <v>638</v>
      </c>
      <c r="I28" s="9" t="s">
        <v>731</v>
      </c>
      <c r="J28" s="9" t="s">
        <v>732</v>
      </c>
      <c r="K28" s="9" t="s">
        <v>733</v>
      </c>
    </row>
    <row r="29" spans="1:11" ht="60" customHeight="1" x14ac:dyDescent="0.25">
      <c r="A29" s="8" t="s">
        <v>77</v>
      </c>
      <c r="B29" s="8">
        <v>3</v>
      </c>
      <c r="C29" s="9" t="s">
        <v>77</v>
      </c>
      <c r="D29" s="9" t="s">
        <v>734</v>
      </c>
      <c r="E29" s="9" t="s">
        <v>573</v>
      </c>
      <c r="F29" s="9" t="s">
        <v>611</v>
      </c>
      <c r="G29" s="9" t="s">
        <v>735</v>
      </c>
      <c r="H29" s="9" t="s">
        <v>662</v>
      </c>
      <c r="I29" s="9" t="s">
        <v>735</v>
      </c>
      <c r="J29" s="9" t="s">
        <v>736</v>
      </c>
      <c r="K29" s="9" t="s">
        <v>737</v>
      </c>
    </row>
    <row r="30" spans="1:11" ht="60" customHeight="1" x14ac:dyDescent="0.25">
      <c r="A30" s="8" t="s">
        <v>245</v>
      </c>
      <c r="B30" s="8">
        <v>2</v>
      </c>
      <c r="C30" s="9" t="s">
        <v>245</v>
      </c>
      <c r="D30" s="9" t="s">
        <v>738</v>
      </c>
      <c r="E30" s="9" t="s">
        <v>574</v>
      </c>
      <c r="F30" s="9" t="s">
        <v>612</v>
      </c>
      <c r="G30" s="9" t="s">
        <v>739</v>
      </c>
      <c r="H30" s="9" t="s">
        <v>394</v>
      </c>
      <c r="I30" s="9" t="s">
        <v>739</v>
      </c>
      <c r="J30" s="9" t="s">
        <v>740</v>
      </c>
      <c r="K30" s="9" t="s">
        <v>741</v>
      </c>
    </row>
    <row r="31" spans="1:11" ht="60" customHeight="1" x14ac:dyDescent="0.25">
      <c r="A31" s="8">
        <v>61200621621</v>
      </c>
      <c r="B31" s="8">
        <v>10</v>
      </c>
      <c r="C31" s="9" t="s">
        <v>742</v>
      </c>
      <c r="D31" s="9" t="s">
        <v>743</v>
      </c>
      <c r="E31" s="9" t="s">
        <v>565</v>
      </c>
      <c r="F31" s="9" t="s">
        <v>613</v>
      </c>
      <c r="G31" s="9" t="s">
        <v>744</v>
      </c>
      <c r="H31" s="9" t="s">
        <v>644</v>
      </c>
      <c r="I31" s="9" t="s">
        <v>744</v>
      </c>
      <c r="J31" s="9" t="s">
        <v>745</v>
      </c>
      <c r="K31" s="9" t="s">
        <v>746</v>
      </c>
    </row>
    <row r="32" spans="1:11" ht="60" customHeight="1" x14ac:dyDescent="0.25">
      <c r="A32" s="8" t="s">
        <v>250</v>
      </c>
      <c r="B32" s="8">
        <v>1</v>
      </c>
      <c r="C32" s="9" t="s">
        <v>250</v>
      </c>
      <c r="D32" s="9" t="s">
        <v>747</v>
      </c>
      <c r="E32" s="9" t="s">
        <v>575</v>
      </c>
      <c r="F32" s="9" t="s">
        <v>614</v>
      </c>
      <c r="G32" s="9" t="s">
        <v>748</v>
      </c>
      <c r="H32" s="9" t="s">
        <v>638</v>
      </c>
      <c r="I32" s="9" t="s">
        <v>748</v>
      </c>
      <c r="J32" s="9" t="s">
        <v>749</v>
      </c>
      <c r="K32" s="9" t="s">
        <v>750</v>
      </c>
    </row>
    <row r="33" spans="1:11" ht="60" customHeight="1" x14ac:dyDescent="0.25">
      <c r="A33" s="8" t="s">
        <v>251</v>
      </c>
      <c r="B33" s="8">
        <v>1</v>
      </c>
      <c r="C33" s="9" t="s">
        <v>251</v>
      </c>
      <c r="D33" s="9" t="s">
        <v>751</v>
      </c>
      <c r="E33" s="9" t="s">
        <v>576</v>
      </c>
      <c r="F33" s="9" t="s">
        <v>615</v>
      </c>
      <c r="G33" s="9" t="s">
        <v>752</v>
      </c>
      <c r="H33" s="9" t="s">
        <v>638</v>
      </c>
      <c r="I33" s="9" t="s">
        <v>752</v>
      </c>
      <c r="J33" s="9" t="s">
        <v>753</v>
      </c>
      <c r="K33" s="9" t="s">
        <v>754</v>
      </c>
    </row>
    <row r="34" spans="1:11" ht="60" customHeight="1" x14ac:dyDescent="0.25">
      <c r="A34" s="8" t="s">
        <v>99</v>
      </c>
      <c r="B34" s="8">
        <v>11</v>
      </c>
      <c r="C34" s="9" t="s">
        <v>99</v>
      </c>
      <c r="D34" s="9" t="s">
        <v>755</v>
      </c>
      <c r="E34" s="9" t="s">
        <v>577</v>
      </c>
      <c r="F34" s="9" t="s">
        <v>616</v>
      </c>
      <c r="G34" s="9" t="s">
        <v>756</v>
      </c>
      <c r="H34" s="9" t="s">
        <v>657</v>
      </c>
      <c r="I34" s="9" t="s">
        <v>756</v>
      </c>
      <c r="J34" s="9" t="s">
        <v>757</v>
      </c>
      <c r="K34" s="9" t="s">
        <v>758</v>
      </c>
    </row>
    <row r="35" spans="1:11" ht="60" customHeight="1" x14ac:dyDescent="0.25">
      <c r="A35" s="8" t="s">
        <v>253</v>
      </c>
      <c r="B35" s="8">
        <v>1</v>
      </c>
      <c r="C35" s="9" t="s">
        <v>253</v>
      </c>
      <c r="D35" s="9" t="s">
        <v>759</v>
      </c>
      <c r="E35" s="9" t="s">
        <v>563</v>
      </c>
      <c r="F35" s="9" t="s">
        <v>617</v>
      </c>
      <c r="G35" s="9" t="s">
        <v>760</v>
      </c>
      <c r="H35" s="9" t="s">
        <v>638</v>
      </c>
      <c r="I35" s="9" t="s">
        <v>760</v>
      </c>
      <c r="J35" s="9" t="s">
        <v>640</v>
      </c>
      <c r="K35" s="9" t="s">
        <v>761</v>
      </c>
    </row>
    <row r="36" spans="1:11" ht="60" customHeight="1" x14ac:dyDescent="0.25">
      <c r="A36" s="8" t="s">
        <v>88</v>
      </c>
      <c r="B36" s="8">
        <v>1</v>
      </c>
      <c r="C36" s="9" t="s">
        <v>88</v>
      </c>
      <c r="D36" s="9" t="s">
        <v>762</v>
      </c>
      <c r="E36" s="9" t="s">
        <v>578</v>
      </c>
      <c r="F36" s="9" t="s">
        <v>618</v>
      </c>
      <c r="G36" s="9" t="s">
        <v>763</v>
      </c>
      <c r="H36" s="9" t="s">
        <v>638</v>
      </c>
      <c r="I36" s="9" t="s">
        <v>763</v>
      </c>
      <c r="J36" s="9" t="s">
        <v>764</v>
      </c>
      <c r="K36" s="9" t="s">
        <v>765</v>
      </c>
    </row>
    <row r="37" spans="1:11" ht="60" customHeight="1" x14ac:dyDescent="0.25">
      <c r="A37" s="8" t="s">
        <v>80</v>
      </c>
      <c r="B37" s="8">
        <v>1</v>
      </c>
      <c r="C37" s="9" t="s">
        <v>80</v>
      </c>
      <c r="D37" s="9" t="s">
        <v>766</v>
      </c>
      <c r="E37" s="9" t="s">
        <v>573</v>
      </c>
      <c r="F37" s="9" t="s">
        <v>619</v>
      </c>
      <c r="G37" s="9" t="s">
        <v>767</v>
      </c>
      <c r="H37" s="9" t="s">
        <v>638</v>
      </c>
      <c r="I37" s="9" t="s">
        <v>767</v>
      </c>
      <c r="J37" s="9" t="s">
        <v>768</v>
      </c>
      <c r="K37" s="9" t="s">
        <v>769</v>
      </c>
    </row>
    <row r="38" spans="1:11" ht="60" customHeight="1" x14ac:dyDescent="0.25">
      <c r="A38" s="8" t="s">
        <v>254</v>
      </c>
      <c r="B38" s="8">
        <v>1</v>
      </c>
      <c r="C38" s="9" t="s">
        <v>254</v>
      </c>
      <c r="D38" s="9" t="s">
        <v>770</v>
      </c>
      <c r="E38" s="9" t="s">
        <v>579</v>
      </c>
      <c r="F38" s="9" t="s">
        <v>620</v>
      </c>
      <c r="G38" s="9" t="s">
        <v>771</v>
      </c>
      <c r="H38" s="9" t="s">
        <v>638</v>
      </c>
      <c r="I38" s="9" t="s">
        <v>771</v>
      </c>
      <c r="J38" s="9" t="s">
        <v>772</v>
      </c>
      <c r="K38" s="9" t="s">
        <v>773</v>
      </c>
    </row>
    <row r="39" spans="1:11" ht="60" customHeight="1" x14ac:dyDescent="0.25">
      <c r="A39" s="8" t="s">
        <v>255</v>
      </c>
      <c r="B39" s="8">
        <v>1</v>
      </c>
      <c r="C39" s="9" t="s">
        <v>255</v>
      </c>
      <c r="D39" s="9" t="s">
        <v>774</v>
      </c>
      <c r="E39" s="9" t="s">
        <v>579</v>
      </c>
      <c r="F39" s="9" t="s">
        <v>621</v>
      </c>
      <c r="G39" s="9" t="s">
        <v>775</v>
      </c>
      <c r="H39" s="9" t="s">
        <v>638</v>
      </c>
      <c r="I39" s="9" t="s">
        <v>775</v>
      </c>
      <c r="J39" s="9" t="s">
        <v>776</v>
      </c>
      <c r="K39" s="9" t="s">
        <v>777</v>
      </c>
    </row>
    <row r="40" spans="1:11" ht="60" customHeight="1" x14ac:dyDescent="0.25">
      <c r="A40" s="8" t="s">
        <v>256</v>
      </c>
      <c r="B40" s="8">
        <v>4</v>
      </c>
      <c r="C40" s="9" t="s">
        <v>256</v>
      </c>
      <c r="D40" s="9" t="s">
        <v>778</v>
      </c>
      <c r="E40" s="9" t="s">
        <v>580</v>
      </c>
      <c r="F40" s="9" t="s">
        <v>622</v>
      </c>
      <c r="G40" s="9" t="s">
        <v>690</v>
      </c>
      <c r="H40" s="9" t="s">
        <v>691</v>
      </c>
      <c r="I40" s="9" t="s">
        <v>690</v>
      </c>
      <c r="J40" s="9" t="s">
        <v>779</v>
      </c>
      <c r="K40" s="9" t="s">
        <v>780</v>
      </c>
    </row>
    <row r="41" spans="1:11" ht="60" customHeight="1" x14ac:dyDescent="0.25">
      <c r="A41" s="8" t="s">
        <v>258</v>
      </c>
      <c r="B41" s="8">
        <v>1</v>
      </c>
      <c r="C41" s="9" t="s">
        <v>258</v>
      </c>
      <c r="D41" s="9" t="s">
        <v>781</v>
      </c>
      <c r="E41" s="9" t="s">
        <v>581</v>
      </c>
      <c r="F41" s="9" t="s">
        <v>623</v>
      </c>
      <c r="G41" s="9" t="s">
        <v>782</v>
      </c>
      <c r="H41" s="9" t="s">
        <v>638</v>
      </c>
      <c r="I41" s="9" t="s">
        <v>782</v>
      </c>
      <c r="J41" s="9" t="s">
        <v>783</v>
      </c>
      <c r="K41" s="9" t="s">
        <v>784</v>
      </c>
    </row>
    <row r="42" spans="1:11" ht="60" customHeight="1" x14ac:dyDescent="0.25">
      <c r="A42" s="8" t="s">
        <v>95</v>
      </c>
      <c r="B42" s="8">
        <v>2</v>
      </c>
      <c r="C42" s="9" t="s">
        <v>95</v>
      </c>
      <c r="D42" s="9" t="s">
        <v>785</v>
      </c>
      <c r="E42" s="9" t="s">
        <v>582</v>
      </c>
      <c r="F42" s="9" t="s">
        <v>624</v>
      </c>
      <c r="G42" s="9" t="s">
        <v>786</v>
      </c>
      <c r="H42" s="9" t="s">
        <v>394</v>
      </c>
      <c r="I42" s="9" t="s">
        <v>786</v>
      </c>
      <c r="J42" s="9" t="s">
        <v>787</v>
      </c>
      <c r="K42" s="9" t="s">
        <v>788</v>
      </c>
    </row>
    <row r="43" spans="1:11" ht="60" customHeight="1" x14ac:dyDescent="0.25">
      <c r="A43" s="8" t="s">
        <v>261</v>
      </c>
      <c r="B43" s="8">
        <v>1</v>
      </c>
      <c r="C43" s="9" t="s">
        <v>261</v>
      </c>
      <c r="D43" s="9" t="s">
        <v>789</v>
      </c>
      <c r="E43" s="9" t="s">
        <v>562</v>
      </c>
      <c r="F43" s="9" t="s">
        <v>625</v>
      </c>
      <c r="G43" s="9" t="s">
        <v>790</v>
      </c>
      <c r="H43" s="9" t="s">
        <v>638</v>
      </c>
      <c r="I43" s="9" t="s">
        <v>790</v>
      </c>
      <c r="J43" s="9" t="s">
        <v>791</v>
      </c>
      <c r="K43" s="9" t="s">
        <v>792</v>
      </c>
    </row>
    <row r="44" spans="1:11" ht="60" customHeight="1" x14ac:dyDescent="0.25">
      <c r="A44" s="8" t="s">
        <v>262</v>
      </c>
      <c r="B44" s="8">
        <v>1</v>
      </c>
      <c r="C44" s="9" t="s">
        <v>262</v>
      </c>
      <c r="D44" s="9" t="s">
        <v>793</v>
      </c>
      <c r="E44" s="9" t="s">
        <v>581</v>
      </c>
      <c r="F44" s="9" t="s">
        <v>626</v>
      </c>
      <c r="G44" s="9" t="s">
        <v>794</v>
      </c>
      <c r="H44" s="9" t="s">
        <v>638</v>
      </c>
      <c r="I44" s="9" t="s">
        <v>794</v>
      </c>
      <c r="J44" s="9" t="s">
        <v>795</v>
      </c>
      <c r="K44" s="9" t="s">
        <v>796</v>
      </c>
    </row>
    <row r="45" spans="1:11" ht="60" customHeight="1" x14ac:dyDescent="0.25">
      <c r="A45" s="8" t="s">
        <v>191</v>
      </c>
      <c r="B45" s="8">
        <v>2</v>
      </c>
      <c r="C45" s="9" t="s">
        <v>191</v>
      </c>
      <c r="D45" s="9" t="s">
        <v>797</v>
      </c>
      <c r="E45" s="9" t="s">
        <v>573</v>
      </c>
      <c r="F45" s="9" t="s">
        <v>627</v>
      </c>
      <c r="G45" s="9" t="s">
        <v>798</v>
      </c>
      <c r="H45" s="9" t="s">
        <v>394</v>
      </c>
      <c r="I45" s="9" t="s">
        <v>798</v>
      </c>
      <c r="J45" s="9" t="s">
        <v>799</v>
      </c>
      <c r="K45" s="9" t="s">
        <v>800</v>
      </c>
    </row>
    <row r="46" spans="1:11" ht="60" customHeight="1" x14ac:dyDescent="0.25">
      <c r="A46" s="8" t="s">
        <v>556</v>
      </c>
      <c r="B46" s="8">
        <v>1</v>
      </c>
      <c r="C46" s="9" t="s">
        <v>556</v>
      </c>
      <c r="D46" s="9" t="s">
        <v>801</v>
      </c>
      <c r="E46" s="9" t="s">
        <v>583</v>
      </c>
      <c r="F46" s="9" t="s">
        <v>628</v>
      </c>
      <c r="G46" s="9" t="s">
        <v>802</v>
      </c>
      <c r="H46" s="9" t="s">
        <v>638</v>
      </c>
      <c r="I46" s="9" t="s">
        <v>802</v>
      </c>
      <c r="J46" s="9" t="s">
        <v>803</v>
      </c>
      <c r="K46" s="9" t="s">
        <v>804</v>
      </c>
    </row>
  </sheetData>
  <pageMargins left="0.7" right="0.7" top="0.75" bottom="0.75" header="0.3" footer="0.3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Hárky</vt:lpstr>
      </vt:variant>
      <vt:variant>
        <vt:i4>3</vt:i4>
      </vt:variant>
      <vt:variant>
        <vt:lpstr>Pomenované rozsahy</vt:lpstr>
      </vt:variant>
      <vt:variant>
        <vt:i4>2</vt:i4>
      </vt:variant>
    </vt:vector>
  </HeadingPairs>
  <TitlesOfParts>
    <vt:vector size="5" baseType="lpstr">
      <vt:lpstr>Assembly_export</vt:lpstr>
      <vt:lpstr>Purchase_export</vt:lpstr>
      <vt:lpstr>BOM Mouser.com</vt:lpstr>
      <vt:lpstr>Assembly_export!Partlist_export_v3</vt:lpstr>
      <vt:lpstr>Purchase_export!PurchaseBOM_V3_export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Yourigh</dc:creator>
  <cp:lastModifiedBy>Yourigh</cp:lastModifiedBy>
  <dcterms:created xsi:type="dcterms:W3CDTF">2019-07-26T23:40:49Z</dcterms:created>
  <dcterms:modified xsi:type="dcterms:W3CDTF">2019-07-30T14:40:18Z</dcterms:modified>
</cp:coreProperties>
</file>