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CTS\01_GIT_REPOS\FRA_Sensor_platform\2-Electrical\0 - Development Drawings\1 - Main Board\2 - eeBOM\V3\"/>
    </mc:Choice>
  </mc:AlternateContent>
  <bookViews>
    <workbookView xWindow="0" yWindow="0" windowWidth="28800" windowHeight="12435"/>
  </bookViews>
  <sheets>
    <sheet name="Purchase_export_v3.1" sheetId="1" r:id="rId1"/>
  </sheets>
  <definedNames>
    <definedName name="_xlnm._FilterDatabase" localSheetId="0" hidden="1">Purchase_export_v3.1!$A$1:$I$39</definedName>
    <definedName name="PurchaseBOM_V3_export" localSheetId="0">Purchase_export_v3.1!$A$1:$I$39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9" i="1" l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connections.xml><?xml version="1.0" encoding="utf-8"?>
<connections xmlns="http://schemas.openxmlformats.org/spreadsheetml/2006/main">
  <connection id="1" name="PurchaseBOM_V3_export" type="6" refreshedVersion="5" background="1" saveData="1">
    <textPr codePage="850" sourceFile="D:\PROJECTS\01_GIT_REPOS\FRA_Sensor_platform\2-Electrical\0 - Development Drawings\1 - Main Board\2 - eeBOM\PurchaseBOM_V3_export.csv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<sst xmlns="http://schemas.openxmlformats.org/spreadsheetml/2006/main" count="264" uniqueCount="186">
  <si>
    <t>Qty per board</t>
  </si>
  <si>
    <t>QTY for 52pcs of boards</t>
  </si>
  <si>
    <t>ordered QTY</t>
  </si>
  <si>
    <t>is on reel?</t>
  </si>
  <si>
    <t>Value</t>
  </si>
  <si>
    <t>Manufacturer Name</t>
  </si>
  <si>
    <t>Mfr Part Number</t>
  </si>
  <si>
    <t>Package</t>
  </si>
  <si>
    <t>Parts</t>
  </si>
  <si>
    <t>Description</t>
  </si>
  <si>
    <t>yes</t>
  </si>
  <si>
    <t>Murata</t>
  </si>
  <si>
    <t>BLM18PG121SN1D</t>
  </si>
  <si>
    <t>FB1, FB2, FB3, FB4, FB5, FB6, FB7, FB8, FB9, FB10</t>
  </si>
  <si>
    <t>Ferrite Beads Ferrite Beads 0603 120 OHM</t>
  </si>
  <si>
    <t>Vishay</t>
  </si>
  <si>
    <t>CRCW06030000Z0EAC</t>
  </si>
  <si>
    <t>R0603</t>
  </si>
  <si>
    <t>R4, R5, R6, R7, R8, R11, R16, R32, R43, R47, R65, R35</t>
  </si>
  <si>
    <t>Thick Film Resistors - SMD Thick Film Resistors - SMD 1/10Watt 0ohms Commercial Use</t>
  </si>
  <si>
    <t>no</t>
  </si>
  <si>
    <t>2X6 FEMALE</t>
  </si>
  <si>
    <t>Samtec</t>
  </si>
  <si>
    <t>CES-106-01-T-D</t>
  </si>
  <si>
    <t>2X6</t>
  </si>
  <si>
    <t>J2</t>
  </si>
  <si>
    <t>Headers &amp; Wire Housings Headers &amp; Wire Housings .100"  Closed Entry Low Profile Socket Strip</t>
  </si>
  <si>
    <t>2k2</t>
  </si>
  <si>
    <t>RCS06032K20JNEA</t>
  </si>
  <si>
    <t>R81, R82</t>
  </si>
  <si>
    <t>Thick Film Resistors - SMD Thick Film Resistors - SMD CRGCQ 0603 2K2 1% SMD Resistor</t>
  </si>
  <si>
    <t>2pin</t>
  </si>
  <si>
    <t>TSW-102-07-G-S</t>
  </si>
  <si>
    <t>1X02</t>
  </si>
  <si>
    <t>LED_HDR, FAN_5V</t>
  </si>
  <si>
    <t>Headers &amp; Wire Housings Headers &amp; Wire Housings .100" Terminal Strip</t>
  </si>
  <si>
    <t>4pin</t>
  </si>
  <si>
    <t>Wurth Elektronik</t>
  </si>
  <si>
    <t>1X04</t>
  </si>
  <si>
    <t>S_D1, S_D2, J9</t>
  </si>
  <si>
    <t>Headers &amp; Wire Housings Headers &amp; Wire Housings WR-PHD 2.54mm Hdr 4P Single Str Gold</t>
  </si>
  <si>
    <t>CRCW060310R0FKEAC</t>
  </si>
  <si>
    <t>R26, R27</t>
  </si>
  <si>
    <t>Thick Film Resistors - SMD Thick Film Resistors - SMD 1/10Watt 10ohms 1% Commercial Use</t>
  </si>
  <si>
    <t>10k</t>
  </si>
  <si>
    <t>CRCW060310K0JNEAC</t>
  </si>
  <si>
    <t>R15, R18, R22, R25, R42, R49, R64, R67, R68, R70, R71, R72, R73, R74, R75, R76, R77, R78, R83, R84, R85, R86, R87, R88, R89, R90</t>
  </si>
  <si>
    <t>Thick Film Resistors - SMD Thick Film Resistors - SMD 1/10Watt 10Kohms 5% Commercial Use</t>
  </si>
  <si>
    <t>10k/1%</t>
  </si>
  <si>
    <t>KOA Speer</t>
  </si>
  <si>
    <t>RN73R1JTTD1002D25</t>
  </si>
  <si>
    <t>R28, R50</t>
  </si>
  <si>
    <t>Thin Film Resistors - SMD Thin Film Resistors - SMD 10K ohm 0.5% 25 ppm</t>
  </si>
  <si>
    <t>10u</t>
  </si>
  <si>
    <t>GRM188R61A106KE69J</t>
  </si>
  <si>
    <t>C0603K</t>
  </si>
  <si>
    <t>C2, C8, C11, C17, C20, C24, C25, C26, C39, C41</t>
  </si>
  <si>
    <t>Multilayer Ceramic Capacitors MLCC - SMD/SMT Multilayer Ceramic Capacitors MLCC - SMD/SMT 0603 10uF 10volts *Derate Voltage/Temp</t>
  </si>
  <si>
    <t>10u/25V</t>
  </si>
  <si>
    <t>GRM188R61E106KA73J</t>
  </si>
  <si>
    <t>C6, C10, C14, C37</t>
  </si>
  <si>
    <t>Multilayer Ceramic Capacitors MLCC - SMD/SMT Multilayer Ceramic Capacitors MLCC - SMD/SMT</t>
  </si>
  <si>
    <t>12k</t>
  </si>
  <si>
    <t>Yageo</t>
  </si>
  <si>
    <t>RC0603FR-0712KL</t>
  </si>
  <si>
    <t>R1, R2</t>
  </si>
  <si>
    <t>Thick Film Resistors - SMD Thick Film Resistors - SMD 12K OHM 1%</t>
  </si>
  <si>
    <t>45.3k</t>
  </si>
  <si>
    <t>Panasonic</t>
  </si>
  <si>
    <t>ERJ-PB3D4532V</t>
  </si>
  <si>
    <t>R30</t>
  </si>
  <si>
    <t>Thick Film Resistors - SMD Thick Film Resistors - SMD 0603 Anti-Surge Res. 0.5%, 45.3Koh</t>
  </si>
  <si>
    <t>CRCW060347R0FKEAC</t>
  </si>
  <si>
    <t>R17, R20, R31, R48, R55, R63</t>
  </si>
  <si>
    <t>Thick Film Resistors - SMD Thick Film Resistors - SMD 1/10Watt 47ohms 1% Commercial Use</t>
  </si>
  <si>
    <t>73.2k</t>
  </si>
  <si>
    <t>ERJ-PB3D7322V</t>
  </si>
  <si>
    <t>R52</t>
  </si>
  <si>
    <t>Thick Film Resistors - SMD Thick Film Resistors - SMD 0603 Anti-Surge Res. 0.5%, 73.2Koh</t>
  </si>
  <si>
    <t>CRCW0603100RFKEAC</t>
  </si>
  <si>
    <t>R3, R10, R12, R13, R19, R24</t>
  </si>
  <si>
    <t>Thick Film Resistors - SMD Thick Film Resistors - SMD 1/10Watt 100ohms 1% Commercial Use</t>
  </si>
  <si>
    <t>100k</t>
  </si>
  <si>
    <t>CRCW0603100KFKEAC</t>
  </si>
  <si>
    <t>R9, R21, R53, R54</t>
  </si>
  <si>
    <t>Thick Film Resistors - SMD Thick Film Resistors - SMD 1/10Watt 100Kohms 1% Commercial Use</t>
  </si>
  <si>
    <t>100n</t>
  </si>
  <si>
    <t>CC0603KRX7R8BB104</t>
  </si>
  <si>
    <t>C1, C3, C4, C5, C9, C12, C13, C15, C16, C18, C19, C21, C22, C23, C27, C28, C31, C32, C38, C40, C42, C43, C44, C45, C46, C47, C48, C49, C50, C51, C52</t>
  </si>
  <si>
    <t>Multilayer Ceramic Capacitors MLCC - SMD/SMT Multilayer Ceramic Capacitors MLCC - SMD/SMT 100nF 25V X7R 10%</t>
  </si>
  <si>
    <t>220u/25V</t>
  </si>
  <si>
    <t>United Chemi-Con (UCC)</t>
  </si>
  <si>
    <t>EMZR250ARA221MF80G</t>
  </si>
  <si>
    <t>153CLV-0605</t>
  </si>
  <si>
    <t>C7</t>
  </si>
  <si>
    <t>Aluminum Electrolytic Capacitors - SMD Aluminum Electrolytic Capacitors - SMD 220uF 25V 20%</t>
  </si>
  <si>
    <t>CRCW0603330RFKEAC</t>
  </si>
  <si>
    <t>R33, R34</t>
  </si>
  <si>
    <t>Thick Film Resistors - SMD Thick Film Resistors - SMD 1/10Watt 330ohms 1% Commercial Use</t>
  </si>
  <si>
    <t>Amphenol</t>
  </si>
  <si>
    <t>J8</t>
  </si>
  <si>
    <t>Memory Card Connectors Memory Card Connectors Micro SD 8 Pin PCB Gold</t>
  </si>
  <si>
    <t>ADS1115IDGSR</t>
  </si>
  <si>
    <t>Texas Instruments</t>
  </si>
  <si>
    <t>SOP50P490X110-10N</t>
  </si>
  <si>
    <t>IC2, IC4, IC5</t>
  </si>
  <si>
    <t>Analog to Digital Converters - ADC Analog to Digital Converters - ADC 16B ADC w/ Int MUX PGA Comp Osc &amp; Ref</t>
  </si>
  <si>
    <t>BC847</t>
  </si>
  <si>
    <t>Micro Commercial Components (MCC)</t>
  </si>
  <si>
    <t>BC847A-TP</t>
  </si>
  <si>
    <t>SOT23</t>
  </si>
  <si>
    <t>T1, T2</t>
  </si>
  <si>
    <t>Bipolar Transistors - BJT Bipolar Transistors - BJT 100mA 45V</t>
  </si>
  <si>
    <t>CONN_03X2_WE_61200621621</t>
  </si>
  <si>
    <t>WE_61200621621</t>
  </si>
  <si>
    <t>U$3, U$8, U$9, U$10, U$11, U$12, U$13, U$14, U$15, U$16</t>
  </si>
  <si>
    <t>Headers &amp; Wire Housings Headers &amp; Wire Housings WR-BHD 2.54mm Male 6P Strt Gold Box Hdr</t>
  </si>
  <si>
    <t>CP2101</t>
  </si>
  <si>
    <t>Silicon Laboratories</t>
  </si>
  <si>
    <t>CP2101-GMR</t>
  </si>
  <si>
    <t>MLP28</t>
  </si>
  <si>
    <t>IC1</t>
  </si>
  <si>
    <t>I/O Controller Interface IC I/O Controller Interface IC USB to UART Bridge QFN28</t>
  </si>
  <si>
    <t>ESP-WROOM-32</t>
  </si>
  <si>
    <t>Espressif</t>
  </si>
  <si>
    <t>ESP32-WROOM-32</t>
  </si>
  <si>
    <t>U2</t>
  </si>
  <si>
    <t>WiFi Modules (802.11) WiFi Modules (802.11) SMD Module, ESP32-D0WDQ6, 32Mbits SPI flash, UART</t>
  </si>
  <si>
    <t>FDN306P</t>
  </si>
  <si>
    <t>ON Semiconductor</t>
  </si>
  <si>
    <t>SOT23-WIDE</t>
  </si>
  <si>
    <t>Q2, Q5, Q6, Q8, Q9, Q10, Q11, Q12, Q13, Q14, Q15</t>
  </si>
  <si>
    <t>MOSFET MOSFET P-Ch PowerTrench Specified 1.8V</t>
  </si>
  <si>
    <t>LDK320ADU50R</t>
  </si>
  <si>
    <t>STMicroelectronics</t>
  </si>
  <si>
    <t>ST-SOT-89</t>
  </si>
  <si>
    <t>IC9</t>
  </si>
  <si>
    <t>LDO Voltage Regulators LDO Voltage Regulators 200 mA low quiescent current and high PSRR voltage regulator</t>
  </si>
  <si>
    <t>P82B715DR</t>
  </si>
  <si>
    <t>SOIC127P600X175-8N</t>
  </si>
  <si>
    <t>IC3</t>
  </si>
  <si>
    <t>Interface - Signal Buffers, Repeaters Interface - Signal Buffers, Repeaters I2C Bus Extender</t>
  </si>
  <si>
    <t>PCA9509DP</t>
  </si>
  <si>
    <t>NXP</t>
  </si>
  <si>
    <t>PCA9509DP,118</t>
  </si>
  <si>
    <t>SOT505-1</t>
  </si>
  <si>
    <t>U1</t>
  </si>
  <si>
    <t>Interface - Signal Buffers, Repeaters Interface - Signal Buffers, Repeaters I2C LV LVL TRANSLATR</t>
  </si>
  <si>
    <t>PCA9555PW</t>
  </si>
  <si>
    <t>PCA9555PW,118</t>
  </si>
  <si>
    <t>TSSOP24</t>
  </si>
  <si>
    <t>IC8</t>
  </si>
  <si>
    <t>Interface - I/O Expanders Interface - I/O Expanders 16-BIT I2C FM TP GPIO INT PU</t>
  </si>
  <si>
    <t>PESD1CAN</t>
  </si>
  <si>
    <t>Nexperia</t>
  </si>
  <si>
    <t>PESD1CAN-UX</t>
  </si>
  <si>
    <t>D1, D2, D4, D6</t>
  </si>
  <si>
    <t>ESD Suppressors / TVS Diodes ESD Suppressors / TVS Diodes CAN bus ESD protection diode</t>
  </si>
  <si>
    <t>PJ-059A</t>
  </si>
  <si>
    <t>CUI Inc.</t>
  </si>
  <si>
    <t>J3</t>
  </si>
  <si>
    <t>DC Power Connectors DC Power Connectors Power Jacks</t>
  </si>
  <si>
    <t>SRP5030CA-1R5M</t>
  </si>
  <si>
    <t>Bourns</t>
  </si>
  <si>
    <t>SRP5030CA</t>
  </si>
  <si>
    <t>L2, L3</t>
  </si>
  <si>
    <t>Fixed Inductors Fixed Inductors 1.5uH20% 10.5A</t>
  </si>
  <si>
    <t>Si2300DS</t>
  </si>
  <si>
    <t>SI2300DS-T1-GE3</t>
  </si>
  <si>
    <t>Q3</t>
  </si>
  <si>
    <t>MOSFET MOSFET 30V Vds 12V Vgs SOT-23</t>
  </si>
  <si>
    <t>TB001-500-02BE</t>
  </si>
  <si>
    <t>691216710002</t>
  </si>
  <si>
    <t>W237-102</t>
  </si>
  <si>
    <t>X1</t>
  </si>
  <si>
    <t>Fixed Terminal Blocks Fixed Terminal Blocks screw type, 5.00, horizontal, 2 poles, CUI Blue, slotted screw, PCB mount</t>
  </si>
  <si>
    <t>TPS563249DDCR</t>
  </si>
  <si>
    <t>SOT23-6</t>
  </si>
  <si>
    <t>U$1, U$4</t>
  </si>
  <si>
    <t>Switching Voltage Regulators Switching Voltage Regulators AUGUSTA3-HF END CHIP SETUP</t>
  </si>
  <si>
    <t xml:space="preserve">WM9734TR-ND </t>
  </si>
  <si>
    <t>Molex</t>
  </si>
  <si>
    <t>105133-0001</t>
  </si>
  <si>
    <t>USB-B-MICRO-SMD_VERT</t>
  </si>
  <si>
    <t>J5</t>
  </si>
  <si>
    <t>USB Connectors USB Connectors MICRO USB B RECPT VERTICAL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</si>
</sst>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quotePrefix="1"/>
    <xf numFmtId="0" fontId="2" fillId="0" borderId="0" xfId="0" applyFont="1" applyAlignment="1">
      <alignment horizontal="left"/>
    </xf>
    <xf numFmtId="0" fontId="0" fillId="0" borderId="0" xfId="0" quotePrefix="1" applyAlignment="1">
      <alignment horizontal="left"/>
    </xf>
  </cellXfs>
  <cellStyles count="1">
    <cellStyle name="Normáln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PurchaseBOM_V3_export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mouser.com/ProductDetail/Samtec/TSW-102-07-G-S?qs=sGAEpiMZZMs%252BGHln7q6pmz2Hw3mMq%2FBhO6zjU8nn2Yw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tabSelected="1" workbookViewId="0">
      <selection activeCell="F7" sqref="F7"/>
    </sheetView>
  </sheetViews>
  <sheetFormatPr defaultRowHeight="15" x14ac:dyDescent="0.25"/>
  <cols>
    <col min="1" max="1" width="13.28515625" bestFit="1" customWidth="1"/>
    <col min="2" max="2" width="22" bestFit="1" customWidth="1"/>
    <col min="3" max="4" width="22" style="4" customWidth="1"/>
    <col min="5" max="5" width="28" style="4" customWidth="1"/>
    <col min="6" max="6" width="22" style="4" bestFit="1" customWidth="1"/>
    <col min="7" max="7" width="28" style="4" bestFit="1" customWidth="1"/>
    <col min="8" max="8" width="28.7109375" style="4" bestFit="1" customWidth="1"/>
    <col min="9" max="9" width="66.7109375" customWidth="1"/>
    <col min="10" max="10" width="125.140625" bestFit="1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6</v>
      </c>
      <c r="G1" s="2" t="s">
        <v>4</v>
      </c>
      <c r="H1" s="2" t="s">
        <v>7</v>
      </c>
      <c r="I1" s="1" t="s">
        <v>8</v>
      </c>
      <c r="J1" t="s">
        <v>9</v>
      </c>
    </row>
    <row r="2" spans="1:10" x14ac:dyDescent="0.25">
      <c r="A2">
        <v>10</v>
      </c>
      <c r="B2">
        <f t="shared" ref="B2:B39" si="0">A2*52</f>
        <v>520</v>
      </c>
      <c r="C2" s="3">
        <v>530</v>
      </c>
      <c r="D2" s="3" t="s">
        <v>10</v>
      </c>
      <c r="E2" s="5" t="s">
        <v>11</v>
      </c>
      <c r="F2" s="3" t="s">
        <v>12</v>
      </c>
      <c r="H2" s="4">
        <v>603</v>
      </c>
      <c r="I2" t="s">
        <v>13</v>
      </c>
      <c r="J2" s="5" t="s">
        <v>14</v>
      </c>
    </row>
    <row r="3" spans="1:10" x14ac:dyDescent="0.25">
      <c r="A3">
        <v>12</v>
      </c>
      <c r="B3">
        <f t="shared" si="0"/>
        <v>624</v>
      </c>
      <c r="C3" s="3">
        <v>1000</v>
      </c>
      <c r="D3" s="3" t="s">
        <v>10</v>
      </c>
      <c r="E3" s="5" t="s">
        <v>15</v>
      </c>
      <c r="F3" s="3" t="s">
        <v>16</v>
      </c>
      <c r="G3" s="4">
        <v>0</v>
      </c>
      <c r="H3" s="4" t="s">
        <v>17</v>
      </c>
      <c r="I3" t="s">
        <v>18</v>
      </c>
      <c r="J3" s="5" t="s">
        <v>19</v>
      </c>
    </row>
    <row r="4" spans="1:10" x14ac:dyDescent="0.25">
      <c r="A4">
        <v>1</v>
      </c>
      <c r="B4">
        <f t="shared" si="0"/>
        <v>52</v>
      </c>
      <c r="C4" s="3">
        <v>53</v>
      </c>
      <c r="D4" s="3" t="s">
        <v>20</v>
      </c>
      <c r="E4" s="5" t="s">
        <v>22</v>
      </c>
      <c r="F4" s="4" t="s">
        <v>23</v>
      </c>
      <c r="G4" s="4" t="s">
        <v>21</v>
      </c>
      <c r="H4" s="4" t="s">
        <v>24</v>
      </c>
      <c r="I4" t="s">
        <v>25</v>
      </c>
      <c r="J4" s="5" t="s">
        <v>26</v>
      </c>
    </row>
    <row r="5" spans="1:10" x14ac:dyDescent="0.25">
      <c r="A5">
        <v>2</v>
      </c>
      <c r="B5">
        <f t="shared" si="0"/>
        <v>104</v>
      </c>
      <c r="C5" s="3">
        <v>114</v>
      </c>
      <c r="D5" s="3" t="s">
        <v>10</v>
      </c>
      <c r="E5" s="5" t="s">
        <v>15</v>
      </c>
      <c r="F5" s="6" t="s">
        <v>28</v>
      </c>
      <c r="G5" s="4" t="s">
        <v>27</v>
      </c>
      <c r="H5" s="4" t="s">
        <v>17</v>
      </c>
      <c r="I5" t="s">
        <v>29</v>
      </c>
      <c r="J5" s="5" t="s">
        <v>30</v>
      </c>
    </row>
    <row r="6" spans="1:10" x14ac:dyDescent="0.25">
      <c r="A6">
        <v>2</v>
      </c>
      <c r="B6">
        <f t="shared" si="0"/>
        <v>104</v>
      </c>
      <c r="C6" s="3">
        <v>108</v>
      </c>
      <c r="D6" s="3" t="s">
        <v>20</v>
      </c>
      <c r="E6" s="5" t="s">
        <v>22</v>
      </c>
      <c r="F6" s="4" t="s">
        <v>32</v>
      </c>
      <c r="G6" s="4" t="s">
        <v>31</v>
      </c>
      <c r="H6" s="4" t="s">
        <v>33</v>
      </c>
      <c r="I6" t="s">
        <v>34</v>
      </c>
      <c r="J6" s="5" t="s">
        <v>35</v>
      </c>
    </row>
    <row r="7" spans="1:10" x14ac:dyDescent="0.25">
      <c r="A7">
        <v>3</v>
      </c>
      <c r="B7">
        <f t="shared" si="0"/>
        <v>156</v>
      </c>
      <c r="C7" s="3">
        <v>160</v>
      </c>
      <c r="D7" s="3" t="s">
        <v>20</v>
      </c>
      <c r="E7" s="5" t="s">
        <v>37</v>
      </c>
      <c r="F7" s="4">
        <v>61300411121</v>
      </c>
      <c r="G7" s="4" t="s">
        <v>36</v>
      </c>
      <c r="H7" s="4" t="s">
        <v>38</v>
      </c>
      <c r="I7" t="s">
        <v>39</v>
      </c>
      <c r="J7" s="5" t="s">
        <v>40</v>
      </c>
    </row>
    <row r="8" spans="1:10" x14ac:dyDescent="0.25">
      <c r="A8">
        <v>2</v>
      </c>
      <c r="B8">
        <f t="shared" si="0"/>
        <v>104</v>
      </c>
      <c r="C8" s="3">
        <v>114</v>
      </c>
      <c r="D8" s="3" t="s">
        <v>10</v>
      </c>
      <c r="E8" s="5" t="s">
        <v>15</v>
      </c>
      <c r="F8" s="4" t="s">
        <v>41</v>
      </c>
      <c r="G8" s="4">
        <v>10</v>
      </c>
      <c r="H8" s="4" t="s">
        <v>17</v>
      </c>
      <c r="I8" t="s">
        <v>42</v>
      </c>
      <c r="J8" s="5" t="s">
        <v>43</v>
      </c>
    </row>
    <row r="9" spans="1:10" x14ac:dyDescent="0.25">
      <c r="A9">
        <v>26</v>
      </c>
      <c r="B9">
        <f t="shared" si="0"/>
        <v>1352</v>
      </c>
      <c r="C9" s="3">
        <v>1370</v>
      </c>
      <c r="D9" s="3" t="s">
        <v>10</v>
      </c>
      <c r="E9" s="5" t="s">
        <v>15</v>
      </c>
      <c r="F9" s="4" t="s">
        <v>45</v>
      </c>
      <c r="G9" s="4" t="s">
        <v>44</v>
      </c>
      <c r="H9" s="4" t="s">
        <v>17</v>
      </c>
      <c r="I9" t="s">
        <v>46</v>
      </c>
      <c r="J9" s="5" t="s">
        <v>47</v>
      </c>
    </row>
    <row r="10" spans="1:10" x14ac:dyDescent="0.25">
      <c r="A10">
        <v>2</v>
      </c>
      <c r="B10">
        <f t="shared" si="0"/>
        <v>104</v>
      </c>
      <c r="C10" s="3">
        <v>114</v>
      </c>
      <c r="D10" s="3" t="s">
        <v>10</v>
      </c>
      <c r="E10" s="5" t="s">
        <v>49</v>
      </c>
      <c r="F10" s="4" t="s">
        <v>50</v>
      </c>
      <c r="G10" s="4" t="s">
        <v>48</v>
      </c>
      <c r="H10" s="4" t="s">
        <v>17</v>
      </c>
      <c r="I10" t="s">
        <v>51</v>
      </c>
      <c r="J10" s="5" t="s">
        <v>52</v>
      </c>
    </row>
    <row r="11" spans="1:10" x14ac:dyDescent="0.25">
      <c r="A11">
        <v>10</v>
      </c>
      <c r="B11">
        <f t="shared" si="0"/>
        <v>520</v>
      </c>
      <c r="C11" s="3">
        <v>530</v>
      </c>
      <c r="D11" s="3" t="s">
        <v>10</v>
      </c>
      <c r="E11" s="5" t="s">
        <v>11</v>
      </c>
      <c r="F11" s="4" t="s">
        <v>54</v>
      </c>
      <c r="G11" s="4" t="s">
        <v>53</v>
      </c>
      <c r="H11" s="4" t="s">
        <v>55</v>
      </c>
      <c r="I11" t="s">
        <v>56</v>
      </c>
      <c r="J11" s="5" t="s">
        <v>57</v>
      </c>
    </row>
    <row r="12" spans="1:10" x14ac:dyDescent="0.25">
      <c r="A12">
        <v>4</v>
      </c>
      <c r="B12">
        <f t="shared" si="0"/>
        <v>208</v>
      </c>
      <c r="C12" s="3">
        <v>218</v>
      </c>
      <c r="D12" s="3" t="s">
        <v>10</v>
      </c>
      <c r="E12" s="5" t="s">
        <v>11</v>
      </c>
      <c r="F12" s="4" t="s">
        <v>59</v>
      </c>
      <c r="G12" s="4" t="s">
        <v>58</v>
      </c>
      <c r="H12" s="4" t="s">
        <v>55</v>
      </c>
      <c r="I12" t="s">
        <v>60</v>
      </c>
      <c r="J12" s="5" t="s">
        <v>61</v>
      </c>
    </row>
    <row r="13" spans="1:10" x14ac:dyDescent="0.25">
      <c r="A13">
        <v>2</v>
      </c>
      <c r="B13">
        <f t="shared" si="0"/>
        <v>104</v>
      </c>
      <c r="C13" s="3">
        <v>114</v>
      </c>
      <c r="D13" s="3" t="s">
        <v>10</v>
      </c>
      <c r="E13" s="5" t="s">
        <v>63</v>
      </c>
      <c r="F13" s="4" t="s">
        <v>64</v>
      </c>
      <c r="G13" s="4" t="s">
        <v>62</v>
      </c>
      <c r="H13" s="4" t="s">
        <v>17</v>
      </c>
      <c r="I13" t="s">
        <v>65</v>
      </c>
      <c r="J13" s="5" t="s">
        <v>66</v>
      </c>
    </row>
    <row r="14" spans="1:10" x14ac:dyDescent="0.25">
      <c r="A14">
        <v>1</v>
      </c>
      <c r="B14">
        <f t="shared" si="0"/>
        <v>52</v>
      </c>
      <c r="C14" s="3">
        <v>55</v>
      </c>
      <c r="D14" s="3" t="s">
        <v>10</v>
      </c>
      <c r="E14" s="5" t="s">
        <v>68</v>
      </c>
      <c r="F14" s="4" t="s">
        <v>69</v>
      </c>
      <c r="G14" s="4" t="s">
        <v>67</v>
      </c>
      <c r="H14" s="4" t="s">
        <v>17</v>
      </c>
      <c r="I14" t="s">
        <v>70</v>
      </c>
      <c r="J14" s="5" t="s">
        <v>71</v>
      </c>
    </row>
    <row r="15" spans="1:10" x14ac:dyDescent="0.25">
      <c r="A15">
        <v>6</v>
      </c>
      <c r="B15">
        <f t="shared" si="0"/>
        <v>312</v>
      </c>
      <c r="C15" s="3">
        <v>322</v>
      </c>
      <c r="D15" s="3" t="s">
        <v>10</v>
      </c>
      <c r="E15" s="5" t="s">
        <v>15</v>
      </c>
      <c r="F15" s="4" t="s">
        <v>72</v>
      </c>
      <c r="G15" s="4">
        <v>47</v>
      </c>
      <c r="H15" s="4" t="s">
        <v>17</v>
      </c>
      <c r="I15" t="s">
        <v>73</v>
      </c>
      <c r="J15" s="5" t="s">
        <v>74</v>
      </c>
    </row>
    <row r="16" spans="1:10" x14ac:dyDescent="0.25">
      <c r="A16">
        <v>1</v>
      </c>
      <c r="B16">
        <f t="shared" si="0"/>
        <v>52</v>
      </c>
      <c r="C16" s="3">
        <v>55</v>
      </c>
      <c r="D16" s="3" t="s">
        <v>10</v>
      </c>
      <c r="E16" s="5" t="s">
        <v>68</v>
      </c>
      <c r="F16" s="4" t="s">
        <v>76</v>
      </c>
      <c r="G16" s="4" t="s">
        <v>75</v>
      </c>
      <c r="H16" s="4" t="s">
        <v>17</v>
      </c>
      <c r="I16" t="s">
        <v>77</v>
      </c>
      <c r="J16" s="5" t="s">
        <v>78</v>
      </c>
    </row>
    <row r="17" spans="1:10" x14ac:dyDescent="0.25">
      <c r="A17">
        <v>6</v>
      </c>
      <c r="B17">
        <f t="shared" si="0"/>
        <v>312</v>
      </c>
      <c r="C17" s="3">
        <v>500</v>
      </c>
      <c r="D17" s="3" t="s">
        <v>10</v>
      </c>
      <c r="E17" s="5" t="s">
        <v>15</v>
      </c>
      <c r="F17" s="4" t="s">
        <v>79</v>
      </c>
      <c r="G17" s="4">
        <v>100</v>
      </c>
      <c r="H17" s="4" t="s">
        <v>17</v>
      </c>
      <c r="I17" t="s">
        <v>80</v>
      </c>
      <c r="J17" s="5" t="s">
        <v>81</v>
      </c>
    </row>
    <row r="18" spans="1:10" x14ac:dyDescent="0.25">
      <c r="A18">
        <v>4</v>
      </c>
      <c r="B18">
        <f t="shared" si="0"/>
        <v>208</v>
      </c>
      <c r="C18" s="3">
        <v>218</v>
      </c>
      <c r="D18" s="3" t="s">
        <v>10</v>
      </c>
      <c r="E18" s="5" t="s">
        <v>15</v>
      </c>
      <c r="F18" s="4" t="s">
        <v>83</v>
      </c>
      <c r="G18" s="4" t="s">
        <v>82</v>
      </c>
      <c r="H18" s="4" t="s">
        <v>17</v>
      </c>
      <c r="I18" t="s">
        <v>84</v>
      </c>
      <c r="J18" s="5" t="s">
        <v>85</v>
      </c>
    </row>
    <row r="19" spans="1:10" x14ac:dyDescent="0.25">
      <c r="A19">
        <v>31</v>
      </c>
      <c r="B19">
        <f t="shared" si="0"/>
        <v>1612</v>
      </c>
      <c r="C19" s="3">
        <v>1650</v>
      </c>
      <c r="D19" s="3" t="s">
        <v>10</v>
      </c>
      <c r="E19" s="5" t="s">
        <v>63</v>
      </c>
      <c r="F19" s="4" t="s">
        <v>87</v>
      </c>
      <c r="G19" s="4" t="s">
        <v>86</v>
      </c>
      <c r="H19" s="4" t="s">
        <v>55</v>
      </c>
      <c r="I19" t="s">
        <v>88</v>
      </c>
      <c r="J19" s="5" t="s">
        <v>89</v>
      </c>
    </row>
    <row r="20" spans="1:10" x14ac:dyDescent="0.25">
      <c r="A20">
        <v>1</v>
      </c>
      <c r="B20">
        <f t="shared" si="0"/>
        <v>52</v>
      </c>
      <c r="C20" s="3">
        <v>53</v>
      </c>
      <c r="D20" s="3" t="s">
        <v>10</v>
      </c>
      <c r="E20" s="5" t="s">
        <v>91</v>
      </c>
      <c r="F20" s="4" t="s">
        <v>92</v>
      </c>
      <c r="G20" s="4" t="s">
        <v>90</v>
      </c>
      <c r="H20" s="4" t="s">
        <v>93</v>
      </c>
      <c r="I20" t="s">
        <v>94</v>
      </c>
      <c r="J20" s="5" t="s">
        <v>95</v>
      </c>
    </row>
    <row r="21" spans="1:10" x14ac:dyDescent="0.25">
      <c r="A21">
        <v>2</v>
      </c>
      <c r="B21">
        <f t="shared" si="0"/>
        <v>104</v>
      </c>
      <c r="C21" s="3">
        <v>114</v>
      </c>
      <c r="D21" s="3" t="s">
        <v>10</v>
      </c>
      <c r="E21" s="5" t="s">
        <v>15</v>
      </c>
      <c r="F21" s="4" t="s">
        <v>96</v>
      </c>
      <c r="G21" s="4">
        <v>330</v>
      </c>
      <c r="H21" s="4" t="s">
        <v>17</v>
      </c>
      <c r="I21" t="s">
        <v>97</v>
      </c>
      <c r="J21" s="5" t="s">
        <v>98</v>
      </c>
    </row>
    <row r="22" spans="1:10" x14ac:dyDescent="0.25">
      <c r="A22">
        <v>1</v>
      </c>
      <c r="B22">
        <f t="shared" si="0"/>
        <v>52</v>
      </c>
      <c r="C22" s="3">
        <v>52</v>
      </c>
      <c r="D22" s="3" t="s">
        <v>10</v>
      </c>
      <c r="E22" s="5" t="s">
        <v>99</v>
      </c>
      <c r="F22" s="4">
        <v>1140084168</v>
      </c>
      <c r="G22" s="4">
        <v>1140084168</v>
      </c>
      <c r="H22" s="4">
        <v>1140084168</v>
      </c>
      <c r="I22" t="s">
        <v>100</v>
      </c>
      <c r="J22" s="5" t="s">
        <v>101</v>
      </c>
    </row>
    <row r="23" spans="1:10" x14ac:dyDescent="0.25">
      <c r="A23">
        <v>3</v>
      </c>
      <c r="B23">
        <f t="shared" si="0"/>
        <v>156</v>
      </c>
      <c r="C23" s="6">
        <v>157</v>
      </c>
      <c r="D23" s="3" t="s">
        <v>10</v>
      </c>
      <c r="E23" s="5" t="s">
        <v>103</v>
      </c>
      <c r="F23" s="4" t="s">
        <v>102</v>
      </c>
      <c r="G23" s="4" t="s">
        <v>102</v>
      </c>
      <c r="H23" s="4" t="s">
        <v>104</v>
      </c>
      <c r="I23" t="s">
        <v>105</v>
      </c>
      <c r="J23" s="5" t="s">
        <v>106</v>
      </c>
    </row>
    <row r="24" spans="1:10" x14ac:dyDescent="0.25">
      <c r="A24">
        <v>2</v>
      </c>
      <c r="B24">
        <f t="shared" si="0"/>
        <v>104</v>
      </c>
      <c r="C24" s="6">
        <v>108</v>
      </c>
      <c r="D24" s="3" t="s">
        <v>10</v>
      </c>
      <c r="E24" s="5" t="s">
        <v>108</v>
      </c>
      <c r="F24" s="4" t="s">
        <v>109</v>
      </c>
      <c r="G24" s="4" t="s">
        <v>107</v>
      </c>
      <c r="H24" s="4" t="s">
        <v>110</v>
      </c>
      <c r="I24" t="s">
        <v>111</v>
      </c>
      <c r="J24" s="5" t="s">
        <v>112</v>
      </c>
    </row>
    <row r="25" spans="1:10" x14ac:dyDescent="0.25">
      <c r="A25">
        <v>10</v>
      </c>
      <c r="B25">
        <f t="shared" si="0"/>
        <v>520</v>
      </c>
      <c r="C25" s="6">
        <v>521</v>
      </c>
      <c r="D25" s="3" t="s">
        <v>10</v>
      </c>
      <c r="E25" s="5" t="s">
        <v>37</v>
      </c>
      <c r="F25" s="4">
        <v>61200621621</v>
      </c>
      <c r="G25" s="4" t="s">
        <v>113</v>
      </c>
      <c r="H25" s="4" t="s">
        <v>114</v>
      </c>
      <c r="I25" t="s">
        <v>115</v>
      </c>
      <c r="J25" s="5" t="s">
        <v>116</v>
      </c>
    </row>
    <row r="26" spans="1:10" x14ac:dyDescent="0.25">
      <c r="A26">
        <v>1</v>
      </c>
      <c r="B26">
        <f t="shared" si="0"/>
        <v>52</v>
      </c>
      <c r="C26" s="6">
        <v>53</v>
      </c>
      <c r="D26" s="3" t="s">
        <v>10</v>
      </c>
      <c r="E26" s="5" t="s">
        <v>118</v>
      </c>
      <c r="F26" s="4" t="s">
        <v>119</v>
      </c>
      <c r="G26" s="4" t="s">
        <v>117</v>
      </c>
      <c r="H26" s="4" t="s">
        <v>120</v>
      </c>
      <c r="I26" t="s">
        <v>121</v>
      </c>
      <c r="J26" s="5" t="s">
        <v>122</v>
      </c>
    </row>
    <row r="27" spans="1:10" x14ac:dyDescent="0.25">
      <c r="A27">
        <v>1</v>
      </c>
      <c r="B27">
        <f t="shared" si="0"/>
        <v>52</v>
      </c>
      <c r="C27" s="6">
        <v>52</v>
      </c>
      <c r="D27" s="3" t="s">
        <v>10</v>
      </c>
      <c r="E27" s="5" t="s">
        <v>124</v>
      </c>
      <c r="F27" s="4" t="s">
        <v>125</v>
      </c>
      <c r="G27" s="4" t="s">
        <v>123</v>
      </c>
      <c r="H27" s="4" t="s">
        <v>123</v>
      </c>
      <c r="I27" t="s">
        <v>126</v>
      </c>
      <c r="J27" s="5" t="s">
        <v>127</v>
      </c>
    </row>
    <row r="28" spans="1:10" x14ac:dyDescent="0.25">
      <c r="A28">
        <v>11</v>
      </c>
      <c r="B28">
        <f t="shared" si="0"/>
        <v>572</v>
      </c>
      <c r="C28" s="6">
        <v>580</v>
      </c>
      <c r="D28" s="3" t="s">
        <v>10</v>
      </c>
      <c r="E28" s="5" t="s">
        <v>129</v>
      </c>
      <c r="F28" s="4" t="s">
        <v>128</v>
      </c>
      <c r="G28" s="4" t="s">
        <v>128</v>
      </c>
      <c r="H28" s="4" t="s">
        <v>130</v>
      </c>
      <c r="I28" t="s">
        <v>131</v>
      </c>
      <c r="J28" s="5" t="s">
        <v>132</v>
      </c>
    </row>
    <row r="29" spans="1:10" x14ac:dyDescent="0.25">
      <c r="A29">
        <v>1</v>
      </c>
      <c r="B29">
        <f t="shared" si="0"/>
        <v>52</v>
      </c>
      <c r="C29" s="6">
        <v>53</v>
      </c>
      <c r="D29" s="3" t="s">
        <v>20</v>
      </c>
      <c r="E29" s="5" t="s">
        <v>134</v>
      </c>
      <c r="F29" s="4" t="s">
        <v>133</v>
      </c>
      <c r="G29" s="4" t="s">
        <v>133</v>
      </c>
      <c r="H29" s="4" t="s">
        <v>135</v>
      </c>
      <c r="I29" t="s">
        <v>136</v>
      </c>
      <c r="J29" s="5" t="s">
        <v>137</v>
      </c>
    </row>
    <row r="30" spans="1:10" x14ac:dyDescent="0.25">
      <c r="A30">
        <v>1</v>
      </c>
      <c r="B30">
        <f t="shared" si="0"/>
        <v>52</v>
      </c>
      <c r="C30" s="6">
        <v>53</v>
      </c>
      <c r="D30" s="3" t="s">
        <v>10</v>
      </c>
      <c r="E30" s="5" t="s">
        <v>103</v>
      </c>
      <c r="F30" s="4" t="s">
        <v>138</v>
      </c>
      <c r="G30" s="4" t="s">
        <v>138</v>
      </c>
      <c r="H30" s="4" t="s">
        <v>139</v>
      </c>
      <c r="I30" t="s">
        <v>140</v>
      </c>
      <c r="J30" s="5" t="s">
        <v>141</v>
      </c>
    </row>
    <row r="31" spans="1:10" x14ac:dyDescent="0.25">
      <c r="A31">
        <v>1</v>
      </c>
      <c r="B31">
        <f t="shared" si="0"/>
        <v>52</v>
      </c>
      <c r="C31" s="6">
        <v>53</v>
      </c>
      <c r="D31" s="3" t="s">
        <v>10</v>
      </c>
      <c r="E31" s="5" t="s">
        <v>143</v>
      </c>
      <c r="F31" s="4" t="s">
        <v>144</v>
      </c>
      <c r="G31" s="4" t="s">
        <v>142</v>
      </c>
      <c r="H31" s="4" t="s">
        <v>145</v>
      </c>
      <c r="I31" t="s">
        <v>146</v>
      </c>
      <c r="J31" s="5" t="s">
        <v>147</v>
      </c>
    </row>
    <row r="32" spans="1:10" x14ac:dyDescent="0.25">
      <c r="A32">
        <v>1</v>
      </c>
      <c r="B32">
        <f t="shared" si="0"/>
        <v>52</v>
      </c>
      <c r="C32" s="6">
        <v>53</v>
      </c>
      <c r="D32" s="3" t="s">
        <v>20</v>
      </c>
      <c r="E32" s="5" t="s">
        <v>143</v>
      </c>
      <c r="F32" s="4" t="s">
        <v>149</v>
      </c>
      <c r="G32" s="4" t="s">
        <v>148</v>
      </c>
      <c r="H32" s="4" t="s">
        <v>150</v>
      </c>
      <c r="I32" t="s">
        <v>151</v>
      </c>
      <c r="J32" s="5" t="s">
        <v>152</v>
      </c>
    </row>
    <row r="33" spans="1:10" x14ac:dyDescent="0.25">
      <c r="A33">
        <v>4</v>
      </c>
      <c r="B33">
        <f t="shared" si="0"/>
        <v>208</v>
      </c>
      <c r="C33" s="6">
        <v>215</v>
      </c>
      <c r="D33" s="3" t="s">
        <v>10</v>
      </c>
      <c r="E33" s="5" t="s">
        <v>154</v>
      </c>
      <c r="F33" s="4" t="s">
        <v>155</v>
      </c>
      <c r="G33" s="4" t="s">
        <v>153</v>
      </c>
      <c r="H33" s="4" t="s">
        <v>110</v>
      </c>
      <c r="I33" t="s">
        <v>156</v>
      </c>
      <c r="J33" s="5" t="s">
        <v>157</v>
      </c>
    </row>
    <row r="34" spans="1:10" x14ac:dyDescent="0.25">
      <c r="A34">
        <v>1</v>
      </c>
      <c r="B34">
        <f t="shared" si="0"/>
        <v>52</v>
      </c>
      <c r="C34" s="6">
        <v>52</v>
      </c>
      <c r="D34" s="3" t="s">
        <v>20</v>
      </c>
      <c r="E34" s="5" t="s">
        <v>159</v>
      </c>
      <c r="F34" s="4" t="s">
        <v>158</v>
      </c>
      <c r="G34" s="4" t="s">
        <v>158</v>
      </c>
      <c r="H34" s="4" t="s">
        <v>158</v>
      </c>
      <c r="I34" t="s">
        <v>160</v>
      </c>
      <c r="J34" s="5" t="s">
        <v>161</v>
      </c>
    </row>
    <row r="35" spans="1:10" x14ac:dyDescent="0.25">
      <c r="A35">
        <v>2</v>
      </c>
      <c r="B35">
        <f t="shared" si="0"/>
        <v>104</v>
      </c>
      <c r="C35" s="6">
        <v>105</v>
      </c>
      <c r="D35" s="3" t="s">
        <v>10</v>
      </c>
      <c r="E35" s="5" t="s">
        <v>163</v>
      </c>
      <c r="F35" s="4" t="s">
        <v>162</v>
      </c>
      <c r="G35" s="4" t="s">
        <v>162</v>
      </c>
      <c r="H35" s="4" t="s">
        <v>164</v>
      </c>
      <c r="I35" t="s">
        <v>165</v>
      </c>
      <c r="J35" s="5" t="s">
        <v>166</v>
      </c>
    </row>
    <row r="36" spans="1:10" x14ac:dyDescent="0.25">
      <c r="A36">
        <v>1</v>
      </c>
      <c r="B36">
        <f t="shared" si="0"/>
        <v>52</v>
      </c>
      <c r="C36" s="6">
        <v>53</v>
      </c>
      <c r="D36" s="3" t="s">
        <v>10</v>
      </c>
      <c r="E36" s="5" t="s">
        <v>15</v>
      </c>
      <c r="F36" s="4" t="s">
        <v>168</v>
      </c>
      <c r="G36" s="4" t="s">
        <v>167</v>
      </c>
      <c r="H36" s="4" t="s">
        <v>110</v>
      </c>
      <c r="I36" t="s">
        <v>169</v>
      </c>
      <c r="J36" s="5" t="s">
        <v>170</v>
      </c>
    </row>
    <row r="37" spans="1:10" x14ac:dyDescent="0.25">
      <c r="A37">
        <v>1</v>
      </c>
      <c r="B37">
        <f t="shared" si="0"/>
        <v>52</v>
      </c>
      <c r="C37" s="6">
        <v>53</v>
      </c>
      <c r="D37" s="3" t="s">
        <v>20</v>
      </c>
      <c r="E37" s="5" t="s">
        <v>37</v>
      </c>
      <c r="F37" s="7" t="s">
        <v>172</v>
      </c>
      <c r="G37" s="4" t="s">
        <v>171</v>
      </c>
      <c r="H37" s="4" t="s">
        <v>173</v>
      </c>
      <c r="I37" t="s">
        <v>174</v>
      </c>
      <c r="J37" s="5" t="s">
        <v>175</v>
      </c>
    </row>
    <row r="38" spans="1:10" x14ac:dyDescent="0.25">
      <c r="A38">
        <v>2</v>
      </c>
      <c r="B38">
        <f t="shared" si="0"/>
        <v>104</v>
      </c>
      <c r="C38" s="6">
        <v>105</v>
      </c>
      <c r="D38" s="3" t="s">
        <v>10</v>
      </c>
      <c r="E38" s="5" t="s">
        <v>103</v>
      </c>
      <c r="F38" s="4" t="s">
        <v>176</v>
      </c>
      <c r="G38" s="4" t="s">
        <v>176</v>
      </c>
      <c r="H38" s="4" t="s">
        <v>177</v>
      </c>
      <c r="I38" t="s">
        <v>178</v>
      </c>
      <c r="J38" s="5" t="s">
        <v>179</v>
      </c>
    </row>
    <row r="39" spans="1:10" x14ac:dyDescent="0.25">
      <c r="A39">
        <v>1</v>
      </c>
      <c r="B39">
        <f t="shared" si="0"/>
        <v>52</v>
      </c>
      <c r="C39" s="6">
        <v>53</v>
      </c>
      <c r="D39" s="3" t="s">
        <v>10</v>
      </c>
      <c r="E39" s="5" t="s">
        <v>181</v>
      </c>
      <c r="F39" s="4" t="s">
        <v>182</v>
      </c>
      <c r="G39" s="4" t="s">
        <v>180</v>
      </c>
      <c r="H39" s="4" t="s">
        <v>183</v>
      </c>
      <c r="I39" t="s">
        <v>184</v>
      </c>
      <c r="J39" s="5" t="s">
        <v>185</v>
      </c>
    </row>
    <row r="42" spans="1:10" x14ac:dyDescent="0.25">
      <c r="D42" s="7"/>
    </row>
  </sheetData>
  <hyperlinks>
    <hyperlink ref="F6" r:id="rId1" tooltip="Click to view additional information on this product." display="https://www.mouser.com/ProductDetail/Samtec/TSW-102-07-G-S?qs=sGAEpiMZZMs%252BGHln7q6pmz2Hw3mMq%2FBhO6zjU8nn2Yw%3D"/>
  </hyperlinks>
  <pageMargins left="0.7" right="0.7" top="0.75" bottom="0.75" header="0.3" footer="0.3"/>
  <pageSetup orientation="portrait" horizontalDpi="4294967293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Hárky</vt:lpstr>
      </vt:variant>
      <vt:variant>
        <vt:i4>1</vt:i4>
      </vt:variant>
      <vt:variant>
        <vt:lpstr>Pomenované rozsahy</vt:lpstr>
      </vt:variant>
      <vt:variant>
        <vt:i4>1</vt:i4>
      </vt:variant>
    </vt:vector>
  </HeadingPairs>
  <TitlesOfParts>
    <vt:vector size="2" baseType="lpstr">
      <vt:lpstr>Purchase_export_v3.1</vt:lpstr>
      <vt:lpstr>Purchase_export_v3.1!PurchaseBOM_V3_export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Yourigh</dc:creator>
  <cp:lastModifiedBy>Yourigh</cp:lastModifiedBy>
  <dcterms:created xsi:type="dcterms:W3CDTF">2019-07-30T15:30:24Z</dcterms:created>
  <dcterms:modified xsi:type="dcterms:W3CDTF">2019-07-30T15:31:04Z</dcterms:modified>
</cp:coreProperties>
</file>