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engliyi/Dropbox/数模特训/11A/"/>
    </mc:Choice>
  </mc:AlternateContent>
  <bookViews>
    <workbookView xWindow="0" yWindow="460" windowWidth="25600" windowHeight="154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13" i="1"/>
</calcChain>
</file>

<file path=xl/sharedStrings.xml><?xml version="1.0" encoding="utf-8"?>
<sst xmlns="http://schemas.openxmlformats.org/spreadsheetml/2006/main" count="54" uniqueCount="22">
  <si>
    <t>第一主成分</t>
    <rPh sb="0" eb="1">
      <t>di'yi</t>
    </rPh>
    <rPh sb="2" eb="3">
      <t>zhu'cheng'f</t>
    </rPh>
    <phoneticPr fontId="2" type="noConversion"/>
  </si>
  <si>
    <t>第二主成分</t>
    <rPh sb="0" eb="1">
      <t>di'er</t>
    </rPh>
    <rPh sb="2" eb="3">
      <t>zhu'cheng'f</t>
    </rPh>
    <phoneticPr fontId="2" type="noConversion"/>
  </si>
  <si>
    <t>第三主成分</t>
    <rPh sb="0" eb="1">
      <t>di'yi</t>
    </rPh>
    <rPh sb="1" eb="2">
      <t>san</t>
    </rPh>
    <rPh sb="2" eb="3">
      <t>zhu'cheng'f</t>
    </rPh>
    <phoneticPr fontId="2" type="noConversion"/>
  </si>
  <si>
    <t>第四主成分</t>
    <rPh sb="0" eb="1">
      <t>di'er</t>
    </rPh>
    <rPh sb="1" eb="2">
      <t>si</t>
    </rPh>
    <rPh sb="2" eb="3">
      <t>zhu'cheng'f</t>
    </rPh>
    <phoneticPr fontId="2" type="noConversion"/>
  </si>
  <si>
    <t>第五主成分</t>
    <rPh sb="0" eb="1">
      <t>di'yi</t>
    </rPh>
    <rPh sb="1" eb="2">
      <t>wu</t>
    </rPh>
    <rPh sb="2" eb="3">
      <t>zhu'cheng'f</t>
    </rPh>
    <phoneticPr fontId="2" type="noConversion"/>
  </si>
  <si>
    <t>第六主成分</t>
    <rPh sb="0" eb="1">
      <t>di'er</t>
    </rPh>
    <rPh sb="1" eb="2">
      <t>liu</t>
    </rPh>
    <rPh sb="2" eb="3">
      <t>zhu'cheng'f</t>
    </rPh>
    <phoneticPr fontId="2" type="noConversion"/>
  </si>
  <si>
    <t>第七主成分</t>
    <rPh sb="0" eb="1">
      <t>di'yi</t>
    </rPh>
    <rPh sb="1" eb="2">
      <t>qi</t>
    </rPh>
    <rPh sb="2" eb="3">
      <t>zhu'cheng'f</t>
    </rPh>
    <phoneticPr fontId="2" type="noConversion"/>
  </si>
  <si>
    <t>第八主成分</t>
    <rPh sb="0" eb="1">
      <t>di'er</t>
    </rPh>
    <rPh sb="1" eb="2">
      <t>ba</t>
    </rPh>
    <rPh sb="2" eb="3">
      <t>zhu'cheng'f</t>
    </rPh>
    <phoneticPr fontId="2" type="noConversion"/>
  </si>
  <si>
    <t>As (μg/g)</t>
  </si>
  <si>
    <t>Cd (ng/g)</t>
  </si>
  <si>
    <t>Cr (μg/g)</t>
  </si>
  <si>
    <t>Cu (μg/g)</t>
  </si>
  <si>
    <t>Hg (ng/g)</t>
  </si>
  <si>
    <t>Ni (μg/g)</t>
  </si>
  <si>
    <t>Pb (μg/g)</t>
  </si>
  <si>
    <t>Zn (μg/g)</t>
  </si>
  <si>
    <t>贡献率</t>
    <rPh sb="0" eb="1">
      <t>gong'xian'lv</t>
    </rPh>
    <phoneticPr fontId="2" type="noConversion"/>
  </si>
  <si>
    <t>方差</t>
    <rPh sb="0" eb="1">
      <t>fang'cha</t>
    </rPh>
    <phoneticPr fontId="2" type="noConversion"/>
  </si>
  <si>
    <t>主成分分析</t>
    <rPh sb="0" eb="1">
      <t>zhu'cheng'f</t>
    </rPh>
    <rPh sb="3" eb="4">
      <t>fen'xi</t>
    </rPh>
    <phoneticPr fontId="2" type="noConversion"/>
  </si>
  <si>
    <t>相关性分析</t>
    <rPh sb="0" eb="1">
      <t>xiang'guan'x</t>
    </rPh>
    <rPh sb="3" eb="4">
      <t>fen'xi</t>
    </rPh>
    <phoneticPr fontId="2" type="noConversion"/>
  </si>
  <si>
    <t>累积贡献率</t>
    <rPh sb="0" eb="1">
      <t>lei'ji</t>
    </rPh>
    <rPh sb="2" eb="3">
      <t>gong'xian'lv</t>
    </rPh>
    <phoneticPr fontId="2" type="noConversion"/>
  </si>
  <si>
    <t>超出百分比</t>
    <rPh sb="0" eb="1">
      <t>chao'chu</t>
    </rPh>
    <rPh sb="2" eb="3">
      <t>bai'fen'bi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</si>
</sst>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0" fontId="0" fillId="0" borderId="0" xfId="0" applyFill="1"/>
    <xf numFmtId="176" fontId="0" fillId="0" borderId="0" xfId="0" applyNumberFormat="1" applyFill="1"/>
    <xf numFmtId="0" fontId="0" fillId="0" borderId="0" xfId="0" applyAlignment="1">
      <alignment horizontal="center" wrapText="1"/>
    </xf>
    <xf numFmtId="0" fontId="0" fillId="3" borderId="0" xfId="0" applyFill="1"/>
    <xf numFmtId="176" fontId="0" fillId="4" borderId="0" xfId="0" applyNumberFormat="1" applyFill="1"/>
    <xf numFmtId="176" fontId="0" fillId="5" borderId="0" xfId="0" applyNumberFormat="1" applyFill="1"/>
    <xf numFmtId="0" fontId="1" fillId="3" borderId="0" xfId="0" applyFont="1" applyFill="1"/>
    <xf numFmtId="10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L30" sqref="L30"/>
    </sheetView>
  </sheetViews>
  <sheetFormatPr baseColWidth="10" defaultRowHeight="16" x14ac:dyDescent="0.2"/>
  <sheetData>
    <row r="1" spans="1:9" x14ac:dyDescent="0.2">
      <c r="A1" s="6" t="s">
        <v>18</v>
      </c>
      <c r="B1" s="6"/>
      <c r="C1" s="6"/>
      <c r="D1" s="6"/>
      <c r="E1" s="6"/>
      <c r="F1" s="6"/>
      <c r="G1" s="6"/>
      <c r="H1" s="6"/>
      <c r="I1" s="6"/>
    </row>
    <row r="2" spans="1:9" x14ac:dyDescent="0.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</row>
    <row r="3" spans="1:9" x14ac:dyDescent="0.2">
      <c r="A3" s="10" t="s">
        <v>8</v>
      </c>
      <c r="B3" s="1">
        <v>0.22563546059314701</v>
      </c>
      <c r="C3" s="1">
        <v>-0.18613528631969201</v>
      </c>
      <c r="D3" s="3">
        <v>0.69324417364813995</v>
      </c>
      <c r="E3" s="3">
        <v>0.62862381115511801</v>
      </c>
      <c r="F3" s="1">
        <v>-3.4556899802240901E-2</v>
      </c>
      <c r="G3" s="1">
        <v>-9.8953700846010406E-2</v>
      </c>
      <c r="H3" s="1">
        <v>1.29974969044475E-2</v>
      </c>
      <c r="I3" s="1">
        <v>0.165927588726171</v>
      </c>
    </row>
    <row r="4" spans="1:9" x14ac:dyDescent="0.2">
      <c r="A4" s="7" t="s">
        <v>9</v>
      </c>
      <c r="B4" s="1">
        <v>0.37668966102842</v>
      </c>
      <c r="C4" s="1">
        <v>0.26239427265147902</v>
      </c>
      <c r="D4" s="1">
        <v>0.28748657553446599</v>
      </c>
      <c r="E4" s="1">
        <v>-0.36762807160775801</v>
      </c>
      <c r="F4" s="1">
        <v>-0.33461785205905198</v>
      </c>
      <c r="G4" s="1">
        <v>0.49442432544184001</v>
      </c>
      <c r="H4" s="1">
        <v>-0.40239203377122701</v>
      </c>
      <c r="I4" s="1">
        <v>0.23045898867183601</v>
      </c>
    </row>
    <row r="5" spans="1:9" x14ac:dyDescent="0.2">
      <c r="A5" s="7" t="s">
        <v>10</v>
      </c>
      <c r="B5" s="1">
        <v>0.38952801651186902</v>
      </c>
      <c r="C5" s="1">
        <v>-0.41404257279731399</v>
      </c>
      <c r="D5" s="1">
        <v>-0.30891750573141802</v>
      </c>
      <c r="E5" s="1">
        <v>-5.2721663231752897E-2</v>
      </c>
      <c r="F5" s="1">
        <v>-0.144202717406996</v>
      </c>
      <c r="G5" s="1">
        <v>0.149425539855402</v>
      </c>
      <c r="H5" s="1">
        <v>0.520329175440011</v>
      </c>
      <c r="I5" s="1">
        <v>0.51455048990331698</v>
      </c>
    </row>
    <row r="6" spans="1:9" x14ac:dyDescent="0.2">
      <c r="A6" s="10" t="s">
        <v>11</v>
      </c>
      <c r="B6" s="3">
        <v>0.40087384162240802</v>
      </c>
      <c r="C6" s="1">
        <v>0.11623075842918</v>
      </c>
      <c r="D6" s="1">
        <v>-0.37184857223032702</v>
      </c>
      <c r="E6" s="1">
        <v>0.156929873861722</v>
      </c>
      <c r="F6" s="1">
        <v>-0.203353108319445</v>
      </c>
      <c r="G6" s="1">
        <v>-0.62095919734677496</v>
      </c>
      <c r="H6" s="1">
        <v>-0.45600636429499702</v>
      </c>
      <c r="I6" s="1">
        <v>0.167354749581868</v>
      </c>
    </row>
    <row r="7" spans="1:9" x14ac:dyDescent="0.2">
      <c r="A7" s="10" t="s">
        <v>12</v>
      </c>
      <c r="B7" s="1">
        <v>0.21646675253703301</v>
      </c>
      <c r="C7" s="3">
        <v>0.62789396500670902</v>
      </c>
      <c r="D7" s="1">
        <v>-0.30283522311077898</v>
      </c>
      <c r="E7" s="1">
        <v>0.51214712169786303</v>
      </c>
      <c r="F7" s="1">
        <v>0.20273287986493899</v>
      </c>
      <c r="G7" s="1">
        <v>0.35852783075800199</v>
      </c>
      <c r="H7" s="1">
        <v>0.18624641033321601</v>
      </c>
      <c r="I7" s="1">
        <v>-2.3599062817958202E-2</v>
      </c>
    </row>
    <row r="8" spans="1:9" x14ac:dyDescent="0.2">
      <c r="A8" s="7" t="s">
        <v>13</v>
      </c>
      <c r="B8" s="1">
        <v>0.38309082528031302</v>
      </c>
      <c r="C8" s="1">
        <v>-0.47982377470798399</v>
      </c>
      <c r="D8" s="1">
        <v>-0.19316805855967201</v>
      </c>
      <c r="E8" s="1">
        <v>0.156069461855846</v>
      </c>
      <c r="F8" s="1">
        <v>-1.83048131201183E-2</v>
      </c>
      <c r="G8" s="1">
        <v>0.30381195022894503</v>
      </c>
      <c r="H8" s="1">
        <v>-0.21802216788362599</v>
      </c>
      <c r="I8" s="1">
        <v>-0.64897500419152598</v>
      </c>
    </row>
    <row r="9" spans="1:9" x14ac:dyDescent="0.2">
      <c r="A9" s="10" t="s">
        <v>14</v>
      </c>
      <c r="B9" s="3">
        <v>0.40493662182035201</v>
      </c>
      <c r="C9" s="1">
        <v>0.293026465958243</v>
      </c>
      <c r="D9" s="1">
        <v>0.24145838444541201</v>
      </c>
      <c r="E9" s="1">
        <v>-0.28282223918202598</v>
      </c>
      <c r="F9" s="1">
        <v>-0.20741501130512799</v>
      </c>
      <c r="G9" s="1">
        <v>-0.32973518683636699</v>
      </c>
      <c r="H9" s="1">
        <v>0.51662423181334205</v>
      </c>
      <c r="I9" s="1">
        <v>-0.43957294606512598</v>
      </c>
    </row>
    <row r="10" spans="1:9" x14ac:dyDescent="0.2">
      <c r="A10" s="7" t="s">
        <v>15</v>
      </c>
      <c r="B10" s="1">
        <v>0.37036674066832098</v>
      </c>
      <c r="C10" s="1">
        <v>-3.4869237931237203E-2</v>
      </c>
      <c r="D10" s="1">
        <v>0.12544869847895301</v>
      </c>
      <c r="E10" s="1">
        <v>-0.27501704632128199</v>
      </c>
      <c r="F10" s="5">
        <v>0.860368019926532</v>
      </c>
      <c r="G10" s="1">
        <v>-9.0913336764542704E-2</v>
      </c>
      <c r="H10" s="1">
        <v>-0.10052598267433401</v>
      </c>
      <c r="I10" s="1">
        <v>0.10787503987887199</v>
      </c>
    </row>
    <row r="12" spans="1:9" x14ac:dyDescent="0.2">
      <c r="B12" s="7" t="s">
        <v>20</v>
      </c>
      <c r="C12" s="7" t="s">
        <v>17</v>
      </c>
      <c r="D12" s="7" t="s">
        <v>16</v>
      </c>
    </row>
    <row r="13" spans="1:9" x14ac:dyDescent="0.2">
      <c r="A13" s="7" t="s">
        <v>0</v>
      </c>
      <c r="B13" s="2">
        <v>0.44500000000000001</v>
      </c>
      <c r="C13" s="3">
        <v>3.5599912781838801</v>
      </c>
      <c r="D13" s="3">
        <f>C13/SUM($C$13:$C$20)</f>
        <v>0.4449989097729849</v>
      </c>
    </row>
    <row r="14" spans="1:9" x14ac:dyDescent="0.2">
      <c r="A14" s="7" t="s">
        <v>1</v>
      </c>
      <c r="B14" s="2">
        <v>0.58879999999999999</v>
      </c>
      <c r="C14" s="3">
        <v>1.1501914605878201</v>
      </c>
      <c r="D14" s="3">
        <f t="shared" ref="D14:D20" si="0">C14/SUM($C$13:$C$20)</f>
        <v>0.14377393257347748</v>
      </c>
    </row>
    <row r="15" spans="1:9" x14ac:dyDescent="0.2">
      <c r="A15" s="7" t="s">
        <v>2</v>
      </c>
      <c r="B15" s="2">
        <v>0.70940000000000003</v>
      </c>
      <c r="C15" s="3">
        <v>0.965063771524727</v>
      </c>
      <c r="D15" s="3">
        <f t="shared" si="0"/>
        <v>0.12063297144059085</v>
      </c>
    </row>
    <row r="16" spans="1:9" x14ac:dyDescent="0.2">
      <c r="A16" s="7" t="s">
        <v>3</v>
      </c>
      <c r="B16" s="2">
        <v>0.8054</v>
      </c>
      <c r="C16" s="3">
        <v>0.76768401752290705</v>
      </c>
      <c r="D16" s="3">
        <f t="shared" si="0"/>
        <v>9.5960502190363353E-2</v>
      </c>
    </row>
    <row r="17" spans="1:9" x14ac:dyDescent="0.2">
      <c r="A17" s="7" t="s">
        <v>4</v>
      </c>
      <c r="B17" s="4">
        <v>0.87760000000000005</v>
      </c>
      <c r="C17" s="1">
        <v>0.57757620636742402</v>
      </c>
      <c r="D17" s="1">
        <f t="shared" si="0"/>
        <v>7.2197025795927988E-2</v>
      </c>
    </row>
    <row r="18" spans="1:9" x14ac:dyDescent="0.2">
      <c r="A18" s="7" t="s">
        <v>5</v>
      </c>
      <c r="B18">
        <v>0.93159999999999998</v>
      </c>
      <c r="C18" s="1">
        <v>0.43195099050998098</v>
      </c>
      <c r="D18" s="1">
        <f t="shared" si="0"/>
        <v>5.3993873813747609E-2</v>
      </c>
    </row>
    <row r="19" spans="1:9" x14ac:dyDescent="0.2">
      <c r="A19" s="7" t="s">
        <v>6</v>
      </c>
      <c r="B19">
        <v>0.96919999999999995</v>
      </c>
      <c r="C19" s="1">
        <v>0.30149499010012998</v>
      </c>
      <c r="D19" s="1">
        <f t="shared" si="0"/>
        <v>3.768687376251624E-2</v>
      </c>
    </row>
    <row r="20" spans="1:9" x14ac:dyDescent="0.2">
      <c r="A20" s="7" t="s">
        <v>7</v>
      </c>
      <c r="B20">
        <v>1</v>
      </c>
      <c r="C20" s="1">
        <v>0.24604728520313299</v>
      </c>
      <c r="D20" s="1">
        <f t="shared" si="0"/>
        <v>3.0755910650391616E-2</v>
      </c>
    </row>
    <row r="22" spans="1:9" x14ac:dyDescent="0.2">
      <c r="B22" s="6" t="s">
        <v>19</v>
      </c>
      <c r="C22" s="6"/>
      <c r="D22" s="6"/>
      <c r="E22" s="6"/>
      <c r="F22" s="6"/>
      <c r="G22" s="6"/>
      <c r="H22" s="6"/>
      <c r="I22" s="6"/>
    </row>
    <row r="23" spans="1:9" x14ac:dyDescent="0.2">
      <c r="B23" s="7" t="s">
        <v>8</v>
      </c>
      <c r="C23" s="7" t="s">
        <v>9</v>
      </c>
      <c r="D23" s="7" t="s">
        <v>10</v>
      </c>
      <c r="E23" s="7" t="s">
        <v>11</v>
      </c>
      <c r="F23" s="7" t="s">
        <v>12</v>
      </c>
      <c r="G23" s="7" t="s">
        <v>13</v>
      </c>
      <c r="H23" s="7" t="s">
        <v>14</v>
      </c>
      <c r="I23" s="7" t="s">
        <v>15</v>
      </c>
    </row>
    <row r="24" spans="1:9" x14ac:dyDescent="0.2">
      <c r="A24" s="7" t="s">
        <v>8</v>
      </c>
      <c r="B24" s="1">
        <v>1</v>
      </c>
      <c r="C24" s="1">
        <v>0.25470494476907601</v>
      </c>
      <c r="D24" s="1">
        <v>0.18895643752187999</v>
      </c>
      <c r="E24" s="1">
        <v>0.159724046470064</v>
      </c>
      <c r="F24" s="8">
        <v>6.4397892894293707E-2</v>
      </c>
      <c r="G24" s="1">
        <v>0.31656020002629198</v>
      </c>
      <c r="H24" s="1">
        <v>0.28990338146622802</v>
      </c>
      <c r="I24" s="1">
        <v>0.246899239124141</v>
      </c>
    </row>
    <row r="25" spans="1:9" x14ac:dyDescent="0.2">
      <c r="A25" s="7" t="s">
        <v>9</v>
      </c>
      <c r="B25" s="1">
        <v>0.25470494476907601</v>
      </c>
      <c r="C25" s="1">
        <v>1</v>
      </c>
      <c r="D25" s="1">
        <v>0.352407518959375</v>
      </c>
      <c r="E25" s="1">
        <v>0.39669666890591199</v>
      </c>
      <c r="F25" s="1">
        <v>0.26468110706999198</v>
      </c>
      <c r="G25" s="1">
        <v>0.32935029167574198</v>
      </c>
      <c r="H25" s="9">
        <v>0.66033498332584895</v>
      </c>
      <c r="I25" s="1">
        <v>0.43117885624281699</v>
      </c>
    </row>
    <row r="26" spans="1:9" x14ac:dyDescent="0.2">
      <c r="A26" s="7" t="s">
        <v>10</v>
      </c>
      <c r="B26" s="1">
        <v>0.18895643752187999</v>
      </c>
      <c r="C26" s="1">
        <v>0.352407518959375</v>
      </c>
      <c r="D26" s="1">
        <v>1</v>
      </c>
      <c r="E26" s="9">
        <v>0.53156018667613303</v>
      </c>
      <c r="F26" s="8">
        <v>0.10319725936042801</v>
      </c>
      <c r="G26" s="9">
        <v>0.71578420202552495</v>
      </c>
      <c r="H26" s="1">
        <v>0.382834066782342</v>
      </c>
      <c r="I26" s="1">
        <v>0.424291713759472</v>
      </c>
    </row>
    <row r="27" spans="1:9" x14ac:dyDescent="0.2">
      <c r="A27" s="7" t="s">
        <v>11</v>
      </c>
      <c r="B27" s="5">
        <v>0.159724046470064</v>
      </c>
      <c r="C27" s="1">
        <v>0.39669666890591199</v>
      </c>
      <c r="D27" s="9">
        <v>0.53156018667613303</v>
      </c>
      <c r="E27" s="1">
        <v>1</v>
      </c>
      <c r="F27" s="1">
        <v>0.416682654163261</v>
      </c>
      <c r="G27" s="1">
        <v>0.49459896798117903</v>
      </c>
      <c r="H27" s="9">
        <v>0.52001697266745295</v>
      </c>
      <c r="I27" s="1">
        <v>0.38733722749091198</v>
      </c>
    </row>
    <row r="28" spans="1:9" x14ac:dyDescent="0.2">
      <c r="A28" s="7" t="s">
        <v>12</v>
      </c>
      <c r="B28" s="8">
        <v>6.4397892894293707E-2</v>
      </c>
      <c r="C28" s="1">
        <v>0.26468110706999198</v>
      </c>
      <c r="D28" s="8">
        <v>0.10319725936042801</v>
      </c>
      <c r="E28" s="1">
        <v>0.416682654163261</v>
      </c>
      <c r="F28" s="1">
        <v>1</v>
      </c>
      <c r="G28" s="8">
        <v>0.102937934952261</v>
      </c>
      <c r="H28" s="1">
        <v>0.29812159431026197</v>
      </c>
      <c r="I28" s="1">
        <v>0.195831795933605</v>
      </c>
    </row>
    <row r="29" spans="1:9" x14ac:dyDescent="0.2">
      <c r="A29" s="7" t="s">
        <v>13</v>
      </c>
      <c r="B29" s="1">
        <v>0.31656020002629198</v>
      </c>
      <c r="C29" s="1">
        <v>0.32935029167574198</v>
      </c>
      <c r="D29" s="9">
        <v>0.71578420202552495</v>
      </c>
      <c r="E29" s="1">
        <v>0.49459896798117903</v>
      </c>
      <c r="F29" s="8">
        <v>0.102937934952261</v>
      </c>
      <c r="G29" s="1">
        <v>1</v>
      </c>
      <c r="H29" s="1">
        <v>0.30678879135925802</v>
      </c>
      <c r="I29" s="1">
        <v>0.43636928307577699</v>
      </c>
    </row>
    <row r="30" spans="1:9" x14ac:dyDescent="0.2">
      <c r="A30" s="7" t="s">
        <v>14</v>
      </c>
      <c r="B30" s="1">
        <v>0.28990338146622802</v>
      </c>
      <c r="C30" s="9">
        <v>0.66033498332584895</v>
      </c>
      <c r="D30" s="1">
        <v>0.382834066782342</v>
      </c>
      <c r="E30" s="9">
        <v>0.52001697266745295</v>
      </c>
      <c r="F30" s="1">
        <v>0.29812159431026197</v>
      </c>
      <c r="G30" s="1">
        <v>0.30678879135925802</v>
      </c>
      <c r="H30" s="1">
        <v>1</v>
      </c>
      <c r="I30" s="1">
        <v>0.493654464840801</v>
      </c>
    </row>
    <row r="31" spans="1:9" x14ac:dyDescent="0.2">
      <c r="A31" s="7" t="s">
        <v>15</v>
      </c>
      <c r="B31" s="1">
        <v>0.246899239124141</v>
      </c>
      <c r="C31" s="1">
        <v>0.43117885624281699</v>
      </c>
      <c r="D31" s="1">
        <v>0.424291713759472</v>
      </c>
      <c r="E31" s="1">
        <v>0.38733722749091198</v>
      </c>
      <c r="F31" s="1">
        <v>0.195831795933605</v>
      </c>
      <c r="G31" s="1">
        <v>0.43636928307577699</v>
      </c>
      <c r="H31" s="1">
        <v>0.493654464840801</v>
      </c>
      <c r="I31" s="1">
        <v>1</v>
      </c>
    </row>
    <row r="33" spans="1:9" x14ac:dyDescent="0.2">
      <c r="B33" s="7" t="s">
        <v>8</v>
      </c>
      <c r="C33" s="7" t="s">
        <v>9</v>
      </c>
      <c r="D33" s="7" t="s">
        <v>10</v>
      </c>
      <c r="E33" s="7" t="s">
        <v>11</v>
      </c>
      <c r="F33" s="7" t="s">
        <v>12</v>
      </c>
      <c r="G33" s="7" t="s">
        <v>13</v>
      </c>
      <c r="H33" s="7" t="s">
        <v>14</v>
      </c>
      <c r="I33" s="7" t="s">
        <v>15</v>
      </c>
    </row>
    <row r="34" spans="1:9" x14ac:dyDescent="0.2">
      <c r="A34" s="7" t="s">
        <v>21</v>
      </c>
      <c r="B34" s="11">
        <v>0.36580516898608301</v>
      </c>
      <c r="C34" s="13">
        <v>0.57010047229858896</v>
      </c>
      <c r="D34" s="11">
        <v>0.42066530049362699</v>
      </c>
      <c r="E34" s="12">
        <v>0.76007302422631096</v>
      </c>
      <c r="F34" s="12">
        <v>0.88322094722298095</v>
      </c>
      <c r="G34" s="11">
        <v>0.287445995935734</v>
      </c>
      <c r="H34" s="11">
        <v>0.49790204393318999</v>
      </c>
      <c r="I34" s="13">
        <v>0.65706214231539395</v>
      </c>
    </row>
  </sheetData>
  <mergeCells count="2">
    <mergeCell ref="A1:I1"/>
    <mergeCell ref="B22:I2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2017-08-15T10:42:36Z</dcterms:created>
  <dcterms:modified xsi:type="dcterms:W3CDTF">2017-08-15T11:40:13Z</dcterms:modified>
</cp:coreProperties>
</file>