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04B/question1/"/>
    </mc:Choice>
  </mc:AlternateContent>
  <bookViews>
    <workbookView xWindow="0" yWindow="480" windowWidth="25600" windowHeight="15440" tabRatio="500" activeTab="2"/>
  </bookViews>
  <sheets>
    <sheet name="各机组出力（表1）" sheetId="4" r:id="rId1"/>
    <sheet name="各线路潮流（表2）" sheetId="5" r:id="rId2"/>
    <sheet name="控制变量做线性回归的结果" sheetId="2" r:id="rId3"/>
    <sheet name="总体相对误差" sheetId="6" r:id="rId4"/>
    <sheet name="每5个方案一组做回归的误差" sheetId="3" r:id="rId5"/>
    <sheet name="做总体线性回归的结果" sheetId="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6" l="1"/>
  <c r="F35" i="6"/>
  <c r="E35" i="6"/>
  <c r="D35" i="6"/>
  <c r="C35" i="6"/>
  <c r="B35" i="6"/>
  <c r="I37" i="3"/>
  <c r="H37" i="3"/>
  <c r="G37" i="3"/>
  <c r="F37" i="3"/>
  <c r="E37" i="3"/>
  <c r="D37" i="3"/>
  <c r="C37" i="3"/>
  <c r="B37" i="3"/>
  <c r="I31" i="3"/>
  <c r="H31" i="3"/>
  <c r="G31" i="3"/>
  <c r="F31" i="3"/>
  <c r="E31" i="3"/>
  <c r="D31" i="3"/>
  <c r="C31" i="3"/>
  <c r="B31" i="3"/>
  <c r="I25" i="3"/>
  <c r="H25" i="3"/>
  <c r="G25" i="3"/>
  <c r="F25" i="3"/>
  <c r="E25" i="3"/>
  <c r="D25" i="3"/>
  <c r="C25" i="3"/>
  <c r="B25" i="3"/>
  <c r="I19" i="3"/>
  <c r="H19" i="3"/>
  <c r="G19" i="3"/>
  <c r="F19" i="3"/>
  <c r="E19" i="3"/>
  <c r="D19" i="3"/>
  <c r="C19" i="3"/>
  <c r="B19" i="3"/>
  <c r="I13" i="3"/>
  <c r="H13" i="3"/>
  <c r="G13" i="3"/>
  <c r="F13" i="3"/>
  <c r="E13" i="3"/>
  <c r="D13" i="3"/>
  <c r="C13" i="3"/>
  <c r="B13" i="3"/>
  <c r="I7" i="3"/>
  <c r="H7" i="3"/>
  <c r="G7" i="3"/>
  <c r="F7" i="3"/>
  <c r="E7" i="3"/>
  <c r="D7" i="3"/>
  <c r="C7" i="3"/>
  <c r="B7" i="3"/>
</calcChain>
</file>

<file path=xl/sharedStrings.xml><?xml version="1.0" encoding="utf-8"?>
<sst xmlns="http://schemas.openxmlformats.org/spreadsheetml/2006/main" count="57" uniqueCount="41">
  <si>
    <t>常数项</t>
    <rPh sb="0" eb="1">
      <t>chang'shu'xiang</t>
    </rPh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</si>
  <si>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</si>
  <si>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</si>
  <si>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</si>
  <si>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</si>
  <si>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</si>
  <si>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</si>
  <si>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</si>
  <si>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</si>
  <si>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</si>
  <si>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</si>
  <si>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</si>
  <si>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</si>
  <si>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</si>
  <si>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</si>
  <si>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系数1</t>
    <rPh sb="0" eb="1">
      <t>xi'shu</t>
    </rPh>
    <phoneticPr fontId="1" type="noConversion"/>
  </si>
  <si>
    <t>系数2</t>
    <rPh sb="0" eb="1">
      <t>xi'shu</t>
    </rPh>
    <phoneticPr fontId="1" type="noConversion"/>
  </si>
  <si>
    <t>系数3</t>
    <rPh sb="0" eb="1">
      <t>xi'shu</t>
    </rPh>
    <phoneticPr fontId="1" type="noConversion"/>
  </si>
  <si>
    <t>系数4</t>
    <rPh sb="0" eb="1">
      <t>xi'shu</t>
    </rPh>
    <phoneticPr fontId="1" type="noConversion"/>
  </si>
  <si>
    <t>系数5</t>
    <rPh sb="0" eb="1">
      <t>xi'shu</t>
    </rPh>
    <phoneticPr fontId="1" type="noConversion"/>
  </si>
  <si>
    <t>系数6</t>
    <rPh sb="0" eb="1">
      <t>xi'shu</t>
    </rPh>
    <phoneticPr fontId="1" type="noConversion"/>
  </si>
  <si>
    <t>系数7</t>
    <rPh sb="0" eb="1">
      <t>xi'shu</t>
    </rPh>
    <phoneticPr fontId="1" type="noConversion"/>
  </si>
  <si>
    <t>系数8</t>
    <rPh sb="0" eb="1">
      <t>xi'shu</t>
    </rPh>
    <phoneticPr fontId="1" type="noConversion"/>
  </si>
  <si>
    <t>k</t>
    <phoneticPr fontId="1" type="noConversion"/>
  </si>
  <si>
    <t>线路1</t>
    <rPh sb="0" eb="1">
      <t>xian'lu</t>
    </rPh>
    <phoneticPr fontId="1" type="noConversion"/>
  </si>
  <si>
    <t>线路2</t>
    <rPh sb="0" eb="1">
      <t>xian'lu</t>
    </rPh>
    <phoneticPr fontId="1" type="noConversion"/>
  </si>
  <si>
    <t>线路3</t>
    <rPh sb="0" eb="1">
      <t>xian'lu</t>
    </rPh>
    <phoneticPr fontId="1" type="noConversion"/>
  </si>
  <si>
    <t>线路4</t>
    <rPh sb="0" eb="1">
      <t>xian'lu</t>
    </rPh>
    <phoneticPr fontId="1" type="noConversion"/>
  </si>
  <si>
    <t>线路5</t>
    <rPh sb="0" eb="1">
      <t>xian'lu</t>
    </rPh>
    <phoneticPr fontId="1" type="noConversion"/>
  </si>
  <si>
    <t>线路6</t>
    <rPh sb="0" eb="1">
      <t>xian'lu</t>
    </rPh>
    <phoneticPr fontId="1" type="noConversion"/>
  </si>
  <si>
    <t>alp</t>
    <phoneticPr fontId="1" type="noConversion"/>
  </si>
  <si>
    <t>常数项(E)</t>
    <rPh sb="0" eb="1">
      <t>chang'shu'xiang</t>
    </rPh>
    <phoneticPr fontId="1" type="noConversion"/>
  </si>
  <si>
    <t>y 为线路潮流</t>
    <rPh sb="2" eb="3">
      <t>wei</t>
    </rPh>
    <rPh sb="3" eb="4">
      <t>xian'lu</t>
    </rPh>
    <rPh sb="5" eb="6">
      <t>chao'liu</t>
    </rPh>
    <phoneticPr fontId="1" type="noConversion"/>
  </si>
  <si>
    <t>x 为机组出力</t>
    <rPh sb="2" eb="3">
      <t>wei</t>
    </rPh>
    <rPh sb="3" eb="4">
      <t>ji'zu</t>
    </rPh>
    <rPh sb="5" eb="6">
      <t>chu'li</t>
    </rPh>
    <phoneticPr fontId="1" type="noConversion"/>
  </si>
  <si>
    <t>最大值</t>
    <rPh sb="0" eb="1">
      <t>zui'da'zhi</t>
    </rPh>
    <phoneticPr fontId="1" type="noConversion"/>
  </si>
  <si>
    <t>线路\机组</t>
    <rPh sb="0" eb="1">
      <t>xian'lu</t>
    </rPh>
    <phoneticPr fontId="1" type="noConversion"/>
  </si>
  <si>
    <t>方案\机组</t>
  </si>
  <si>
    <t>方案\线路</t>
  </si>
  <si>
    <t>方案\线路</t>
    <rPh sb="0" eb="1">
      <t>fang'an</t>
    </rPh>
    <rPh sb="3" eb="4">
      <t>xian'lu</t>
    </rPh>
    <phoneticPr fontId="1" type="noConversion"/>
  </si>
  <si>
    <t>公式 y = k1*x1^alp1+k2*x2^alp2+...+k8*x8^alp8+E</t>
    <rPh sb="0" eb="1">
      <t>gon'shi</t>
    </rPh>
    <phoneticPr fontId="1" type="noConversion"/>
  </si>
  <si>
    <t>公式y = k1*x1+k2*x2+...+k8*x8+E</t>
    <rPh sb="0" eb="1">
      <t>gong'shi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</si>
</sst>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2" xfId="0" applyFill="1" applyBorder="1"/>
    <xf numFmtId="0" fontId="0" fillId="2" borderId="2" xfId="0" applyFill="1" applyBorder="1"/>
    <xf numFmtId="0" fontId="0" fillId="7" borderId="3" xfId="0" applyFill="1" applyBorder="1"/>
    <xf numFmtId="0" fontId="0" fillId="4" borderId="0" xfId="0" applyFill="1" applyBorder="1"/>
    <xf numFmtId="0" fontId="0" fillId="2" borderId="0" xfId="0" applyFill="1" applyBorder="1"/>
    <xf numFmtId="0" fontId="0" fillId="7" borderId="5" xfId="0" applyFill="1" applyBorder="1"/>
    <xf numFmtId="0" fontId="0" fillId="4" borderId="7" xfId="0" applyFill="1" applyBorder="1"/>
    <xf numFmtId="0" fontId="0" fillId="2" borderId="7" xfId="0" applyFill="1" applyBorder="1"/>
    <xf numFmtId="0" fontId="0" fillId="7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7" borderId="0" xfId="0" applyFill="1"/>
    <xf numFmtId="176" fontId="0" fillId="0" borderId="0" xfId="0" applyNumberFormat="1"/>
    <xf numFmtId="176" fontId="0" fillId="3" borderId="0" xfId="0" applyNumberFormat="1" applyFill="1"/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0" borderId="0" xfId="0" applyFont="1" applyFill="1"/>
    <xf numFmtId="0" fontId="0" fillId="0" borderId="0" xfId="0" applyFill="1"/>
    <xf numFmtId="0" fontId="4" fillId="2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H11" sqref="H11"/>
    </sheetView>
  </sheetViews>
  <sheetFormatPr baseColWidth="10" defaultRowHeight="16" x14ac:dyDescent="0.2"/>
  <sheetData>
    <row r="1" spans="1:9" x14ac:dyDescent="0.2">
      <c r="A1" s="25" t="s">
        <v>36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</row>
    <row r="2" spans="1:9" x14ac:dyDescent="0.2">
      <c r="A2" s="26">
        <v>0</v>
      </c>
      <c r="B2" s="31">
        <v>120</v>
      </c>
      <c r="C2" s="31">
        <v>73</v>
      </c>
      <c r="D2" s="31">
        <v>180</v>
      </c>
      <c r="E2" s="31">
        <v>80</v>
      </c>
      <c r="F2" s="31">
        <v>125</v>
      </c>
      <c r="G2" s="31">
        <v>125</v>
      </c>
      <c r="H2" s="31">
        <v>81.099999999999994</v>
      </c>
      <c r="I2" s="31">
        <v>90</v>
      </c>
    </row>
    <row r="3" spans="1:9" x14ac:dyDescent="0.2">
      <c r="A3" s="26">
        <v>1</v>
      </c>
      <c r="B3" s="28">
        <v>133.02000000000001</v>
      </c>
      <c r="C3" s="25">
        <v>73</v>
      </c>
      <c r="D3" s="25">
        <v>180</v>
      </c>
      <c r="E3" s="25">
        <v>80</v>
      </c>
      <c r="F3" s="25">
        <v>125</v>
      </c>
      <c r="G3" s="25">
        <v>125</v>
      </c>
      <c r="H3" s="25">
        <v>81.099999999999994</v>
      </c>
      <c r="I3" s="25">
        <v>90</v>
      </c>
    </row>
    <row r="4" spans="1:9" x14ac:dyDescent="0.2">
      <c r="A4" s="26">
        <v>2</v>
      </c>
      <c r="B4" s="28">
        <v>129.63</v>
      </c>
      <c r="C4" s="25">
        <v>73</v>
      </c>
      <c r="D4" s="25">
        <v>180</v>
      </c>
      <c r="E4" s="25">
        <v>80</v>
      </c>
      <c r="F4" s="25">
        <v>125</v>
      </c>
      <c r="G4" s="25">
        <v>125</v>
      </c>
      <c r="H4" s="25">
        <v>81.099999999999994</v>
      </c>
      <c r="I4" s="25">
        <v>90</v>
      </c>
    </row>
    <row r="5" spans="1:9" x14ac:dyDescent="0.2">
      <c r="A5" s="26">
        <v>3</v>
      </c>
      <c r="B5" s="28">
        <v>158.77000000000001</v>
      </c>
      <c r="C5" s="25">
        <v>73</v>
      </c>
      <c r="D5" s="25">
        <v>180</v>
      </c>
      <c r="E5" s="25">
        <v>80</v>
      </c>
      <c r="F5" s="25">
        <v>125</v>
      </c>
      <c r="G5" s="25">
        <v>125</v>
      </c>
      <c r="H5" s="25">
        <v>81.099999999999994</v>
      </c>
      <c r="I5" s="25">
        <v>90</v>
      </c>
    </row>
    <row r="6" spans="1:9" x14ac:dyDescent="0.2">
      <c r="A6" s="26">
        <v>4</v>
      </c>
      <c r="B6" s="28">
        <v>145.32</v>
      </c>
      <c r="C6" s="25">
        <v>73</v>
      </c>
      <c r="D6" s="25">
        <v>180</v>
      </c>
      <c r="E6" s="25">
        <v>80</v>
      </c>
      <c r="F6" s="25">
        <v>125</v>
      </c>
      <c r="G6" s="25">
        <v>125</v>
      </c>
      <c r="H6" s="25">
        <v>81.099999999999994</v>
      </c>
      <c r="I6" s="25">
        <v>90</v>
      </c>
    </row>
    <row r="7" spans="1:9" x14ac:dyDescent="0.2">
      <c r="A7" s="26">
        <v>5</v>
      </c>
      <c r="B7" s="25">
        <v>120</v>
      </c>
      <c r="C7" s="28">
        <v>78.596000000000004</v>
      </c>
      <c r="D7" s="25">
        <v>180</v>
      </c>
      <c r="E7" s="25">
        <v>80</v>
      </c>
      <c r="F7" s="25">
        <v>125</v>
      </c>
      <c r="G7" s="25">
        <v>125</v>
      </c>
      <c r="H7" s="25">
        <v>81.099999999999994</v>
      </c>
      <c r="I7" s="25">
        <v>90</v>
      </c>
    </row>
    <row r="8" spans="1:9" x14ac:dyDescent="0.2">
      <c r="A8" s="26">
        <v>6</v>
      </c>
      <c r="B8" s="25">
        <v>120</v>
      </c>
      <c r="C8" s="28">
        <v>75.45</v>
      </c>
      <c r="D8" s="25">
        <v>180</v>
      </c>
      <c r="E8" s="25">
        <v>80</v>
      </c>
      <c r="F8" s="25">
        <v>125</v>
      </c>
      <c r="G8" s="25">
        <v>125</v>
      </c>
      <c r="H8" s="25">
        <v>81.099999999999994</v>
      </c>
      <c r="I8" s="25">
        <v>90</v>
      </c>
    </row>
    <row r="9" spans="1:9" x14ac:dyDescent="0.2">
      <c r="A9" s="26">
        <v>7</v>
      </c>
      <c r="B9" s="25">
        <v>120</v>
      </c>
      <c r="C9" s="28">
        <v>90.486999999999995</v>
      </c>
      <c r="D9" s="25">
        <v>180</v>
      </c>
      <c r="E9" s="25">
        <v>80</v>
      </c>
      <c r="F9" s="25">
        <v>125</v>
      </c>
      <c r="G9" s="25">
        <v>125</v>
      </c>
      <c r="H9" s="25">
        <v>81.099999999999994</v>
      </c>
      <c r="I9" s="25">
        <v>90</v>
      </c>
    </row>
    <row r="10" spans="1:9" x14ac:dyDescent="0.2">
      <c r="A10" s="26">
        <v>8</v>
      </c>
      <c r="B10" s="25">
        <v>120</v>
      </c>
      <c r="C10" s="28">
        <v>83.847999999999999</v>
      </c>
      <c r="D10" s="25">
        <v>180</v>
      </c>
      <c r="E10" s="25">
        <v>80</v>
      </c>
      <c r="F10" s="25">
        <v>125</v>
      </c>
      <c r="G10" s="25">
        <v>125</v>
      </c>
      <c r="H10" s="25">
        <v>81.099999999999994</v>
      </c>
      <c r="I10" s="25">
        <v>90</v>
      </c>
    </row>
    <row r="11" spans="1:9" x14ac:dyDescent="0.2">
      <c r="A11" s="26">
        <v>9</v>
      </c>
      <c r="B11" s="25">
        <v>120</v>
      </c>
      <c r="C11" s="25">
        <v>73</v>
      </c>
      <c r="D11" s="28">
        <v>231.39</v>
      </c>
      <c r="E11" s="25">
        <v>80</v>
      </c>
      <c r="F11" s="25">
        <v>125</v>
      </c>
      <c r="G11" s="25">
        <v>125</v>
      </c>
      <c r="H11" s="25">
        <v>81.099999999999994</v>
      </c>
      <c r="I11" s="25">
        <v>90</v>
      </c>
    </row>
    <row r="12" spans="1:9" x14ac:dyDescent="0.2">
      <c r="A12" s="26">
        <v>10</v>
      </c>
      <c r="B12" s="25">
        <v>120</v>
      </c>
      <c r="C12" s="25">
        <v>73</v>
      </c>
      <c r="D12" s="28">
        <v>198.48</v>
      </c>
      <c r="E12" s="25">
        <v>80</v>
      </c>
      <c r="F12" s="25">
        <v>125</v>
      </c>
      <c r="G12" s="25">
        <v>125</v>
      </c>
      <c r="H12" s="25">
        <v>81.099999999999994</v>
      </c>
      <c r="I12" s="25">
        <v>90</v>
      </c>
    </row>
    <row r="13" spans="1:9" x14ac:dyDescent="0.2">
      <c r="A13" s="26">
        <v>11</v>
      </c>
      <c r="B13" s="25">
        <v>120</v>
      </c>
      <c r="C13" s="25">
        <v>73</v>
      </c>
      <c r="D13" s="28">
        <v>212.64</v>
      </c>
      <c r="E13" s="25">
        <v>80</v>
      </c>
      <c r="F13" s="25">
        <v>125</v>
      </c>
      <c r="G13" s="25">
        <v>125</v>
      </c>
      <c r="H13" s="25">
        <v>81.099999999999994</v>
      </c>
      <c r="I13" s="25">
        <v>90</v>
      </c>
    </row>
    <row r="14" spans="1:9" x14ac:dyDescent="0.2">
      <c r="A14" s="26">
        <v>12</v>
      </c>
      <c r="B14" s="25">
        <v>120</v>
      </c>
      <c r="C14" s="25">
        <v>73</v>
      </c>
      <c r="D14" s="28">
        <v>190.55</v>
      </c>
      <c r="E14" s="25">
        <v>80</v>
      </c>
      <c r="F14" s="25">
        <v>125</v>
      </c>
      <c r="G14" s="25">
        <v>125</v>
      </c>
      <c r="H14" s="25">
        <v>81.099999999999994</v>
      </c>
      <c r="I14" s="25">
        <v>90</v>
      </c>
    </row>
    <row r="15" spans="1:9" x14ac:dyDescent="0.2">
      <c r="A15" s="26">
        <v>13</v>
      </c>
      <c r="B15" s="25">
        <v>120</v>
      </c>
      <c r="C15" s="25">
        <v>73</v>
      </c>
      <c r="D15" s="25">
        <v>180</v>
      </c>
      <c r="E15" s="28">
        <v>75.856999999999999</v>
      </c>
      <c r="F15" s="25">
        <v>125</v>
      </c>
      <c r="G15" s="25">
        <v>125</v>
      </c>
      <c r="H15" s="25">
        <v>81.099999999999994</v>
      </c>
      <c r="I15" s="25">
        <v>90</v>
      </c>
    </row>
    <row r="16" spans="1:9" x14ac:dyDescent="0.2">
      <c r="A16" s="26">
        <v>14</v>
      </c>
      <c r="B16" s="25">
        <v>120</v>
      </c>
      <c r="C16" s="25">
        <v>73</v>
      </c>
      <c r="D16" s="25">
        <v>180</v>
      </c>
      <c r="E16" s="28">
        <v>65.957999999999998</v>
      </c>
      <c r="F16" s="25">
        <v>125</v>
      </c>
      <c r="G16" s="25">
        <v>125</v>
      </c>
      <c r="H16" s="25">
        <v>81.099999999999994</v>
      </c>
      <c r="I16" s="25">
        <v>90</v>
      </c>
    </row>
    <row r="17" spans="1:9" x14ac:dyDescent="0.2">
      <c r="A17" s="26">
        <v>15</v>
      </c>
      <c r="B17" s="25">
        <v>120</v>
      </c>
      <c r="C17" s="25">
        <v>73</v>
      </c>
      <c r="D17" s="25">
        <v>180</v>
      </c>
      <c r="E17" s="28">
        <v>87.257999999999996</v>
      </c>
      <c r="F17" s="25">
        <v>125</v>
      </c>
      <c r="G17" s="25">
        <v>125</v>
      </c>
      <c r="H17" s="25">
        <v>81.099999999999994</v>
      </c>
      <c r="I17" s="25">
        <v>90</v>
      </c>
    </row>
    <row r="18" spans="1:9" x14ac:dyDescent="0.2">
      <c r="A18" s="26">
        <v>16</v>
      </c>
      <c r="B18" s="25">
        <v>120</v>
      </c>
      <c r="C18" s="25">
        <v>73</v>
      </c>
      <c r="D18" s="25">
        <v>180</v>
      </c>
      <c r="E18" s="28">
        <v>97.823999999999998</v>
      </c>
      <c r="F18" s="25">
        <v>125</v>
      </c>
      <c r="G18" s="25">
        <v>125</v>
      </c>
      <c r="H18" s="25">
        <v>81.099999999999994</v>
      </c>
      <c r="I18" s="25">
        <v>90</v>
      </c>
    </row>
    <row r="19" spans="1:9" x14ac:dyDescent="0.2">
      <c r="A19" s="26">
        <v>17</v>
      </c>
      <c r="B19" s="25">
        <v>120</v>
      </c>
      <c r="C19" s="25">
        <v>73</v>
      </c>
      <c r="D19" s="25">
        <v>180</v>
      </c>
      <c r="E19" s="25">
        <v>80</v>
      </c>
      <c r="F19" s="28">
        <v>150.71</v>
      </c>
      <c r="G19" s="25">
        <v>125</v>
      </c>
      <c r="H19" s="25">
        <v>81.099999999999994</v>
      </c>
      <c r="I19" s="25">
        <v>90</v>
      </c>
    </row>
    <row r="20" spans="1:9" x14ac:dyDescent="0.2">
      <c r="A20" s="26">
        <v>18</v>
      </c>
      <c r="B20" s="25">
        <v>120</v>
      </c>
      <c r="C20" s="25">
        <v>73</v>
      </c>
      <c r="D20" s="25">
        <v>180</v>
      </c>
      <c r="E20" s="25">
        <v>80</v>
      </c>
      <c r="F20" s="28">
        <v>141.58000000000001</v>
      </c>
      <c r="G20" s="25">
        <v>125</v>
      </c>
      <c r="H20" s="25">
        <v>81.099999999999994</v>
      </c>
      <c r="I20" s="25">
        <v>90</v>
      </c>
    </row>
    <row r="21" spans="1:9" x14ac:dyDescent="0.2">
      <c r="A21" s="26">
        <v>19</v>
      </c>
      <c r="B21" s="25">
        <v>120</v>
      </c>
      <c r="C21" s="25">
        <v>73</v>
      </c>
      <c r="D21" s="25">
        <v>180</v>
      </c>
      <c r="E21" s="25">
        <v>80</v>
      </c>
      <c r="F21" s="28">
        <v>132.37</v>
      </c>
      <c r="G21" s="25">
        <v>125</v>
      </c>
      <c r="H21" s="25">
        <v>81.099999999999994</v>
      </c>
      <c r="I21" s="25">
        <v>90</v>
      </c>
    </row>
    <row r="22" spans="1:9" x14ac:dyDescent="0.2">
      <c r="A22" s="26">
        <v>20</v>
      </c>
      <c r="B22" s="25">
        <v>120</v>
      </c>
      <c r="C22" s="25">
        <v>73</v>
      </c>
      <c r="D22" s="25">
        <v>180</v>
      </c>
      <c r="E22" s="25">
        <v>80</v>
      </c>
      <c r="F22" s="28">
        <v>156.93</v>
      </c>
      <c r="G22" s="25">
        <v>125</v>
      </c>
      <c r="H22" s="25">
        <v>81.099999999999994</v>
      </c>
      <c r="I22" s="25">
        <v>90</v>
      </c>
    </row>
    <row r="23" spans="1:9" x14ac:dyDescent="0.2">
      <c r="A23" s="26">
        <v>21</v>
      </c>
      <c r="B23" s="25">
        <v>120</v>
      </c>
      <c r="C23" s="25">
        <v>73</v>
      </c>
      <c r="D23" s="25">
        <v>180</v>
      </c>
      <c r="E23" s="25">
        <v>80</v>
      </c>
      <c r="F23" s="25">
        <v>125</v>
      </c>
      <c r="G23" s="28">
        <v>138.88</v>
      </c>
      <c r="H23" s="25">
        <v>81.099999999999994</v>
      </c>
      <c r="I23" s="25">
        <v>90</v>
      </c>
    </row>
    <row r="24" spans="1:9" x14ac:dyDescent="0.2">
      <c r="A24" s="26">
        <v>22</v>
      </c>
      <c r="B24" s="25">
        <v>120</v>
      </c>
      <c r="C24" s="25">
        <v>73</v>
      </c>
      <c r="D24" s="25">
        <v>180</v>
      </c>
      <c r="E24" s="25">
        <v>80</v>
      </c>
      <c r="F24" s="25">
        <v>125</v>
      </c>
      <c r="G24" s="28">
        <v>131.21</v>
      </c>
      <c r="H24" s="25">
        <v>81.099999999999994</v>
      </c>
      <c r="I24" s="25">
        <v>90</v>
      </c>
    </row>
    <row r="25" spans="1:9" x14ac:dyDescent="0.2">
      <c r="A25" s="26">
        <v>23</v>
      </c>
      <c r="B25" s="25">
        <v>120</v>
      </c>
      <c r="C25" s="25">
        <v>73</v>
      </c>
      <c r="D25" s="25">
        <v>180</v>
      </c>
      <c r="E25" s="25">
        <v>80</v>
      </c>
      <c r="F25" s="25">
        <v>125</v>
      </c>
      <c r="G25" s="28">
        <v>141.71</v>
      </c>
      <c r="H25" s="25">
        <v>81.099999999999994</v>
      </c>
      <c r="I25" s="25">
        <v>90</v>
      </c>
    </row>
    <row r="26" spans="1:9" x14ac:dyDescent="0.2">
      <c r="A26" s="26">
        <v>24</v>
      </c>
      <c r="B26" s="25">
        <v>120</v>
      </c>
      <c r="C26" s="25">
        <v>73</v>
      </c>
      <c r="D26" s="25">
        <v>180</v>
      </c>
      <c r="E26" s="25">
        <v>80</v>
      </c>
      <c r="F26" s="25">
        <v>125</v>
      </c>
      <c r="G26" s="28">
        <v>149.29</v>
      </c>
      <c r="H26" s="25">
        <v>81.099999999999994</v>
      </c>
      <c r="I26" s="25">
        <v>90</v>
      </c>
    </row>
    <row r="27" spans="1:9" x14ac:dyDescent="0.2">
      <c r="A27" s="26">
        <v>25</v>
      </c>
      <c r="B27" s="25">
        <v>120</v>
      </c>
      <c r="C27" s="25">
        <v>73</v>
      </c>
      <c r="D27" s="25">
        <v>180</v>
      </c>
      <c r="E27" s="25">
        <v>80</v>
      </c>
      <c r="F27" s="25">
        <v>125</v>
      </c>
      <c r="G27" s="25">
        <v>125</v>
      </c>
      <c r="H27" s="28">
        <v>60.582000000000001</v>
      </c>
      <c r="I27" s="25">
        <v>90</v>
      </c>
    </row>
    <row r="28" spans="1:9" x14ac:dyDescent="0.2">
      <c r="A28" s="26">
        <v>26</v>
      </c>
      <c r="B28" s="25">
        <v>120</v>
      </c>
      <c r="C28" s="25">
        <v>73</v>
      </c>
      <c r="D28" s="25">
        <v>180</v>
      </c>
      <c r="E28" s="25">
        <v>80</v>
      </c>
      <c r="F28" s="25">
        <v>125</v>
      </c>
      <c r="G28" s="25">
        <v>125</v>
      </c>
      <c r="H28" s="28">
        <v>70.962000000000003</v>
      </c>
      <c r="I28" s="25">
        <v>90</v>
      </c>
    </row>
    <row r="29" spans="1:9" x14ac:dyDescent="0.2">
      <c r="A29" s="26">
        <v>27</v>
      </c>
      <c r="B29" s="25">
        <v>120</v>
      </c>
      <c r="C29" s="25">
        <v>73</v>
      </c>
      <c r="D29" s="25">
        <v>180</v>
      </c>
      <c r="E29" s="25">
        <v>80</v>
      </c>
      <c r="F29" s="25">
        <v>125</v>
      </c>
      <c r="G29" s="25">
        <v>125</v>
      </c>
      <c r="H29" s="28">
        <v>64.853999999999999</v>
      </c>
      <c r="I29" s="25">
        <v>90</v>
      </c>
    </row>
    <row r="30" spans="1:9" x14ac:dyDescent="0.2">
      <c r="A30" s="26">
        <v>28</v>
      </c>
      <c r="B30" s="25">
        <v>120</v>
      </c>
      <c r="C30" s="25">
        <v>73</v>
      </c>
      <c r="D30" s="25">
        <v>180</v>
      </c>
      <c r="E30" s="25">
        <v>80</v>
      </c>
      <c r="F30" s="25">
        <v>125</v>
      </c>
      <c r="G30" s="25">
        <v>125</v>
      </c>
      <c r="H30" s="28">
        <v>75.528999999999996</v>
      </c>
      <c r="I30" s="25">
        <v>90</v>
      </c>
    </row>
    <row r="31" spans="1:9" x14ac:dyDescent="0.2">
      <c r="A31" s="26">
        <v>29</v>
      </c>
      <c r="B31" s="25">
        <v>120</v>
      </c>
      <c r="C31" s="25">
        <v>73</v>
      </c>
      <c r="D31" s="25">
        <v>180</v>
      </c>
      <c r="E31" s="25">
        <v>80</v>
      </c>
      <c r="F31" s="25">
        <v>125</v>
      </c>
      <c r="G31" s="25">
        <v>125</v>
      </c>
      <c r="H31" s="29">
        <v>81.099999999999994</v>
      </c>
      <c r="I31" s="28">
        <v>104.84</v>
      </c>
    </row>
    <row r="32" spans="1:9" x14ac:dyDescent="0.2">
      <c r="A32" s="26">
        <v>30</v>
      </c>
      <c r="B32" s="25">
        <v>120</v>
      </c>
      <c r="C32" s="25">
        <v>73</v>
      </c>
      <c r="D32" s="25">
        <v>180</v>
      </c>
      <c r="E32" s="25">
        <v>80</v>
      </c>
      <c r="F32" s="25">
        <v>125</v>
      </c>
      <c r="G32" s="25">
        <v>125</v>
      </c>
      <c r="H32" s="25">
        <v>81.099999999999994</v>
      </c>
      <c r="I32" s="28">
        <v>111.22</v>
      </c>
    </row>
    <row r="33" spans="1:9" x14ac:dyDescent="0.2">
      <c r="A33" s="26">
        <v>31</v>
      </c>
      <c r="B33" s="25">
        <v>120</v>
      </c>
      <c r="C33" s="25">
        <v>73</v>
      </c>
      <c r="D33" s="25">
        <v>180</v>
      </c>
      <c r="E33" s="25">
        <v>80</v>
      </c>
      <c r="F33" s="25">
        <v>125</v>
      </c>
      <c r="G33" s="25">
        <v>125</v>
      </c>
      <c r="H33" s="25">
        <v>81.099999999999994</v>
      </c>
      <c r="I33" s="28">
        <v>98.091999999999999</v>
      </c>
    </row>
    <row r="34" spans="1:9" x14ac:dyDescent="0.2">
      <c r="A34" s="26">
        <v>32</v>
      </c>
      <c r="B34" s="25">
        <v>120</v>
      </c>
      <c r="C34" s="25">
        <v>73</v>
      </c>
      <c r="D34" s="25">
        <v>180</v>
      </c>
      <c r="E34" s="25">
        <v>80</v>
      </c>
      <c r="F34" s="25">
        <v>125</v>
      </c>
      <c r="G34" s="25">
        <v>125</v>
      </c>
      <c r="H34" s="25">
        <v>81.099999999999994</v>
      </c>
      <c r="I34" s="28">
        <v>120.44</v>
      </c>
    </row>
    <row r="35" spans="1:9" x14ac:dyDescent="0.2">
      <c r="I35" s="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 t="s">
        <v>37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x14ac:dyDescent="0.2">
      <c r="A2" s="3">
        <v>0</v>
      </c>
      <c r="B2">
        <v>164.78</v>
      </c>
      <c r="C2">
        <v>140.87</v>
      </c>
      <c r="D2">
        <v>-144.25</v>
      </c>
      <c r="E2">
        <v>119.09</v>
      </c>
      <c r="F2">
        <v>135.44</v>
      </c>
      <c r="G2">
        <v>157.69</v>
      </c>
    </row>
    <row r="3" spans="1:7" x14ac:dyDescent="0.2">
      <c r="A3" s="3">
        <v>1</v>
      </c>
      <c r="B3">
        <v>165.81</v>
      </c>
      <c r="C3">
        <v>140.13</v>
      </c>
      <c r="D3">
        <v>-145.13999999999999</v>
      </c>
      <c r="E3">
        <v>118.63</v>
      </c>
      <c r="F3">
        <v>135.37</v>
      </c>
      <c r="G3">
        <v>160.76</v>
      </c>
    </row>
    <row r="4" spans="1:7" x14ac:dyDescent="0.2">
      <c r="A4" s="3">
        <v>2</v>
      </c>
      <c r="B4">
        <v>165.51</v>
      </c>
      <c r="C4">
        <v>140.25</v>
      </c>
      <c r="D4">
        <v>-144.91999999999999</v>
      </c>
      <c r="E4">
        <v>118.7</v>
      </c>
      <c r="F4">
        <v>135.33000000000001</v>
      </c>
      <c r="G4">
        <v>159.97999999999999</v>
      </c>
    </row>
    <row r="5" spans="1:7" x14ac:dyDescent="0.2">
      <c r="A5" s="3">
        <v>3</v>
      </c>
      <c r="B5">
        <v>167.93</v>
      </c>
      <c r="C5">
        <v>138.71</v>
      </c>
      <c r="D5">
        <v>-146.91</v>
      </c>
      <c r="E5">
        <v>117.72</v>
      </c>
      <c r="F5">
        <v>135.41</v>
      </c>
      <c r="G5">
        <v>166.81</v>
      </c>
    </row>
    <row r="6" spans="1:7" x14ac:dyDescent="0.2">
      <c r="A6" s="3">
        <v>4</v>
      </c>
      <c r="B6">
        <v>166.79</v>
      </c>
      <c r="C6">
        <v>139.44999999999999</v>
      </c>
      <c r="D6">
        <v>-145.91999999999999</v>
      </c>
      <c r="E6">
        <v>118.13</v>
      </c>
      <c r="F6">
        <v>135.41</v>
      </c>
      <c r="G6">
        <v>163.63999999999999</v>
      </c>
    </row>
    <row r="7" spans="1:7" x14ac:dyDescent="0.2">
      <c r="A7" s="3">
        <v>5</v>
      </c>
      <c r="B7">
        <v>164.94</v>
      </c>
      <c r="C7">
        <v>141.5</v>
      </c>
      <c r="D7">
        <v>-143.84</v>
      </c>
      <c r="E7">
        <v>118.43</v>
      </c>
      <c r="F7">
        <v>136.72</v>
      </c>
      <c r="G7">
        <v>157.22</v>
      </c>
    </row>
    <row r="8" spans="1:7" x14ac:dyDescent="0.2">
      <c r="A8" s="3">
        <v>6</v>
      </c>
      <c r="B8">
        <v>164.8</v>
      </c>
      <c r="C8">
        <v>141.13</v>
      </c>
      <c r="D8">
        <v>-144.07</v>
      </c>
      <c r="E8">
        <v>118.82</v>
      </c>
      <c r="F8">
        <v>136.02000000000001</v>
      </c>
      <c r="G8">
        <v>157.5</v>
      </c>
    </row>
    <row r="9" spans="1:7" x14ac:dyDescent="0.2">
      <c r="A9" s="3">
        <v>7</v>
      </c>
      <c r="B9">
        <v>165.59</v>
      </c>
      <c r="C9">
        <v>143.03</v>
      </c>
      <c r="D9">
        <v>-143.16</v>
      </c>
      <c r="E9">
        <v>117.24</v>
      </c>
      <c r="F9">
        <v>139.66</v>
      </c>
      <c r="G9">
        <v>156.59</v>
      </c>
    </row>
    <row r="10" spans="1:7" x14ac:dyDescent="0.2">
      <c r="A10" s="3">
        <v>8</v>
      </c>
      <c r="B10">
        <v>165.21</v>
      </c>
      <c r="C10">
        <v>142.28</v>
      </c>
      <c r="D10">
        <v>-143.49</v>
      </c>
      <c r="E10">
        <v>117.96</v>
      </c>
      <c r="F10">
        <v>137.97999999999999</v>
      </c>
      <c r="G10">
        <v>156.96</v>
      </c>
    </row>
    <row r="11" spans="1:7" x14ac:dyDescent="0.2">
      <c r="A11" s="3">
        <v>9</v>
      </c>
      <c r="B11">
        <v>167.43</v>
      </c>
      <c r="C11">
        <v>140.82</v>
      </c>
      <c r="D11">
        <v>-152.26</v>
      </c>
      <c r="E11">
        <v>129.58000000000001</v>
      </c>
      <c r="F11">
        <v>132.04</v>
      </c>
      <c r="G11">
        <v>153.6</v>
      </c>
    </row>
    <row r="12" spans="1:7" x14ac:dyDescent="0.2">
      <c r="A12" s="3">
        <v>10</v>
      </c>
      <c r="B12">
        <v>165.71</v>
      </c>
      <c r="C12">
        <v>140.82</v>
      </c>
      <c r="D12">
        <v>-147.08000000000001</v>
      </c>
      <c r="E12">
        <v>122.85</v>
      </c>
      <c r="F12">
        <v>134.21</v>
      </c>
      <c r="G12">
        <v>156.22999999999999</v>
      </c>
    </row>
    <row r="13" spans="1:7" x14ac:dyDescent="0.2">
      <c r="A13" s="3">
        <v>11</v>
      </c>
      <c r="B13">
        <v>166.45</v>
      </c>
      <c r="C13">
        <v>140.82</v>
      </c>
      <c r="D13">
        <v>-149.33000000000001</v>
      </c>
      <c r="E13">
        <v>125.75</v>
      </c>
      <c r="F13">
        <v>133.28</v>
      </c>
      <c r="G13">
        <v>155.09</v>
      </c>
    </row>
    <row r="14" spans="1:7" x14ac:dyDescent="0.2">
      <c r="A14" s="3">
        <v>12</v>
      </c>
      <c r="B14">
        <v>165.23</v>
      </c>
      <c r="C14">
        <v>140.85</v>
      </c>
      <c r="D14">
        <v>-145.82</v>
      </c>
      <c r="E14">
        <v>121.16</v>
      </c>
      <c r="F14">
        <v>134.75</v>
      </c>
      <c r="G14">
        <v>156.77000000000001</v>
      </c>
    </row>
    <row r="15" spans="1:7" x14ac:dyDescent="0.2">
      <c r="A15" s="3">
        <v>13</v>
      </c>
      <c r="B15">
        <v>164.23</v>
      </c>
      <c r="C15">
        <v>140.72999999999999</v>
      </c>
      <c r="D15">
        <v>-144.18</v>
      </c>
      <c r="E15">
        <v>119.12</v>
      </c>
      <c r="F15">
        <v>135.57</v>
      </c>
      <c r="G15">
        <v>157.19999999999999</v>
      </c>
    </row>
    <row r="16" spans="1:7" x14ac:dyDescent="0.2">
      <c r="A16" s="3">
        <v>14</v>
      </c>
      <c r="B16">
        <v>163.04</v>
      </c>
      <c r="C16">
        <v>140.34</v>
      </c>
      <c r="D16">
        <v>-144.03</v>
      </c>
      <c r="E16">
        <v>119.31</v>
      </c>
      <c r="F16">
        <v>135.97</v>
      </c>
      <c r="G16">
        <v>156.31</v>
      </c>
    </row>
    <row r="17" spans="1:7" x14ac:dyDescent="0.2">
      <c r="A17" s="3">
        <v>15</v>
      </c>
      <c r="B17">
        <v>165.54</v>
      </c>
      <c r="C17">
        <v>141.1</v>
      </c>
      <c r="D17">
        <v>-144.32</v>
      </c>
      <c r="E17">
        <v>118.84</v>
      </c>
      <c r="F17">
        <v>135.06</v>
      </c>
      <c r="G17">
        <v>158.26</v>
      </c>
    </row>
    <row r="18" spans="1:7" x14ac:dyDescent="0.2">
      <c r="A18" s="3">
        <v>16</v>
      </c>
      <c r="B18">
        <v>166.88</v>
      </c>
      <c r="C18">
        <v>141.4</v>
      </c>
      <c r="D18">
        <v>-144.34</v>
      </c>
      <c r="E18">
        <v>118.67</v>
      </c>
      <c r="F18">
        <v>134.66999999999999</v>
      </c>
      <c r="G18">
        <v>159.28</v>
      </c>
    </row>
    <row r="19" spans="1:7" x14ac:dyDescent="0.2">
      <c r="A19" s="3">
        <v>17</v>
      </c>
      <c r="B19">
        <v>164.07</v>
      </c>
      <c r="C19">
        <v>143.03</v>
      </c>
      <c r="D19">
        <v>-140.97</v>
      </c>
      <c r="E19">
        <v>118.75</v>
      </c>
      <c r="F19">
        <v>133.75</v>
      </c>
      <c r="G19">
        <v>158.83000000000001</v>
      </c>
    </row>
    <row r="20" spans="1:7" x14ac:dyDescent="0.2">
      <c r="A20" s="3">
        <v>18</v>
      </c>
      <c r="B20">
        <v>164.27</v>
      </c>
      <c r="C20">
        <v>142.29</v>
      </c>
      <c r="D20">
        <v>-142.15</v>
      </c>
      <c r="E20">
        <v>118.85</v>
      </c>
      <c r="F20">
        <v>134.27000000000001</v>
      </c>
      <c r="G20">
        <v>158.37</v>
      </c>
    </row>
    <row r="21" spans="1:7" x14ac:dyDescent="0.2">
      <c r="A21" s="3">
        <v>19</v>
      </c>
      <c r="B21">
        <v>164.57</v>
      </c>
      <c r="C21">
        <v>141.44</v>
      </c>
      <c r="D21">
        <v>-143.30000000000001</v>
      </c>
      <c r="E21">
        <v>119</v>
      </c>
      <c r="F21">
        <v>134.88</v>
      </c>
      <c r="G21">
        <v>158.01</v>
      </c>
    </row>
    <row r="22" spans="1:7" x14ac:dyDescent="0.2">
      <c r="A22" s="3">
        <v>20</v>
      </c>
      <c r="B22">
        <v>163.89</v>
      </c>
      <c r="C22">
        <v>143.61000000000001</v>
      </c>
      <c r="D22">
        <v>-140.25</v>
      </c>
      <c r="E22">
        <v>118.64</v>
      </c>
      <c r="F22">
        <v>133.28</v>
      </c>
      <c r="G22">
        <v>159.12</v>
      </c>
    </row>
    <row r="23" spans="1:7" x14ac:dyDescent="0.2">
      <c r="A23" s="3">
        <v>21</v>
      </c>
      <c r="B23">
        <v>166.35</v>
      </c>
      <c r="C23">
        <v>139.29</v>
      </c>
      <c r="D23">
        <v>-144.19999999999999</v>
      </c>
      <c r="E23">
        <v>119.1</v>
      </c>
      <c r="F23">
        <v>136.33000000000001</v>
      </c>
      <c r="G23">
        <v>157.59</v>
      </c>
    </row>
    <row r="24" spans="1:7" x14ac:dyDescent="0.2">
      <c r="A24" s="3">
        <v>22</v>
      </c>
      <c r="B24">
        <v>165.54</v>
      </c>
      <c r="C24">
        <v>140.13999999999999</v>
      </c>
      <c r="D24">
        <v>-144.19</v>
      </c>
      <c r="E24">
        <v>119.09</v>
      </c>
      <c r="F24">
        <v>135.81</v>
      </c>
      <c r="G24">
        <v>157.66999999999999</v>
      </c>
    </row>
    <row r="25" spans="1:7" x14ac:dyDescent="0.2">
      <c r="A25" s="3">
        <v>23</v>
      </c>
      <c r="B25">
        <v>166.75</v>
      </c>
      <c r="C25">
        <v>138.94999999999999</v>
      </c>
      <c r="D25">
        <v>-144.16999999999999</v>
      </c>
      <c r="E25">
        <v>119.15</v>
      </c>
      <c r="F25">
        <v>136.55000000000001</v>
      </c>
      <c r="G25">
        <v>157.59</v>
      </c>
    </row>
    <row r="26" spans="1:7" x14ac:dyDescent="0.2">
      <c r="A26" s="3">
        <v>24</v>
      </c>
      <c r="B26">
        <v>167.69</v>
      </c>
      <c r="C26">
        <v>138.07</v>
      </c>
      <c r="D26">
        <v>-144.13999999999999</v>
      </c>
      <c r="E26">
        <v>119.19</v>
      </c>
      <c r="F26">
        <v>137.11000000000001</v>
      </c>
      <c r="G26">
        <v>157.65</v>
      </c>
    </row>
    <row r="27" spans="1:7" x14ac:dyDescent="0.2">
      <c r="A27" s="3">
        <v>25</v>
      </c>
      <c r="B27">
        <v>162.21</v>
      </c>
      <c r="C27">
        <v>141.21</v>
      </c>
      <c r="D27">
        <v>-144.13</v>
      </c>
      <c r="E27">
        <v>116.03</v>
      </c>
      <c r="F27">
        <v>135.5</v>
      </c>
      <c r="G27">
        <v>154.26</v>
      </c>
    </row>
    <row r="28" spans="1:7" x14ac:dyDescent="0.2">
      <c r="A28" s="3">
        <v>26</v>
      </c>
      <c r="B28">
        <v>163.54</v>
      </c>
      <c r="C28">
        <v>141</v>
      </c>
      <c r="D28">
        <v>-144.16</v>
      </c>
      <c r="E28">
        <v>117.56</v>
      </c>
      <c r="F28">
        <v>135.44</v>
      </c>
      <c r="G28">
        <v>155.93</v>
      </c>
    </row>
    <row r="29" spans="1:7" x14ac:dyDescent="0.2">
      <c r="A29" s="3">
        <v>27</v>
      </c>
      <c r="B29">
        <v>162.69999999999999</v>
      </c>
      <c r="C29">
        <v>141.13999999999999</v>
      </c>
      <c r="D29">
        <v>-144.21</v>
      </c>
      <c r="E29">
        <v>116.74</v>
      </c>
      <c r="F29">
        <v>135.4</v>
      </c>
      <c r="G29">
        <v>154.88</v>
      </c>
    </row>
    <row r="30" spans="1:7" x14ac:dyDescent="0.2">
      <c r="A30" s="3">
        <v>28</v>
      </c>
      <c r="B30">
        <v>164.06</v>
      </c>
      <c r="C30">
        <v>140.94</v>
      </c>
      <c r="D30">
        <v>-144.18</v>
      </c>
      <c r="E30">
        <v>118.24</v>
      </c>
      <c r="F30">
        <v>135.4</v>
      </c>
      <c r="G30">
        <v>156.68</v>
      </c>
    </row>
    <row r="31" spans="1:7" x14ac:dyDescent="0.2">
      <c r="A31" s="3">
        <v>29</v>
      </c>
      <c r="B31">
        <v>164.66</v>
      </c>
      <c r="C31">
        <v>142.27000000000001</v>
      </c>
      <c r="D31">
        <v>-147.19999999999999</v>
      </c>
      <c r="E31">
        <v>120.21</v>
      </c>
      <c r="F31">
        <v>135.28</v>
      </c>
      <c r="G31">
        <v>157.65</v>
      </c>
    </row>
    <row r="32" spans="1:7" x14ac:dyDescent="0.2">
      <c r="A32" s="3">
        <v>30</v>
      </c>
      <c r="B32">
        <v>164.7</v>
      </c>
      <c r="C32">
        <v>142.94</v>
      </c>
      <c r="D32">
        <v>-148.44999999999999</v>
      </c>
      <c r="E32">
        <v>120.68</v>
      </c>
      <c r="F32">
        <v>135.16</v>
      </c>
      <c r="G32">
        <v>157.63</v>
      </c>
    </row>
    <row r="33" spans="1:7" x14ac:dyDescent="0.2">
      <c r="A33" s="3">
        <v>31</v>
      </c>
      <c r="B33">
        <v>164.67</v>
      </c>
      <c r="C33">
        <v>141.56</v>
      </c>
      <c r="D33">
        <v>-145.88</v>
      </c>
      <c r="E33">
        <v>119.68</v>
      </c>
      <c r="F33">
        <v>135.29</v>
      </c>
      <c r="G33">
        <v>157.61000000000001</v>
      </c>
    </row>
    <row r="34" spans="1:7" x14ac:dyDescent="0.2">
      <c r="A34" s="3">
        <v>32</v>
      </c>
      <c r="B34">
        <v>164.69</v>
      </c>
      <c r="C34">
        <v>143.84</v>
      </c>
      <c r="D34">
        <v>-150.34</v>
      </c>
      <c r="E34">
        <v>121.34</v>
      </c>
      <c r="F34">
        <v>135.12</v>
      </c>
      <c r="G34">
        <v>157.63999999999999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L22" sqref="L22"/>
    </sheetView>
  </sheetViews>
  <sheetFormatPr baseColWidth="10" defaultRowHeight="16" x14ac:dyDescent="0.2"/>
  <sheetData>
    <row r="1" spans="1:11" x14ac:dyDescent="0.2"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0</v>
      </c>
    </row>
    <row r="2" spans="1:11" x14ac:dyDescent="0.2">
      <c r="A2" s="21" t="s">
        <v>23</v>
      </c>
      <c r="B2" s="5" t="s">
        <v>24</v>
      </c>
      <c r="C2" s="6">
        <v>8.0999999999999996E-3</v>
      </c>
      <c r="D2" s="6">
        <v>0</v>
      </c>
      <c r="E2" s="6">
        <v>4.4000000000000003E-3</v>
      </c>
      <c r="F2" s="6">
        <v>0.1197</v>
      </c>
      <c r="G2" s="6">
        <v>-0.65820000000000001</v>
      </c>
      <c r="H2" s="6">
        <v>1.2999999999999999E-3</v>
      </c>
      <c r="I2" s="6">
        <v>0.12590000000000001</v>
      </c>
      <c r="J2" s="6">
        <v>-4.3799999999999999E-2</v>
      </c>
      <c r="K2" s="7">
        <v>131.71289999999999</v>
      </c>
    </row>
    <row r="3" spans="1:11" x14ac:dyDescent="0.2">
      <c r="A3" s="22"/>
      <c r="B3" s="8" t="s">
        <v>25</v>
      </c>
      <c r="C3" s="9">
        <v>-0.66059999999999997</v>
      </c>
      <c r="D3" s="9">
        <v>0.21809999999999999</v>
      </c>
      <c r="E3" s="9">
        <v>-2.7E-2</v>
      </c>
      <c r="F3" s="9">
        <v>0.59740000000000004</v>
      </c>
      <c r="G3" s="9">
        <v>8.5000000000000006E-3</v>
      </c>
      <c r="H3" s="9">
        <v>-6.3899999999999998E-2</v>
      </c>
      <c r="I3" s="9">
        <v>-0.28660000000000002</v>
      </c>
      <c r="J3" s="9">
        <v>6.4000000000000003E-3</v>
      </c>
      <c r="K3" s="10">
        <v>139.8947</v>
      </c>
    </row>
    <row r="4" spans="1:11" x14ac:dyDescent="0.2">
      <c r="A4" s="22"/>
      <c r="B4" s="8" t="s">
        <v>26</v>
      </c>
      <c r="C4" s="9">
        <v>-1.1900000000000001E-2</v>
      </c>
      <c r="D4" s="9">
        <v>1.1334</v>
      </c>
      <c r="E4" s="9">
        <v>-4.4900000000000002E-2</v>
      </c>
      <c r="F4" s="9">
        <v>-0.1797</v>
      </c>
      <c r="G4" s="9">
        <v>0.7923</v>
      </c>
      <c r="H4" s="9">
        <v>9.3200000000000005E-2</v>
      </c>
      <c r="I4" s="9">
        <v>0</v>
      </c>
      <c r="J4" s="9">
        <v>-0.1138</v>
      </c>
      <c r="K4" s="10">
        <v>-131.5977</v>
      </c>
    </row>
    <row r="5" spans="1:11" x14ac:dyDescent="0.2">
      <c r="A5" s="22"/>
      <c r="B5" s="8" t="s">
        <v>27</v>
      </c>
      <c r="C5" s="9">
        <v>-0.83799999999999997</v>
      </c>
      <c r="D5" s="9">
        <v>-1.8905000000000001</v>
      </c>
      <c r="E5" s="9">
        <v>0.10929999999999999</v>
      </c>
      <c r="F5" s="9">
        <v>-1.5E-3</v>
      </c>
      <c r="G5" s="9">
        <v>-1.4E-3</v>
      </c>
      <c r="H5" s="9">
        <v>0</v>
      </c>
      <c r="I5" s="9">
        <v>0.1472</v>
      </c>
      <c r="J5" s="9">
        <v>0.2354</v>
      </c>
      <c r="K5" s="10">
        <v>93.000200000000007</v>
      </c>
    </row>
    <row r="6" spans="1:11" x14ac:dyDescent="0.2">
      <c r="A6" s="22"/>
      <c r="B6" s="8" t="s">
        <v>28</v>
      </c>
      <c r="C6" s="9">
        <v>0</v>
      </c>
      <c r="D6" s="9">
        <v>6.4999999999999997E-3</v>
      </c>
      <c r="E6" s="9">
        <v>-6.6199999999999995E-2</v>
      </c>
      <c r="F6" s="9">
        <v>-2.4199999999999999E-2</v>
      </c>
      <c r="G6" s="9">
        <v>-1.5696000000000001</v>
      </c>
      <c r="H6" s="9">
        <v>0</v>
      </c>
      <c r="I6" s="9">
        <v>-3.6700000000000003E-2</v>
      </c>
      <c r="J6" s="9">
        <v>-0.2127</v>
      </c>
      <c r="K6" s="10">
        <v>157.815</v>
      </c>
    </row>
    <row r="7" spans="1:11" x14ac:dyDescent="0.2">
      <c r="A7" s="23"/>
      <c r="B7" s="11" t="s">
        <v>29</v>
      </c>
      <c r="C7" s="12">
        <v>0.2349</v>
      </c>
      <c r="D7" s="12">
        <v>-1.1194</v>
      </c>
      <c r="E7" s="12">
        <v>-0.14960000000000001</v>
      </c>
      <c r="F7" s="12">
        <v>0.16039999999999999</v>
      </c>
      <c r="G7" s="12">
        <v>1E-4</v>
      </c>
      <c r="H7" s="12">
        <v>-6.5699999999999995E-2</v>
      </c>
      <c r="I7" s="12">
        <v>5.0000000000000001E-3</v>
      </c>
      <c r="J7" s="12">
        <v>-2.3199999999999998E-2</v>
      </c>
      <c r="K7" s="13">
        <v>136.72479999999999</v>
      </c>
    </row>
    <row r="8" spans="1:11" x14ac:dyDescent="0.2">
      <c r="A8" s="21" t="s">
        <v>30</v>
      </c>
      <c r="B8" s="5" t="s">
        <v>24</v>
      </c>
      <c r="C8" s="14">
        <v>1.4</v>
      </c>
      <c r="D8" s="14">
        <v>5</v>
      </c>
      <c r="E8" s="14">
        <v>1.4</v>
      </c>
      <c r="F8" s="14">
        <v>1</v>
      </c>
      <c r="G8" s="14">
        <v>0.5</v>
      </c>
      <c r="H8" s="14">
        <v>1.8</v>
      </c>
      <c r="I8" s="14">
        <v>1</v>
      </c>
      <c r="J8" s="14">
        <v>0.5</v>
      </c>
      <c r="K8" s="7">
        <v>131.71289999999999</v>
      </c>
    </row>
    <row r="9" spans="1:11" x14ac:dyDescent="0.2">
      <c r="A9" s="22"/>
      <c r="B9" s="8" t="s">
        <v>25</v>
      </c>
      <c r="C9" s="15">
        <v>0.6</v>
      </c>
      <c r="D9" s="15">
        <v>0.9</v>
      </c>
      <c r="E9" s="15">
        <v>0.5</v>
      </c>
      <c r="F9" s="15">
        <v>0.5</v>
      </c>
      <c r="G9" s="15">
        <v>1.4</v>
      </c>
      <c r="H9" s="15">
        <v>1.1000000000000001</v>
      </c>
      <c r="I9" s="15">
        <v>0.5</v>
      </c>
      <c r="J9" s="15">
        <v>1.5</v>
      </c>
      <c r="K9" s="10">
        <v>139.8947</v>
      </c>
    </row>
    <row r="10" spans="1:11" x14ac:dyDescent="0.2">
      <c r="A10" s="22"/>
      <c r="B10" s="8" t="s">
        <v>26</v>
      </c>
      <c r="C10" s="15">
        <v>1.3</v>
      </c>
      <c r="D10" s="15">
        <v>0.5</v>
      </c>
      <c r="E10" s="15">
        <v>1.2</v>
      </c>
      <c r="F10" s="15">
        <v>0.5</v>
      </c>
      <c r="G10" s="15">
        <v>0.7</v>
      </c>
      <c r="H10" s="15">
        <v>0.5</v>
      </c>
      <c r="I10" s="15">
        <v>5</v>
      </c>
      <c r="J10" s="15">
        <v>1.1000000000000001</v>
      </c>
      <c r="K10" s="10">
        <v>-131.5977</v>
      </c>
    </row>
    <row r="11" spans="1:11" x14ac:dyDescent="0.2">
      <c r="A11" s="22"/>
      <c r="B11" s="8" t="s">
        <v>27</v>
      </c>
      <c r="C11" s="15">
        <v>0.5</v>
      </c>
      <c r="D11" s="15">
        <v>0.5</v>
      </c>
      <c r="E11" s="15">
        <v>1.1000000000000001</v>
      </c>
      <c r="F11" s="15">
        <v>1.5</v>
      </c>
      <c r="G11" s="15">
        <v>1.4</v>
      </c>
      <c r="H11" s="15">
        <v>5</v>
      </c>
      <c r="I11" s="15">
        <v>1</v>
      </c>
      <c r="J11" s="15">
        <v>0.8</v>
      </c>
      <c r="K11" s="10">
        <v>93.000200000000007</v>
      </c>
    </row>
    <row r="12" spans="1:11" x14ac:dyDescent="0.2">
      <c r="A12" s="22"/>
      <c r="B12" s="8" t="s">
        <v>28</v>
      </c>
      <c r="C12" s="15">
        <v>5</v>
      </c>
      <c r="D12" s="15">
        <v>1.7</v>
      </c>
      <c r="E12" s="15">
        <v>1</v>
      </c>
      <c r="F12" s="15">
        <v>1.1000000000000001</v>
      </c>
      <c r="G12" s="15">
        <v>0.5</v>
      </c>
      <c r="H12" s="15">
        <v>2.6</v>
      </c>
      <c r="I12" s="15">
        <v>0.5</v>
      </c>
      <c r="J12" s="15">
        <v>0.5</v>
      </c>
      <c r="K12" s="10">
        <v>157.815</v>
      </c>
    </row>
    <row r="13" spans="1:11" x14ac:dyDescent="0.2">
      <c r="A13" s="23"/>
      <c r="B13" s="11" t="s">
        <v>29</v>
      </c>
      <c r="C13" s="16">
        <v>1</v>
      </c>
      <c r="D13" s="16">
        <v>0.5</v>
      </c>
      <c r="E13" s="16">
        <v>0.9</v>
      </c>
      <c r="F13" s="16">
        <v>0.9</v>
      </c>
      <c r="G13" s="16">
        <v>2.2000000000000002</v>
      </c>
      <c r="H13" s="16">
        <v>0.5</v>
      </c>
      <c r="I13" s="16">
        <v>1.7</v>
      </c>
      <c r="J13" s="16">
        <v>0.5</v>
      </c>
      <c r="K13" s="13">
        <v>136.72479999999999</v>
      </c>
    </row>
    <row r="16" spans="1:11" x14ac:dyDescent="0.2">
      <c r="B16" s="17" t="s">
        <v>31</v>
      </c>
      <c r="C16" s="17">
        <v>131.71289999999999</v>
      </c>
      <c r="D16" s="17">
        <v>139.8947</v>
      </c>
      <c r="E16" s="17">
        <v>-131.5977</v>
      </c>
      <c r="F16" s="17">
        <v>93.000200000000007</v>
      </c>
      <c r="G16" s="17">
        <v>157.815</v>
      </c>
      <c r="H16" s="17">
        <v>136.72479999999999</v>
      </c>
    </row>
    <row r="20" spans="3:3" x14ac:dyDescent="0.2">
      <c r="C20" t="s">
        <v>39</v>
      </c>
    </row>
    <row r="21" spans="3:3" x14ac:dyDescent="0.2">
      <c r="C21" t="s">
        <v>32</v>
      </c>
    </row>
    <row r="22" spans="3:3" x14ac:dyDescent="0.2">
      <c r="C22" t="s">
        <v>33</v>
      </c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K20" sqref="K20"/>
    </sheetView>
  </sheetViews>
  <sheetFormatPr baseColWidth="10" defaultRowHeight="16" x14ac:dyDescent="0.2"/>
  <sheetData>
    <row r="1" spans="1:7" x14ac:dyDescent="0.2">
      <c r="A1" t="s">
        <v>38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x14ac:dyDescent="0.2">
      <c r="A2" s="32">
        <v>0</v>
      </c>
      <c r="B2" s="18">
        <v>1.3019E-4</v>
      </c>
      <c r="C2" s="18">
        <v>1.3412999999999999E-4</v>
      </c>
      <c r="D2" s="18">
        <v>7.6244999999999999E-5</v>
      </c>
      <c r="E2" s="18">
        <v>1.4368000000000001E-4</v>
      </c>
      <c r="F2" s="18">
        <v>1.7988999999999999E-4</v>
      </c>
      <c r="G2" s="18">
        <v>1.4546000000000001E-4</v>
      </c>
    </row>
    <row r="3" spans="1:7" x14ac:dyDescent="0.2">
      <c r="A3" s="32">
        <v>1</v>
      </c>
      <c r="B3" s="18">
        <v>1.9678999999999999E-4</v>
      </c>
      <c r="C3" s="18">
        <v>1.6817000000000001E-4</v>
      </c>
      <c r="D3" s="18">
        <v>2.9019000000000001E-4</v>
      </c>
      <c r="E3" s="18">
        <v>3.5669E-4</v>
      </c>
      <c r="F3" s="18">
        <v>3.7094E-4</v>
      </c>
      <c r="G3" s="18">
        <v>2.1219000000000001E-4</v>
      </c>
    </row>
    <row r="4" spans="1:7" x14ac:dyDescent="0.2">
      <c r="A4" s="32">
        <v>2</v>
      </c>
      <c r="B4" s="18">
        <v>1.1565E-5</v>
      </c>
      <c r="C4" s="18">
        <v>3.3791000000000002E-4</v>
      </c>
      <c r="D4" s="18">
        <v>3.3322000000000001E-4</v>
      </c>
      <c r="E4" s="18">
        <v>9.8165000000000006E-5</v>
      </c>
      <c r="F4" s="18">
        <v>6.5612000000000005E-4</v>
      </c>
      <c r="G4" s="18">
        <v>3.1594000000000001E-4</v>
      </c>
    </row>
    <row r="5" spans="1:7" x14ac:dyDescent="0.2">
      <c r="A5" s="32">
        <v>3</v>
      </c>
      <c r="B5" s="18">
        <v>1.1825E-4</v>
      </c>
      <c r="C5" s="18">
        <v>3.3537000000000001E-5</v>
      </c>
      <c r="D5" s="18">
        <v>2.6925000000000001E-4</v>
      </c>
      <c r="E5" s="18">
        <v>2.2456E-4</v>
      </c>
      <c r="F5" s="18">
        <v>1.9540000000000001E-4</v>
      </c>
      <c r="G5" s="18">
        <v>2.0733000000000001E-4</v>
      </c>
    </row>
    <row r="6" spans="1:7" x14ac:dyDescent="0.2">
      <c r="A6" s="32">
        <v>4</v>
      </c>
      <c r="B6" s="18">
        <v>7.6033999999999997E-5</v>
      </c>
      <c r="C6" s="18">
        <v>1.4828000000000001E-4</v>
      </c>
      <c r="D6" s="18">
        <v>8.8133000000000005E-5</v>
      </c>
      <c r="E6" s="18">
        <v>1.7540000000000001E-4</v>
      </c>
      <c r="F6" s="18">
        <v>1.2242000000000001E-4</v>
      </c>
      <c r="G6" s="18">
        <v>1.493E-4</v>
      </c>
    </row>
    <row r="7" spans="1:7" x14ac:dyDescent="0.2">
      <c r="A7" s="32">
        <v>5</v>
      </c>
      <c r="B7" s="18">
        <v>8.3183999999999995E-5</v>
      </c>
      <c r="C7" s="18">
        <v>4.4925999999999999E-4</v>
      </c>
      <c r="D7" s="18">
        <v>2.4101999999999999E-4</v>
      </c>
      <c r="E7" s="18">
        <v>2.9742000000000001E-4</v>
      </c>
      <c r="F7" s="18">
        <v>1.9614E-4</v>
      </c>
      <c r="G7" s="18">
        <v>5.5469000000000004E-4</v>
      </c>
    </row>
    <row r="8" spans="1:7" x14ac:dyDescent="0.2">
      <c r="A8" s="32">
        <v>6</v>
      </c>
      <c r="B8" s="18">
        <v>2.2416999999999999E-4</v>
      </c>
      <c r="C8" s="18">
        <v>2.3869000000000001E-4</v>
      </c>
      <c r="D8" s="18">
        <v>5.4391000000000002E-5</v>
      </c>
      <c r="E8" s="18">
        <v>1.3396999999999999E-4</v>
      </c>
      <c r="F8" s="18">
        <v>3.9099000000000002E-4</v>
      </c>
      <c r="G8" s="18">
        <v>5.0145000000000002E-5</v>
      </c>
    </row>
    <row r="9" spans="1:7" x14ac:dyDescent="0.2">
      <c r="A9" s="32">
        <v>7</v>
      </c>
      <c r="B9" s="18">
        <v>6.1123000000000004E-5</v>
      </c>
      <c r="C9" s="18">
        <v>2.1837000000000001E-4</v>
      </c>
      <c r="D9" s="18">
        <v>1.3056E-4</v>
      </c>
      <c r="E9" s="18">
        <v>1.7575999999999999E-5</v>
      </c>
      <c r="F9" s="18">
        <v>2.6438999999999998E-4</v>
      </c>
      <c r="G9" s="18">
        <v>4.4795000000000001E-5</v>
      </c>
    </row>
    <row r="10" spans="1:7" x14ac:dyDescent="0.2">
      <c r="A10" s="32">
        <v>8</v>
      </c>
      <c r="B10" s="18">
        <v>9.0350000000000001E-5</v>
      </c>
      <c r="C10" s="18">
        <v>3.6783999999999997E-4</v>
      </c>
      <c r="D10" s="18">
        <v>3.7879E-4</v>
      </c>
      <c r="E10" s="18">
        <v>3.8736E-4</v>
      </c>
      <c r="F10" s="18">
        <v>2.0549000000000001E-4</v>
      </c>
      <c r="G10" s="18">
        <v>1.3409000000000001E-4</v>
      </c>
    </row>
    <row r="11" spans="1:7" x14ac:dyDescent="0.2">
      <c r="A11" s="32">
        <v>9</v>
      </c>
      <c r="B11" s="18">
        <v>6.5247999999999996E-5</v>
      </c>
      <c r="C11" s="18">
        <v>1.2353E-4</v>
      </c>
      <c r="D11" s="18">
        <v>1.1595E-4</v>
      </c>
      <c r="E11" s="18">
        <v>1.0079E-4</v>
      </c>
      <c r="F11" s="18">
        <v>2.0183000000000001E-4</v>
      </c>
      <c r="G11" s="18">
        <v>3.1744E-5</v>
      </c>
    </row>
    <row r="12" spans="1:7" x14ac:dyDescent="0.2">
      <c r="A12" s="32">
        <v>10</v>
      </c>
      <c r="B12" s="18">
        <v>1.0866000000000001E-4</v>
      </c>
      <c r="C12" s="18">
        <v>9.1983000000000003E-5</v>
      </c>
      <c r="D12" s="18">
        <v>1.9913999999999999E-5</v>
      </c>
      <c r="E12" s="18">
        <v>2.0099000000000001E-4</v>
      </c>
      <c r="F12" s="18">
        <v>1.3287999999999999E-4</v>
      </c>
      <c r="G12" s="18">
        <v>2.2780000000000001E-4</v>
      </c>
    </row>
    <row r="13" spans="1:7" x14ac:dyDescent="0.2">
      <c r="A13" s="32">
        <v>11</v>
      </c>
      <c r="B13" s="18">
        <v>1.1217000000000001E-4</v>
      </c>
      <c r="C13" s="18">
        <v>2.7686999999999999E-6</v>
      </c>
      <c r="D13" s="18">
        <v>2.1123E-4</v>
      </c>
      <c r="E13" s="18">
        <v>2.0298000000000001E-4</v>
      </c>
      <c r="F13" s="18">
        <v>1.8984000000000001E-4</v>
      </c>
      <c r="G13" s="18">
        <v>9.4492000000000003E-5</v>
      </c>
    </row>
    <row r="14" spans="1:7" x14ac:dyDescent="0.2">
      <c r="A14" s="32">
        <v>12</v>
      </c>
      <c r="B14" s="18">
        <v>3.4474000000000001E-4</v>
      </c>
      <c r="C14" s="18">
        <v>6.6488000000000004E-5</v>
      </c>
      <c r="D14" s="18">
        <v>2.4525000000000003E-4</v>
      </c>
      <c r="E14" s="18">
        <v>4.1763E-4</v>
      </c>
      <c r="F14" s="18">
        <v>2.4365000000000001E-4</v>
      </c>
      <c r="G14" s="18">
        <v>3.4811E-4</v>
      </c>
    </row>
    <row r="15" spans="1:7" x14ac:dyDescent="0.2">
      <c r="A15" s="32">
        <v>13</v>
      </c>
      <c r="B15" s="18">
        <v>1.9777E-4</v>
      </c>
      <c r="C15" s="18">
        <v>1.3559999999999999E-4</v>
      </c>
      <c r="D15" s="18">
        <v>1.1675000000000001E-4</v>
      </c>
      <c r="E15" s="18">
        <v>3.0853E-4</v>
      </c>
      <c r="F15" s="18">
        <v>1.1927E-4</v>
      </c>
      <c r="G15" s="18">
        <v>5.0905999999999998E-4</v>
      </c>
    </row>
    <row r="16" spans="1:7" x14ac:dyDescent="0.2">
      <c r="A16" s="32">
        <v>14</v>
      </c>
      <c r="B16" s="18">
        <v>2.2828E-4</v>
      </c>
      <c r="C16" s="18">
        <v>1.3955E-4</v>
      </c>
      <c r="D16" s="18">
        <v>4.2443E-4</v>
      </c>
      <c r="E16" s="18">
        <v>3.1744999999999999E-4</v>
      </c>
      <c r="F16" s="18">
        <v>1.4540000000000001E-4</v>
      </c>
      <c r="G16" s="18">
        <v>2.3378E-4</v>
      </c>
    </row>
    <row r="17" spans="1:7" x14ac:dyDescent="0.2">
      <c r="A17" s="32">
        <v>15</v>
      </c>
      <c r="B17" s="18">
        <v>5.2882000000000005E-4</v>
      </c>
      <c r="C17" s="18">
        <v>8.3515000000000003E-5</v>
      </c>
      <c r="D17" s="18">
        <v>6.7057999999999994E-5</v>
      </c>
      <c r="E17" s="18">
        <v>6.7849999999999996E-4</v>
      </c>
      <c r="F17" s="18">
        <v>4.0543000000000003E-4</v>
      </c>
      <c r="G17" s="18">
        <v>5.0704000000000005E-4</v>
      </c>
    </row>
    <row r="18" spans="1:7" x14ac:dyDescent="0.2">
      <c r="A18" s="32">
        <v>16</v>
      </c>
      <c r="B18" s="18">
        <v>7.6159E-5</v>
      </c>
      <c r="C18" s="18">
        <v>1.1603999999999999E-4</v>
      </c>
      <c r="D18" s="18">
        <v>4.7809000000000003E-4</v>
      </c>
      <c r="E18" s="18">
        <v>1.4845E-4</v>
      </c>
      <c r="F18" s="18">
        <v>1.7431999999999998E-5</v>
      </c>
      <c r="G18" s="18">
        <v>1.9139E-4</v>
      </c>
    </row>
    <row r="19" spans="1:7" x14ac:dyDescent="0.2">
      <c r="A19" s="32">
        <v>17</v>
      </c>
      <c r="B19" s="18">
        <v>2.0010000000000001E-4</v>
      </c>
      <c r="C19" s="18">
        <v>8.6187000000000007E-5</v>
      </c>
      <c r="D19" s="18">
        <v>1.0232E-4</v>
      </c>
      <c r="E19" s="18">
        <v>2.7844000000000002E-4</v>
      </c>
      <c r="F19" s="18">
        <v>4.0959999999999998E-4</v>
      </c>
      <c r="G19" s="18">
        <v>2.7499000000000002E-4</v>
      </c>
    </row>
    <row r="20" spans="1:7" x14ac:dyDescent="0.2">
      <c r="A20" s="32">
        <v>18</v>
      </c>
      <c r="B20" s="18">
        <v>9.5773999999999995E-5</v>
      </c>
      <c r="C20" s="18">
        <v>3.1243999999999998E-4</v>
      </c>
      <c r="D20" s="18">
        <v>2.1439000000000001E-4</v>
      </c>
      <c r="E20" s="18">
        <v>3.0510000000000001E-5</v>
      </c>
      <c r="F20" s="18">
        <v>1.3422E-4</v>
      </c>
      <c r="G20" s="18">
        <v>6.2224999999999995E-5</v>
      </c>
    </row>
    <row r="21" spans="1:7" x14ac:dyDescent="0.2">
      <c r="A21" s="32">
        <v>19</v>
      </c>
      <c r="B21" s="18">
        <v>1.5355999999999999E-4</v>
      </c>
      <c r="C21" s="18">
        <v>1.5817000000000001E-4</v>
      </c>
      <c r="D21" s="18">
        <v>9.0224999999999998E-5</v>
      </c>
      <c r="E21" s="18">
        <v>2.2193000000000001E-4</v>
      </c>
      <c r="F21" s="18">
        <v>1.9055E-4</v>
      </c>
      <c r="G21" s="18">
        <v>3.0143999999999999E-4</v>
      </c>
    </row>
    <row r="22" spans="1:7" x14ac:dyDescent="0.2">
      <c r="A22" s="32">
        <v>20</v>
      </c>
      <c r="B22" s="18">
        <v>1.0904E-4</v>
      </c>
      <c r="C22" s="18">
        <v>9.4808000000000004E-5</v>
      </c>
      <c r="D22" s="18">
        <v>1.931E-4</v>
      </c>
      <c r="E22" s="18">
        <v>1.1006999999999999E-4</v>
      </c>
      <c r="F22" s="18">
        <v>1.6222E-4</v>
      </c>
      <c r="G22" s="18">
        <v>1.5668E-4</v>
      </c>
    </row>
    <row r="23" spans="1:7" x14ac:dyDescent="0.2">
      <c r="A23" s="32">
        <v>21</v>
      </c>
      <c r="B23" s="18">
        <v>4.6400000000000003E-5</v>
      </c>
      <c r="C23" s="18">
        <v>1.962E-4</v>
      </c>
      <c r="D23" s="18">
        <v>1.2011E-4</v>
      </c>
      <c r="E23" s="18">
        <v>2.0567E-4</v>
      </c>
      <c r="F23" s="18">
        <v>1.0013000000000001E-4</v>
      </c>
      <c r="G23" s="18">
        <v>2.3712000000000001E-4</v>
      </c>
    </row>
    <row r="24" spans="1:7" x14ac:dyDescent="0.2">
      <c r="A24" s="32">
        <v>22</v>
      </c>
      <c r="B24" s="18">
        <v>4.9932999999999998E-4</v>
      </c>
      <c r="C24" s="18">
        <v>1.7864E-5</v>
      </c>
      <c r="D24" s="18">
        <v>1.6252000000000001E-4</v>
      </c>
      <c r="E24" s="18">
        <v>2.7903E-5</v>
      </c>
      <c r="F24" s="18">
        <v>7.4281000000000003E-5</v>
      </c>
      <c r="G24" s="18">
        <v>1.3289000000000001E-4</v>
      </c>
    </row>
    <row r="25" spans="1:7" x14ac:dyDescent="0.2">
      <c r="A25" s="32">
        <v>23</v>
      </c>
      <c r="B25" s="18">
        <v>2.9865000000000002E-4</v>
      </c>
      <c r="C25" s="18">
        <v>9.4986000000000002E-5</v>
      </c>
      <c r="D25" s="18">
        <v>1.0750999999999999E-5</v>
      </c>
      <c r="E25" s="18">
        <v>1.0172E-4</v>
      </c>
      <c r="F25" s="18">
        <v>2.2804999999999999E-4</v>
      </c>
      <c r="G25" s="18">
        <v>1.8736E-4</v>
      </c>
    </row>
    <row r="26" spans="1:7" x14ac:dyDescent="0.2">
      <c r="A26" s="32">
        <v>24</v>
      </c>
      <c r="B26" s="18">
        <v>2.7031000000000001E-4</v>
      </c>
      <c r="C26" s="18">
        <v>6.6707999999999999E-5</v>
      </c>
      <c r="D26" s="18">
        <v>1.5739999999999998E-5</v>
      </c>
      <c r="E26" s="18">
        <v>8.9017000000000005E-5</v>
      </c>
      <c r="F26" s="18">
        <v>1.1738E-4</v>
      </c>
      <c r="G26" s="18">
        <v>3.2425999999999999E-4</v>
      </c>
    </row>
    <row r="27" spans="1:7" x14ac:dyDescent="0.2">
      <c r="A27" s="32">
        <v>25</v>
      </c>
      <c r="B27" s="18">
        <v>2.0811000000000001E-4</v>
      </c>
      <c r="C27" s="18">
        <v>6.0999000000000003E-5</v>
      </c>
      <c r="D27" s="18">
        <v>1.7305000000000001E-4</v>
      </c>
      <c r="E27" s="18">
        <v>1.9552E-4</v>
      </c>
      <c r="F27" s="18">
        <v>2.9174000000000002E-4</v>
      </c>
      <c r="G27" s="18">
        <v>2.3054999999999999E-4</v>
      </c>
    </row>
    <row r="28" spans="1:7" x14ac:dyDescent="0.2">
      <c r="A28" s="32">
        <v>26</v>
      </c>
      <c r="B28" s="18">
        <v>3.5094E-4</v>
      </c>
      <c r="C28" s="18">
        <v>1.2637999999999999E-4</v>
      </c>
      <c r="D28" s="18">
        <v>1.7788E-4</v>
      </c>
      <c r="E28" s="18">
        <v>1.7521E-4</v>
      </c>
      <c r="F28" s="18">
        <v>2.2283999999999999E-5</v>
      </c>
      <c r="G28" s="18">
        <v>3.2902000000000002E-4</v>
      </c>
    </row>
    <row r="29" spans="1:7" x14ac:dyDescent="0.2">
      <c r="A29" s="32">
        <v>27</v>
      </c>
      <c r="B29" s="18">
        <v>8.5447999999999999E-5</v>
      </c>
      <c r="C29" s="18">
        <v>1.1288E-4</v>
      </c>
      <c r="D29" s="18">
        <v>3.1013999999999998E-4</v>
      </c>
      <c r="E29" s="18">
        <v>5.0120999999999998E-4</v>
      </c>
      <c r="F29" s="18">
        <v>3.7344E-4</v>
      </c>
      <c r="G29" s="18">
        <v>2.0055E-5</v>
      </c>
    </row>
    <row r="30" spans="1:7" x14ac:dyDescent="0.2">
      <c r="A30" s="32">
        <v>28</v>
      </c>
      <c r="B30" s="18">
        <v>1.5790999999999998E-5</v>
      </c>
      <c r="C30" s="18">
        <v>9.4964999999999996E-6</v>
      </c>
      <c r="D30" s="18">
        <v>1.8173000000000001E-4</v>
      </c>
      <c r="E30" s="18">
        <v>1.0869E-4</v>
      </c>
      <c r="F30" s="18">
        <v>2.0078000000000001E-4</v>
      </c>
      <c r="G30" s="18">
        <v>1.0433E-4</v>
      </c>
    </row>
    <row r="31" spans="1:7" x14ac:dyDescent="0.2">
      <c r="A31" s="32">
        <v>29</v>
      </c>
      <c r="B31" s="18">
        <v>3.9826999999999999E-4</v>
      </c>
      <c r="C31" s="18">
        <v>5.2113000000000001E-5</v>
      </c>
      <c r="D31" s="18">
        <v>1.6271999999999999E-4</v>
      </c>
      <c r="E31" s="18">
        <v>1.5399000000000001E-4</v>
      </c>
      <c r="F31" s="18">
        <v>1.8011000000000001E-4</v>
      </c>
      <c r="G31" s="18">
        <v>2.4536999999999999E-6</v>
      </c>
    </row>
    <row r="32" spans="1:7" x14ac:dyDescent="0.2">
      <c r="A32" s="32">
        <v>30</v>
      </c>
      <c r="B32" s="18">
        <v>7.3845999999999997E-5</v>
      </c>
      <c r="C32" s="18">
        <v>2.6781E-4</v>
      </c>
      <c r="D32" s="18">
        <v>1.3210999999999999E-5</v>
      </c>
      <c r="E32" s="18">
        <v>1.4531E-4</v>
      </c>
      <c r="F32" s="18">
        <v>2.2455000000000001E-4</v>
      </c>
      <c r="G32" s="18">
        <v>7.9245000000000004E-5</v>
      </c>
    </row>
    <row r="33" spans="1:7" x14ac:dyDescent="0.2">
      <c r="A33" s="32">
        <v>31</v>
      </c>
      <c r="B33" s="18">
        <v>4.2658000000000003E-4</v>
      </c>
      <c r="C33" s="18">
        <v>3.3503E-4</v>
      </c>
      <c r="D33" s="18">
        <v>3.0866999999999998E-4</v>
      </c>
      <c r="E33" s="18">
        <v>5.9014000000000001E-5</v>
      </c>
      <c r="F33" s="18">
        <v>2.7258000000000002E-4</v>
      </c>
      <c r="G33" s="18">
        <v>3.0056000000000001E-4</v>
      </c>
    </row>
    <row r="34" spans="1:7" x14ac:dyDescent="0.2">
      <c r="A34" s="32">
        <v>32</v>
      </c>
      <c r="B34" s="18">
        <v>2.0656E-5</v>
      </c>
      <c r="C34" s="18">
        <v>1.2595E-4</v>
      </c>
      <c r="D34" s="18">
        <v>2.0817000000000001E-4</v>
      </c>
      <c r="E34" s="18">
        <v>5.2049000000000003E-5</v>
      </c>
      <c r="F34" s="18">
        <v>1.5367000000000001E-4</v>
      </c>
      <c r="G34" s="18">
        <v>4.7240000000000002E-5</v>
      </c>
    </row>
    <row r="35" spans="1:7" x14ac:dyDescent="0.2">
      <c r="A35" s="1" t="s">
        <v>34</v>
      </c>
      <c r="B35" s="19">
        <f>MAX(B2:B34)</f>
        <v>5.2882000000000005E-4</v>
      </c>
      <c r="C35" s="19">
        <f t="shared" ref="C35:G35" si="0">MAX(C2:C34)</f>
        <v>4.4925999999999999E-4</v>
      </c>
      <c r="D35" s="19">
        <f t="shared" si="0"/>
        <v>4.7809000000000003E-4</v>
      </c>
      <c r="E35" s="19">
        <f t="shared" si="0"/>
        <v>6.7849999999999996E-4</v>
      </c>
      <c r="F35" s="19">
        <f t="shared" si="0"/>
        <v>6.5612000000000005E-4</v>
      </c>
      <c r="G35" s="19">
        <f t="shared" si="0"/>
        <v>5.5469000000000004E-4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L13" sqref="L13"/>
    </sheetView>
  </sheetViews>
  <sheetFormatPr baseColWidth="10" defaultRowHeight="16" x14ac:dyDescent="0.2"/>
  <sheetData>
    <row r="1" spans="1:9" x14ac:dyDescent="0.2">
      <c r="A1" t="s">
        <v>35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x14ac:dyDescent="0.2">
      <c r="A2" s="24">
        <v>1</v>
      </c>
      <c r="B2" s="18">
        <v>2.2731E-5</v>
      </c>
      <c r="C2" s="18">
        <v>1.5983999999999999E-4</v>
      </c>
      <c r="D2" s="18">
        <v>1.4207E-4</v>
      </c>
      <c r="E2" s="18">
        <v>3.1059000000000002E-4</v>
      </c>
      <c r="F2" s="18">
        <v>3.1044999999999998E-5</v>
      </c>
      <c r="G2" s="18">
        <v>1.0218E-4</v>
      </c>
      <c r="H2" s="18">
        <v>7.2736000000000001E-6</v>
      </c>
      <c r="I2" s="18">
        <v>2.8803999999999999E-4</v>
      </c>
    </row>
    <row r="3" spans="1:9" x14ac:dyDescent="0.2">
      <c r="A3" s="24"/>
      <c r="B3" s="18">
        <v>8.9981000000000005E-5</v>
      </c>
      <c r="C3" s="18">
        <v>5.3576999999999999E-5</v>
      </c>
      <c r="D3" s="18">
        <v>5.3563999999999997E-5</v>
      </c>
      <c r="E3" s="18">
        <v>1.6891000000000001E-5</v>
      </c>
      <c r="F3" s="18">
        <v>1.005E-4</v>
      </c>
      <c r="G3" s="18">
        <v>2.765E-4</v>
      </c>
      <c r="H3" s="18">
        <v>8.3222999999999999E-5</v>
      </c>
      <c r="I3" s="18">
        <v>2.4047000000000001E-4</v>
      </c>
    </row>
    <row r="4" spans="1:9" x14ac:dyDescent="0.2">
      <c r="A4" s="24"/>
      <c r="B4" s="18">
        <v>9.5397999999999997E-5</v>
      </c>
      <c r="C4" s="18">
        <v>1.9455000000000001E-4</v>
      </c>
      <c r="D4" s="18">
        <v>1.2047E-4</v>
      </c>
      <c r="E4" s="18">
        <v>4.6091000000000003E-5</v>
      </c>
      <c r="F4" s="18">
        <v>1.9519000000000001E-4</v>
      </c>
      <c r="G4" s="18">
        <v>2.6783999999999998E-4</v>
      </c>
      <c r="H4" s="18">
        <v>2.2703E-4</v>
      </c>
      <c r="I4" s="18">
        <v>8.4011999999999995E-5</v>
      </c>
    </row>
    <row r="5" spans="1:9" x14ac:dyDescent="0.2">
      <c r="A5" s="24"/>
      <c r="B5" s="18">
        <v>1.2809000000000001E-5</v>
      </c>
      <c r="C5" s="18">
        <v>3.1631000000000003E-5</v>
      </c>
      <c r="D5" s="18">
        <v>1.2392999999999999E-4</v>
      </c>
      <c r="E5" s="18">
        <v>3.4948999999999999E-4</v>
      </c>
      <c r="F5" s="18">
        <v>5.4283999999999997E-5</v>
      </c>
      <c r="G5" s="18">
        <v>6.8942000000000005E-5</v>
      </c>
      <c r="H5" s="18">
        <v>2.0989000000000001E-4</v>
      </c>
      <c r="I5" s="18">
        <v>2.6881000000000002E-4</v>
      </c>
    </row>
    <row r="6" spans="1:9" x14ac:dyDescent="0.2">
      <c r="A6" s="24"/>
      <c r="B6" s="18">
        <v>3.0122000000000001E-5</v>
      </c>
      <c r="C6" s="18">
        <v>1.1992E-4</v>
      </c>
      <c r="D6" s="18">
        <v>3.3291000000000001E-4</v>
      </c>
      <c r="E6" s="18">
        <v>1.0189E-4</v>
      </c>
      <c r="F6" s="18">
        <v>9.3531000000000003E-6</v>
      </c>
      <c r="G6" s="18">
        <v>4.1903000000000002E-5</v>
      </c>
      <c r="H6" s="18">
        <v>1.0764000000000001E-4</v>
      </c>
      <c r="I6" s="18">
        <v>1.3723000000000001E-4</v>
      </c>
    </row>
    <row r="7" spans="1:9" x14ac:dyDescent="0.2">
      <c r="A7" s="20" t="s">
        <v>34</v>
      </c>
      <c r="B7" s="19">
        <f>MAX(B2:B6)</f>
        <v>9.5397999999999997E-5</v>
      </c>
      <c r="C7" s="19">
        <f t="shared" ref="C7:I7" si="0">MAX(C2:C6)</f>
        <v>1.9455000000000001E-4</v>
      </c>
      <c r="D7" s="19">
        <f t="shared" si="0"/>
        <v>3.3291000000000001E-4</v>
      </c>
      <c r="E7" s="19">
        <f t="shared" si="0"/>
        <v>3.4948999999999999E-4</v>
      </c>
      <c r="F7" s="19">
        <f t="shared" si="0"/>
        <v>1.9519000000000001E-4</v>
      </c>
      <c r="G7" s="19">
        <f t="shared" si="0"/>
        <v>2.765E-4</v>
      </c>
      <c r="H7" s="19">
        <f t="shared" si="0"/>
        <v>2.2703E-4</v>
      </c>
      <c r="I7" s="19">
        <f t="shared" si="0"/>
        <v>2.8803999999999999E-4</v>
      </c>
    </row>
    <row r="8" spans="1:9" x14ac:dyDescent="0.2">
      <c r="A8" s="24">
        <v>2</v>
      </c>
      <c r="B8" s="18">
        <v>1.1841E-4</v>
      </c>
      <c r="C8" s="18">
        <v>2.1554000000000001E-4</v>
      </c>
      <c r="D8" s="18">
        <v>8.7145999999999995E-5</v>
      </c>
      <c r="E8" s="18">
        <v>1.1459E-4</v>
      </c>
      <c r="F8" s="18">
        <v>7.4138000000000001E-5</v>
      </c>
      <c r="G8" s="18">
        <v>4.0241000000000003E-5</v>
      </c>
      <c r="H8" s="18">
        <v>9.9658E-5</v>
      </c>
      <c r="I8" s="18">
        <v>1.3553E-4</v>
      </c>
    </row>
    <row r="9" spans="1:9" x14ac:dyDescent="0.2">
      <c r="A9" s="24"/>
      <c r="B9" s="18">
        <v>1.5237000000000001E-4</v>
      </c>
      <c r="C9" s="18">
        <v>3.6831E-4</v>
      </c>
      <c r="D9" s="18">
        <v>7.6531000000000003E-5</v>
      </c>
      <c r="E9" s="18">
        <v>1.1603999999999999E-4</v>
      </c>
      <c r="F9" s="18">
        <v>1.4525000000000001E-4</v>
      </c>
      <c r="G9" s="18">
        <v>1.0123E-4</v>
      </c>
      <c r="H9" s="18">
        <v>2.6614999999999998E-5</v>
      </c>
      <c r="I9" s="18">
        <v>5.3497E-5</v>
      </c>
    </row>
    <row r="10" spans="1:9" x14ac:dyDescent="0.2">
      <c r="A10" s="24"/>
      <c r="B10" s="18">
        <v>3.5367999999999999E-4</v>
      </c>
      <c r="C10" s="18">
        <v>1.5747999999999999E-4</v>
      </c>
      <c r="D10" s="18">
        <v>1.3896000000000001E-4</v>
      </c>
      <c r="E10" s="18">
        <v>1.5914999999999999E-4</v>
      </c>
      <c r="F10" s="18">
        <v>2.5302000000000001E-4</v>
      </c>
      <c r="G10" s="18">
        <v>1.1221E-4</v>
      </c>
      <c r="H10" s="18">
        <v>1.6080000000000001E-4</v>
      </c>
      <c r="I10" s="18">
        <v>2.6917999999999999E-4</v>
      </c>
    </row>
    <row r="11" spans="1:9" x14ac:dyDescent="0.2">
      <c r="A11" s="24"/>
      <c r="B11" s="18">
        <v>4.9496000000000002E-5</v>
      </c>
      <c r="C11" s="18">
        <v>1.3824E-4</v>
      </c>
      <c r="D11" s="18">
        <v>4.4218999999999998E-5</v>
      </c>
      <c r="E11" s="18">
        <v>6.4008000000000001E-5</v>
      </c>
      <c r="F11" s="18">
        <v>2.1787999999999999E-4</v>
      </c>
      <c r="G11" s="18">
        <v>1.9238999999999999E-7</v>
      </c>
      <c r="H11" s="18">
        <v>7.8472000000000004E-5</v>
      </c>
      <c r="I11" s="18">
        <v>3.3364000000000001E-4</v>
      </c>
    </row>
    <row r="12" spans="1:9" x14ac:dyDescent="0.2">
      <c r="A12" s="24"/>
      <c r="B12" s="18">
        <v>1.3239999999999999E-4</v>
      </c>
      <c r="C12" s="18">
        <v>4.4849000000000001E-4</v>
      </c>
      <c r="D12" s="18">
        <v>1.9504000000000002E-5</v>
      </c>
      <c r="E12" s="18">
        <v>1.3548999999999999E-4</v>
      </c>
      <c r="F12" s="18">
        <v>3.5964999999999999E-5</v>
      </c>
      <c r="G12" s="18">
        <v>2.9071999999999999E-5</v>
      </c>
      <c r="H12" s="18">
        <v>4.3942E-5</v>
      </c>
      <c r="I12" s="18">
        <v>1.2458E-4</v>
      </c>
    </row>
    <row r="13" spans="1:9" x14ac:dyDescent="0.2">
      <c r="A13" s="20" t="s">
        <v>34</v>
      </c>
      <c r="B13" s="19">
        <f>MAX(B8:B12)</f>
        <v>3.5367999999999999E-4</v>
      </c>
      <c r="C13" s="19">
        <f t="shared" ref="C13:I13" si="1">MAX(C8:C12)</f>
        <v>4.4849000000000001E-4</v>
      </c>
      <c r="D13" s="19">
        <f t="shared" si="1"/>
        <v>1.3896000000000001E-4</v>
      </c>
      <c r="E13" s="19">
        <f t="shared" si="1"/>
        <v>1.5914999999999999E-4</v>
      </c>
      <c r="F13" s="19">
        <f t="shared" si="1"/>
        <v>2.5302000000000001E-4</v>
      </c>
      <c r="G13" s="19">
        <f t="shared" si="1"/>
        <v>1.1221E-4</v>
      </c>
      <c r="H13" s="19">
        <f t="shared" si="1"/>
        <v>1.6080000000000001E-4</v>
      </c>
      <c r="I13" s="19">
        <f t="shared" si="1"/>
        <v>3.3364000000000001E-4</v>
      </c>
    </row>
    <row r="14" spans="1:9" x14ac:dyDescent="0.2">
      <c r="A14" s="24">
        <v>3</v>
      </c>
      <c r="B14" s="18">
        <v>1.013E-4</v>
      </c>
      <c r="C14" s="18">
        <v>1.6944E-4</v>
      </c>
      <c r="D14" s="18">
        <v>9.5414000000000005E-5</v>
      </c>
      <c r="E14" s="18">
        <v>2.5149999999999999E-4</v>
      </c>
      <c r="F14" s="18">
        <v>1.6719E-5</v>
      </c>
      <c r="G14" s="18">
        <v>7.4776000000000004E-5</v>
      </c>
      <c r="H14" s="18">
        <v>1.0548999999999999E-4</v>
      </c>
      <c r="I14" s="18">
        <v>7.5283000000000004E-5</v>
      </c>
    </row>
    <row r="15" spans="1:9" x14ac:dyDescent="0.2">
      <c r="A15" s="24"/>
      <c r="B15" s="18">
        <v>1.1365E-4</v>
      </c>
      <c r="C15" s="18">
        <v>1.4762E-4</v>
      </c>
      <c r="D15" s="18">
        <v>9.7795999999999997E-5</v>
      </c>
      <c r="E15" s="18">
        <v>5.8517999999999998E-5</v>
      </c>
      <c r="F15" s="18">
        <v>1.9741E-4</v>
      </c>
      <c r="G15" s="18">
        <v>1.1864E-4</v>
      </c>
      <c r="H15" s="18">
        <v>1.4379E-4</v>
      </c>
      <c r="I15" s="18">
        <v>1.42E-5</v>
      </c>
    </row>
    <row r="16" spans="1:9" x14ac:dyDescent="0.2">
      <c r="A16" s="24"/>
      <c r="B16" s="18">
        <v>1.5640000000000001E-4</v>
      </c>
      <c r="C16" s="18">
        <v>3.8896000000000002E-5</v>
      </c>
      <c r="D16" s="18">
        <v>1.1172000000000001E-6</v>
      </c>
      <c r="E16" s="18">
        <v>2.4908999999999999E-4</v>
      </c>
      <c r="F16" s="18">
        <v>1.2003E-4</v>
      </c>
      <c r="G16" s="18">
        <v>1.6399000000000001E-4</v>
      </c>
      <c r="H16" s="18">
        <v>1.4862999999999999E-4</v>
      </c>
      <c r="I16" s="18">
        <v>1.6043000000000001E-4</v>
      </c>
    </row>
    <row r="17" spans="1:9" x14ac:dyDescent="0.2">
      <c r="A17" s="24"/>
      <c r="B17" s="18">
        <v>9.4850000000000002E-5</v>
      </c>
      <c r="C17" s="18">
        <v>2.2447999999999999E-4</v>
      </c>
      <c r="D17" s="18">
        <v>2.2975E-4</v>
      </c>
      <c r="E17" s="18">
        <v>2.4221999999999999E-4</v>
      </c>
      <c r="F17" s="18">
        <v>3.3575E-6</v>
      </c>
      <c r="G17" s="18">
        <v>1.222E-5</v>
      </c>
      <c r="H17" s="18">
        <v>3.3941E-4</v>
      </c>
      <c r="I17" s="18">
        <v>1.5876E-4</v>
      </c>
    </row>
    <row r="18" spans="1:9" x14ac:dyDescent="0.2">
      <c r="A18" s="24"/>
      <c r="B18" s="18">
        <v>2.6359000000000002E-4</v>
      </c>
      <c r="C18" s="18">
        <v>2.8519E-4</v>
      </c>
      <c r="D18" s="18">
        <v>2.263E-4</v>
      </c>
      <c r="E18" s="18">
        <v>3.0313999999999997E-4</v>
      </c>
      <c r="F18" s="18">
        <v>9.7460000000000005E-5</v>
      </c>
      <c r="G18" s="18">
        <v>1.721E-5</v>
      </c>
      <c r="H18" s="18">
        <v>1.5248E-4</v>
      </c>
      <c r="I18" s="18">
        <v>6.2743999999999994E-5</v>
      </c>
    </row>
    <row r="19" spans="1:9" x14ac:dyDescent="0.2">
      <c r="A19" s="20" t="s">
        <v>34</v>
      </c>
      <c r="B19" s="19">
        <f>MAX(B14:B18)</f>
        <v>2.6359000000000002E-4</v>
      </c>
      <c r="C19" s="19">
        <f t="shared" ref="C19:I19" si="2">MAX(C14:C18)</f>
        <v>2.8519E-4</v>
      </c>
      <c r="D19" s="19">
        <f t="shared" si="2"/>
        <v>2.2975E-4</v>
      </c>
      <c r="E19" s="19">
        <f t="shared" si="2"/>
        <v>3.0313999999999997E-4</v>
      </c>
      <c r="F19" s="19">
        <f t="shared" si="2"/>
        <v>1.9741E-4</v>
      </c>
      <c r="G19" s="19">
        <f t="shared" si="2"/>
        <v>1.6399000000000001E-4</v>
      </c>
      <c r="H19" s="19">
        <f t="shared" si="2"/>
        <v>3.3941E-4</v>
      </c>
      <c r="I19" s="19">
        <f t="shared" si="2"/>
        <v>1.6043000000000001E-4</v>
      </c>
    </row>
    <row r="20" spans="1:9" x14ac:dyDescent="0.2">
      <c r="A20" s="24">
        <v>4</v>
      </c>
      <c r="B20" s="18">
        <v>5.3882999999999999E-5</v>
      </c>
      <c r="C20" s="18">
        <v>7.4129999999999997E-5</v>
      </c>
      <c r="D20" s="18">
        <v>1.3757999999999999E-4</v>
      </c>
      <c r="E20" s="18">
        <v>4.0556000000000001E-4</v>
      </c>
      <c r="F20" s="18">
        <v>1.2945999999999999E-5</v>
      </c>
      <c r="G20" s="18">
        <v>1.2349999999999999E-4</v>
      </c>
      <c r="H20" s="18">
        <v>1.1102E-4</v>
      </c>
      <c r="I20" s="18">
        <v>5.5658999999999997E-5</v>
      </c>
    </row>
    <row r="21" spans="1:9" x14ac:dyDescent="0.2">
      <c r="A21" s="24"/>
      <c r="B21" s="18">
        <v>2.6651000000000002E-4</v>
      </c>
      <c r="C21" s="18">
        <v>3.6729999999999998E-4</v>
      </c>
      <c r="D21" s="18">
        <v>1.064E-4</v>
      </c>
      <c r="E21" s="18">
        <v>4.6955E-5</v>
      </c>
      <c r="F21" s="18">
        <v>1.2132E-4</v>
      </c>
      <c r="G21" s="18">
        <v>2.2583999999999999E-4</v>
      </c>
      <c r="H21" s="18">
        <v>2.2902E-4</v>
      </c>
      <c r="I21" s="18">
        <v>6.6781999999999999E-5</v>
      </c>
    </row>
    <row r="22" spans="1:9" x14ac:dyDescent="0.2">
      <c r="A22" s="24"/>
      <c r="B22" s="18">
        <v>1.8820999999999999E-4</v>
      </c>
      <c r="C22" s="18">
        <v>6.4262000000000002E-5</v>
      </c>
      <c r="D22" s="18">
        <v>1.9508000000000001E-4</v>
      </c>
      <c r="E22" s="18">
        <v>5.6295000000000002E-5</v>
      </c>
      <c r="F22" s="18">
        <v>1.2640000000000001E-4</v>
      </c>
      <c r="G22" s="18">
        <v>4.8074000000000001E-5</v>
      </c>
      <c r="H22" s="18">
        <v>2.0828E-4</v>
      </c>
      <c r="I22" s="18">
        <v>5.8452000000000002E-5</v>
      </c>
    </row>
    <row r="23" spans="1:9" x14ac:dyDescent="0.2">
      <c r="A23" s="24"/>
      <c r="B23" s="18">
        <v>1.3370999999999999E-4</v>
      </c>
      <c r="C23" s="18">
        <v>8.8201000000000005E-5</v>
      </c>
      <c r="D23" s="18">
        <v>1.972E-4</v>
      </c>
      <c r="E23" s="18">
        <v>4.1649999999999999E-4</v>
      </c>
      <c r="F23" s="18">
        <v>6.5161999999999997E-5</v>
      </c>
      <c r="G23" s="18">
        <v>8.1551000000000006E-5</v>
      </c>
      <c r="H23" s="18">
        <v>4.6786000000000001E-4</v>
      </c>
      <c r="I23" s="18">
        <v>1.4657E-4</v>
      </c>
    </row>
    <row r="24" spans="1:9" x14ac:dyDescent="0.2">
      <c r="A24" s="24"/>
      <c r="B24" s="18">
        <v>2.6586999999999997E-4</v>
      </c>
      <c r="C24" s="18">
        <v>3.1711E-4</v>
      </c>
      <c r="D24" s="18">
        <v>4.2361999999999999E-4</v>
      </c>
      <c r="E24" s="18">
        <v>1.142E-4</v>
      </c>
      <c r="F24" s="18">
        <v>4.7138000000000002E-5</v>
      </c>
      <c r="G24" s="18">
        <v>6.8857999999999997E-5</v>
      </c>
      <c r="H24" s="18">
        <v>1.4158000000000001E-4</v>
      </c>
      <c r="I24" s="18">
        <v>3.4326000000000003E-5</v>
      </c>
    </row>
    <row r="25" spans="1:9" x14ac:dyDescent="0.2">
      <c r="A25" s="20" t="s">
        <v>34</v>
      </c>
      <c r="B25" s="19">
        <f>MAX(B20:B24)</f>
        <v>2.6651000000000002E-4</v>
      </c>
      <c r="C25" s="19">
        <f t="shared" ref="C25:I25" si="3">MAX(C20:C24)</f>
        <v>3.6729999999999998E-4</v>
      </c>
      <c r="D25" s="19">
        <f t="shared" si="3"/>
        <v>4.2361999999999999E-4</v>
      </c>
      <c r="E25" s="19">
        <f t="shared" si="3"/>
        <v>4.1649999999999999E-4</v>
      </c>
      <c r="F25" s="19">
        <f t="shared" si="3"/>
        <v>1.2640000000000001E-4</v>
      </c>
      <c r="G25" s="19">
        <f t="shared" si="3"/>
        <v>2.2583999999999999E-4</v>
      </c>
      <c r="H25" s="19">
        <f t="shared" si="3"/>
        <v>4.6786000000000001E-4</v>
      </c>
      <c r="I25" s="19">
        <f t="shared" si="3"/>
        <v>1.4657E-4</v>
      </c>
    </row>
    <row r="26" spans="1:9" x14ac:dyDescent="0.2">
      <c r="A26" s="24">
        <v>5</v>
      </c>
      <c r="B26" s="18">
        <v>4.1300000000000001E-4</v>
      </c>
      <c r="C26" s="18">
        <v>7.0574000000000006E-5</v>
      </c>
      <c r="D26" s="18">
        <v>7.6155000000000002E-6</v>
      </c>
      <c r="E26" s="18">
        <v>2.8140000000000001E-4</v>
      </c>
      <c r="F26" s="18">
        <v>1.5955E-4</v>
      </c>
      <c r="G26" s="18">
        <v>3.9097999999999997E-5</v>
      </c>
      <c r="H26" s="18">
        <v>1.9595999999999999E-4</v>
      </c>
      <c r="I26" s="18">
        <v>1.7657999999999999E-4</v>
      </c>
    </row>
    <row r="27" spans="1:9" x14ac:dyDescent="0.2">
      <c r="A27" s="24"/>
      <c r="B27" s="18">
        <v>1.3797000000000001E-4</v>
      </c>
      <c r="C27" s="18">
        <v>5.1987999999999998E-5</v>
      </c>
      <c r="D27" s="18">
        <v>9.4862999999999993E-6</v>
      </c>
      <c r="E27" s="18">
        <v>1.7917000000000001E-5</v>
      </c>
      <c r="F27" s="18">
        <v>3.8900000000000002E-4</v>
      </c>
      <c r="G27" s="18">
        <v>3.9715999999999997E-5</v>
      </c>
      <c r="H27" s="18">
        <v>3.0781E-4</v>
      </c>
      <c r="I27" s="18">
        <v>1.7679999999999999E-4</v>
      </c>
    </row>
    <row r="28" spans="1:9" x14ac:dyDescent="0.2">
      <c r="A28" s="24"/>
      <c r="B28" s="18">
        <v>4.2321999999999998E-4</v>
      </c>
      <c r="C28" s="18">
        <v>1.4149E-4</v>
      </c>
      <c r="D28" s="18">
        <v>5.6325E-5</v>
      </c>
      <c r="E28" s="18">
        <v>4.4351999999999998E-5</v>
      </c>
      <c r="F28" s="18">
        <v>1.5472000000000001E-4</v>
      </c>
      <c r="G28" s="18">
        <v>6.6095999999999999E-5</v>
      </c>
      <c r="H28" s="18">
        <v>3.8346999999999997E-5</v>
      </c>
      <c r="I28" s="18">
        <v>2.2786E-4</v>
      </c>
    </row>
    <row r="29" spans="1:9" x14ac:dyDescent="0.2">
      <c r="A29" s="24"/>
      <c r="B29" s="18">
        <v>3.7589999999999998E-5</v>
      </c>
      <c r="C29" s="18">
        <v>2.1449000000000001E-5</v>
      </c>
      <c r="D29" s="18">
        <v>7.0897000000000003E-7</v>
      </c>
      <c r="E29" s="18">
        <v>3.0374999999999998E-4</v>
      </c>
      <c r="F29" s="18">
        <v>2.1096E-4</v>
      </c>
      <c r="G29" s="18">
        <v>8.8387000000000006E-5</v>
      </c>
      <c r="H29" s="18">
        <v>3.5739000000000002E-4</v>
      </c>
      <c r="I29" s="18">
        <v>2.7587999999999999E-4</v>
      </c>
    </row>
    <row r="30" spans="1:9" x14ac:dyDescent="0.2">
      <c r="A30" s="24"/>
      <c r="B30" s="18">
        <v>1.106E-4</v>
      </c>
      <c r="C30" s="18">
        <v>4.0377000000000003E-5</v>
      </c>
      <c r="D30" s="18">
        <v>5.5166E-5</v>
      </c>
      <c r="E30" s="18">
        <v>8.4622000000000004E-5</v>
      </c>
      <c r="F30" s="18">
        <v>1.8286999999999999E-4</v>
      </c>
      <c r="G30" s="18">
        <v>2.1673000000000001E-5</v>
      </c>
      <c r="H30" s="18">
        <v>1.8472000000000001E-4</v>
      </c>
      <c r="I30" s="18">
        <v>1.5035999999999999E-4</v>
      </c>
    </row>
    <row r="31" spans="1:9" x14ac:dyDescent="0.2">
      <c r="A31" s="20" t="s">
        <v>34</v>
      </c>
      <c r="B31" s="19">
        <f>MAX(B26:B30)</f>
        <v>4.2321999999999998E-4</v>
      </c>
      <c r="C31" s="19">
        <f t="shared" ref="C31:I31" si="4">MAX(C26:C30)</f>
        <v>1.4149E-4</v>
      </c>
      <c r="D31" s="19">
        <f t="shared" si="4"/>
        <v>5.6325E-5</v>
      </c>
      <c r="E31" s="19">
        <f t="shared" si="4"/>
        <v>3.0374999999999998E-4</v>
      </c>
      <c r="F31" s="19">
        <f t="shared" si="4"/>
        <v>3.8900000000000002E-4</v>
      </c>
      <c r="G31" s="19">
        <f t="shared" si="4"/>
        <v>8.8387000000000006E-5</v>
      </c>
      <c r="H31" s="19">
        <f t="shared" si="4"/>
        <v>3.5739000000000002E-4</v>
      </c>
      <c r="I31" s="19">
        <f t="shared" si="4"/>
        <v>2.7587999999999999E-4</v>
      </c>
    </row>
    <row r="32" spans="1:9" x14ac:dyDescent="0.2">
      <c r="A32" s="24">
        <v>6</v>
      </c>
      <c r="B32" s="18">
        <v>6.5821999999999994E-5</v>
      </c>
      <c r="C32" s="18">
        <v>2.5490000000000002E-4</v>
      </c>
      <c r="D32" s="18">
        <v>1.2808000000000001E-4</v>
      </c>
      <c r="E32" s="18">
        <v>4.0492000000000002E-4</v>
      </c>
      <c r="F32" s="18">
        <v>4.3532999999999998E-5</v>
      </c>
      <c r="G32" s="18">
        <v>1.0984000000000001E-4</v>
      </c>
      <c r="H32" s="18">
        <v>1.0584000000000001E-5</v>
      </c>
      <c r="I32" s="18">
        <v>1.8238999999999999E-4</v>
      </c>
    </row>
    <row r="33" spans="1:9" x14ac:dyDescent="0.2">
      <c r="A33" s="24"/>
      <c r="B33" s="18">
        <v>4.9176000000000001E-6</v>
      </c>
      <c r="C33" s="18">
        <v>4.4506999999999999E-4</v>
      </c>
      <c r="D33" s="18">
        <v>4.9582000000000001E-5</v>
      </c>
      <c r="E33" s="18">
        <v>2.4914000000000002E-4</v>
      </c>
      <c r="F33" s="18">
        <v>8.7300999999999996E-5</v>
      </c>
      <c r="G33" s="18">
        <v>2.7273999999999999E-4</v>
      </c>
      <c r="H33" s="18">
        <v>7.1012000000000004E-5</v>
      </c>
      <c r="I33" s="18">
        <v>3.9384000000000001E-5</v>
      </c>
    </row>
    <row r="34" spans="1:9" x14ac:dyDescent="0.2">
      <c r="A34" s="24"/>
      <c r="B34" s="18">
        <v>1.0760999999999999E-4</v>
      </c>
      <c r="C34" s="18">
        <v>5.9388999999999997E-5</v>
      </c>
      <c r="D34" s="18">
        <v>2.1026000000000001E-4</v>
      </c>
      <c r="E34" s="18">
        <v>2.7773999999999999E-5</v>
      </c>
      <c r="F34" s="18">
        <v>1.2593000000000001E-4</v>
      </c>
      <c r="G34" s="18">
        <v>9.7267000000000002E-5</v>
      </c>
      <c r="H34" s="18">
        <v>1.7116000000000001E-4</v>
      </c>
      <c r="I34" s="18">
        <v>4.2314999999999997E-5</v>
      </c>
    </row>
    <row r="35" spans="1:9" x14ac:dyDescent="0.2">
      <c r="A35" s="24"/>
      <c r="B35" s="18">
        <v>7.5693999999999999E-6</v>
      </c>
      <c r="C35" s="18">
        <v>1.5499000000000001E-4</v>
      </c>
      <c r="D35" s="18">
        <v>7.6821000000000002E-5</v>
      </c>
      <c r="E35" s="18">
        <v>2.4886E-4</v>
      </c>
      <c r="F35" s="18">
        <v>1.1277000000000001E-4</v>
      </c>
      <c r="G35" s="18">
        <v>2.2298000000000001E-4</v>
      </c>
      <c r="H35" s="18">
        <v>1.7887999999999999E-4</v>
      </c>
      <c r="I35" s="18">
        <v>2.6363999999999999E-4</v>
      </c>
    </row>
    <row r="36" spans="1:9" x14ac:dyDescent="0.2">
      <c r="A36" s="24"/>
      <c r="B36" s="18">
        <v>5.4304E-5</v>
      </c>
      <c r="C36" s="18">
        <v>2.4199999999999999E-5</v>
      </c>
      <c r="D36" s="18">
        <v>3.6558000000000001E-4</v>
      </c>
      <c r="E36" s="18">
        <v>6.5303999999999997E-5</v>
      </c>
      <c r="F36" s="18">
        <v>3.0614000000000002E-5</v>
      </c>
      <c r="G36" s="18">
        <v>2.8861000000000002E-4</v>
      </c>
      <c r="H36" s="18">
        <v>5.2709E-5</v>
      </c>
      <c r="I36" s="18">
        <v>8.4177000000000004E-5</v>
      </c>
    </row>
    <row r="37" spans="1:9" x14ac:dyDescent="0.2">
      <c r="A37" s="20" t="s">
        <v>34</v>
      </c>
      <c r="B37" s="19">
        <f>MAX(B32:B36)</f>
        <v>1.0760999999999999E-4</v>
      </c>
      <c r="C37" s="19">
        <f t="shared" ref="C37:I37" si="5">MAX(C32:C36)</f>
        <v>4.4506999999999999E-4</v>
      </c>
      <c r="D37" s="19">
        <f t="shared" si="5"/>
        <v>3.6558000000000001E-4</v>
      </c>
      <c r="E37" s="19">
        <f t="shared" si="5"/>
        <v>4.0492000000000002E-4</v>
      </c>
      <c r="F37" s="19">
        <f t="shared" si="5"/>
        <v>1.2593000000000001E-4</v>
      </c>
      <c r="G37" s="19">
        <f t="shared" si="5"/>
        <v>2.8861000000000002E-4</v>
      </c>
      <c r="H37" s="19">
        <f t="shared" si="5"/>
        <v>1.7887999999999999E-4</v>
      </c>
      <c r="I37" s="19">
        <f t="shared" si="5"/>
        <v>2.6363999999999999E-4</v>
      </c>
    </row>
  </sheetData>
  <mergeCells count="6">
    <mergeCell ref="A32:A36"/>
    <mergeCell ref="A2:A6"/>
    <mergeCell ref="A8:A12"/>
    <mergeCell ref="A14:A18"/>
    <mergeCell ref="A20:A24"/>
    <mergeCell ref="A26:A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baseColWidth="10" defaultRowHeight="16" x14ac:dyDescent="0.2"/>
  <sheetData>
    <row r="1" spans="1:11" x14ac:dyDescent="0.2"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31</v>
      </c>
    </row>
    <row r="2" spans="1:11" x14ac:dyDescent="0.2">
      <c r="A2" s="33" t="s">
        <v>23</v>
      </c>
      <c r="B2" s="3" t="s">
        <v>9</v>
      </c>
      <c r="C2" s="2">
        <v>8.2607E-2</v>
      </c>
      <c r="D2" s="2">
        <v>4.7764000000000001E-2</v>
      </c>
      <c r="E2" s="2">
        <v>5.2794000000000001E-2</v>
      </c>
      <c r="F2" s="2">
        <v>0.11985999999999999</v>
      </c>
      <c r="G2" s="2">
        <v>-2.5704999999999999E-2</v>
      </c>
      <c r="H2" s="2">
        <v>0.12164999999999999</v>
      </c>
      <c r="I2" s="2">
        <v>0.12199</v>
      </c>
      <c r="J2" s="2">
        <v>-1.5179E-3</v>
      </c>
      <c r="K2" s="1">
        <v>110.48</v>
      </c>
    </row>
    <row r="3" spans="1:11" x14ac:dyDescent="0.2">
      <c r="A3" s="33"/>
      <c r="B3" s="3" t="s">
        <v>10</v>
      </c>
      <c r="C3" s="2">
        <v>-5.4717000000000002E-2</v>
      </c>
      <c r="D3" s="2">
        <v>0.1275</v>
      </c>
      <c r="E3" s="2">
        <v>-1.4643999999999999E-4</v>
      </c>
      <c r="F3" s="2">
        <v>3.3223999999999997E-2</v>
      </c>
      <c r="G3" s="2">
        <v>8.6666999999999994E-2</v>
      </c>
      <c r="H3" s="2">
        <v>-0.11269</v>
      </c>
      <c r="I3" s="2">
        <v>-1.8644000000000001E-2</v>
      </c>
      <c r="J3" s="2">
        <v>9.8528000000000004E-2</v>
      </c>
      <c r="K3" s="1">
        <v>131.35</v>
      </c>
    </row>
    <row r="4" spans="1:11" x14ac:dyDescent="0.2">
      <c r="A4" s="33"/>
      <c r="B4" s="3" t="s">
        <v>11</v>
      </c>
      <c r="C4" s="2">
        <v>-6.9387000000000004E-2</v>
      </c>
      <c r="D4" s="2">
        <v>6.1984999999999998E-2</v>
      </c>
      <c r="E4" s="2">
        <v>-0.1565</v>
      </c>
      <c r="F4" s="2">
        <v>-9.8709999999999996E-3</v>
      </c>
      <c r="G4" s="2">
        <v>0.12467</v>
      </c>
      <c r="H4" s="2">
        <v>2.3560999999999999E-3</v>
      </c>
      <c r="I4" s="2">
        <v>-2.7872999999999999E-3</v>
      </c>
      <c r="J4" s="2">
        <v>-0.20119000000000001</v>
      </c>
      <c r="K4" s="1">
        <v>-108.99</v>
      </c>
    </row>
    <row r="5" spans="1:11" x14ac:dyDescent="0.2">
      <c r="A5" s="33"/>
      <c r="B5" s="3" t="s">
        <v>12</v>
      </c>
      <c r="C5" s="2">
        <v>-3.4632000000000003E-2</v>
      </c>
      <c r="D5" s="2">
        <v>-0.10278</v>
      </c>
      <c r="E5" s="2">
        <v>0.20504</v>
      </c>
      <c r="F5" s="2">
        <v>-2.0882000000000001E-2</v>
      </c>
      <c r="G5" s="2">
        <v>-1.2017999999999999E-2</v>
      </c>
      <c r="H5" s="2">
        <v>5.6931999999999998E-3</v>
      </c>
      <c r="I5" s="2">
        <v>0.14521999999999999</v>
      </c>
      <c r="J5" s="2">
        <v>7.6336000000000001E-2</v>
      </c>
      <c r="K5" s="1">
        <v>77.611999999999995</v>
      </c>
    </row>
    <row r="6" spans="1:11" x14ac:dyDescent="0.2">
      <c r="A6" s="33"/>
      <c r="B6" s="3" t="s">
        <v>13</v>
      </c>
      <c r="C6" s="2">
        <v>3.2710999999999998E-4</v>
      </c>
      <c r="D6" s="2">
        <v>0.24282999999999999</v>
      </c>
      <c r="E6" s="2">
        <v>-6.4710000000000004E-2</v>
      </c>
      <c r="F6" s="2">
        <v>-4.1202000000000003E-2</v>
      </c>
      <c r="G6" s="2">
        <v>-6.5451999999999996E-2</v>
      </c>
      <c r="H6" s="2">
        <v>7.0026000000000005E-2</v>
      </c>
      <c r="I6" s="2">
        <v>-3.8961E-3</v>
      </c>
      <c r="J6" s="2">
        <v>-9.1698000000000005E-3</v>
      </c>
      <c r="K6" s="1">
        <v>133.13</v>
      </c>
    </row>
    <row r="7" spans="1:11" x14ac:dyDescent="0.2">
      <c r="A7" s="33"/>
      <c r="B7" s="3" t="s">
        <v>14</v>
      </c>
      <c r="C7" s="2">
        <v>0.23757</v>
      </c>
      <c r="D7" s="2">
        <v>-6.0692999999999997E-2</v>
      </c>
      <c r="E7" s="2">
        <v>-7.8054999999999999E-2</v>
      </c>
      <c r="F7" s="2">
        <v>9.2896999999999993E-2</v>
      </c>
      <c r="G7" s="2">
        <v>4.6634000000000002E-2</v>
      </c>
      <c r="H7" s="2">
        <v>-2.9127999999999999E-4</v>
      </c>
      <c r="I7" s="2">
        <v>0.16636000000000001</v>
      </c>
      <c r="J7" s="2">
        <v>3.8828000000000002E-4</v>
      </c>
      <c r="K7" s="1">
        <v>120.85</v>
      </c>
    </row>
    <row r="10" spans="1:11" x14ac:dyDescent="0.2">
      <c r="C10" t="s">
        <v>40</v>
      </c>
    </row>
    <row r="11" spans="1:11" x14ac:dyDescent="0.2">
      <c r="C11" t="s">
        <v>32</v>
      </c>
    </row>
    <row r="12" spans="1:11" x14ac:dyDescent="0.2">
      <c r="C12" t="s">
        <v>33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各机组出力（表1）</vt:lpstr>
      <vt:lpstr>各线路潮流（表2）</vt:lpstr>
      <vt:lpstr>控制变量做线性回归的结果</vt:lpstr>
      <vt:lpstr>总体相对误差</vt:lpstr>
      <vt:lpstr>每5个方案一组做回归的误差</vt:lpstr>
      <vt:lpstr>做总体线性回归的结果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2017-07-12T01:51:05Z</dcterms:created>
  <dcterms:modified xsi:type="dcterms:W3CDTF">2017-07-12T02:10:09Z</dcterms:modified>
</cp:coreProperties>
</file>