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engliyi/Documents/MATLAB/比赛/05A/question2/"/>
    </mc:Choice>
  </mc:AlternateContent>
  <bookViews>
    <workbookView xWindow="-400" yWindow="460" windowWidth="25600" windowHeight="15460" tabRatio="500"/>
  </bookViews>
  <sheets>
    <sheet name="NH3-N" sheetId="2" r:id="rId1"/>
    <sheet name="CODMn" sheetId="3" r:id="rId2"/>
  </sheets>
  <definedNames>
    <definedName name="_xlnm._FilterDatabase" localSheetId="0" hidden="1">'NH3-N'!#REF!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2" l="1"/>
  <c r="P3" i="2"/>
  <c r="P5" i="2"/>
  <c r="P6" i="2"/>
  <c r="P4" i="2"/>
  <c r="P2" i="2"/>
  <c r="P4" i="3"/>
  <c r="P7" i="3"/>
  <c r="P6" i="3"/>
  <c r="P5" i="3"/>
  <c r="P3" i="3"/>
  <c r="P2" i="3"/>
</calcChain>
</file>

<file path=xl/sharedStrings.xml><?xml version="1.0" encoding="utf-8"?>
<sst xmlns="http://schemas.openxmlformats.org/spreadsheetml/2006/main" count="14" uniqueCount="8">
  <si>
    <t>四川攀枝花</t>
  </si>
  <si>
    <t>重庆朱沱</t>
  </si>
  <si>
    <t>湖北宜昌</t>
  </si>
  <si>
    <t>湖南岳阳</t>
  </si>
  <si>
    <t>江西九江</t>
  </si>
  <si>
    <t>安徽安庆</t>
  </si>
  <si>
    <t>平均分</t>
    <rPh sb="0" eb="1">
      <t>ping'jun'fen</t>
    </rPh>
    <phoneticPr fontId="1" type="noConversion"/>
  </si>
  <si>
    <t>平均分</t>
    <rPh sb="0" eb="1">
      <t>ping'jun</t>
    </rPh>
    <rPh sb="2" eb="3">
      <t>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</si>
</sst>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F14" sqref="F14"/>
    </sheetView>
  </sheetViews>
  <sheetFormatPr baseColWidth="10" defaultRowHeight="16" x14ac:dyDescent="0.2"/>
  <sheetData>
    <row r="1" spans="1:16" x14ac:dyDescent="0.2">
      <c r="C1" s="1">
        <v>38078</v>
      </c>
      <c r="D1" s="1">
        <v>38108</v>
      </c>
      <c r="E1" s="1">
        <v>38139</v>
      </c>
      <c r="F1" s="1">
        <v>38169</v>
      </c>
      <c r="G1" s="1">
        <v>38200</v>
      </c>
      <c r="H1" s="1">
        <v>38231</v>
      </c>
      <c r="I1" s="1">
        <v>38261</v>
      </c>
      <c r="J1" s="1">
        <v>38292</v>
      </c>
      <c r="K1" s="1">
        <v>38322</v>
      </c>
      <c r="L1" s="1">
        <v>38353</v>
      </c>
      <c r="M1" s="1">
        <v>38384</v>
      </c>
      <c r="N1" s="1">
        <v>38412</v>
      </c>
      <c r="O1" s="1">
        <v>38443</v>
      </c>
      <c r="P1" t="s">
        <v>6</v>
      </c>
    </row>
    <row r="2" spans="1:16" x14ac:dyDescent="0.2">
      <c r="A2">
        <v>1</v>
      </c>
      <c r="B2" t="s">
        <v>0</v>
      </c>
      <c r="C2">
        <v>1.8789E-2</v>
      </c>
      <c r="D2">
        <v>9.0632000000000004E-3</v>
      </c>
      <c r="E2">
        <v>5.4270999999999998E-3</v>
      </c>
      <c r="F2">
        <v>5.7168000000000002E-3</v>
      </c>
      <c r="G2">
        <v>0.16743</v>
      </c>
      <c r="H2">
        <v>7.6147999999999997E-3</v>
      </c>
      <c r="I2">
        <v>7.1297000000000001E-3</v>
      </c>
      <c r="J2">
        <v>4.2342999999999999E-3</v>
      </c>
      <c r="K2">
        <v>4.4647000000000003E-3</v>
      </c>
      <c r="L2">
        <v>3.6540000000000001E-3</v>
      </c>
      <c r="M2">
        <v>5.8814000000000002E-3</v>
      </c>
      <c r="N2">
        <v>7.1041000000000003E-3</v>
      </c>
      <c r="O2">
        <v>4.6389999999999999E-3</v>
      </c>
      <c r="P2">
        <f>TRIMMEAN(C2:O2,2/13)</f>
        <v>7.2785545454545457E-3</v>
      </c>
    </row>
    <row r="3" spans="1:16" x14ac:dyDescent="0.2">
      <c r="A3">
        <v>2</v>
      </c>
      <c r="B3" t="s">
        <v>1</v>
      </c>
      <c r="C3">
        <v>4.1539E-2</v>
      </c>
      <c r="D3">
        <v>4.7056000000000001E-2</v>
      </c>
      <c r="E3">
        <v>4.2271000000000003E-2</v>
      </c>
      <c r="F3">
        <v>4.9126999999999997E-2</v>
      </c>
      <c r="G3">
        <v>2.6828999999999999E-2</v>
      </c>
      <c r="H3">
        <v>8.1793000000000005E-2</v>
      </c>
      <c r="I3">
        <v>7.5606999999999994E-2</v>
      </c>
      <c r="J3">
        <v>5.2075999999999997E-2</v>
      </c>
      <c r="K3">
        <v>8.7811E-2</v>
      </c>
      <c r="L3">
        <v>7.8446000000000002E-2</v>
      </c>
      <c r="M3">
        <v>3.3536999999999997E-2</v>
      </c>
      <c r="N3">
        <v>3.0942999999999998E-2</v>
      </c>
      <c r="O3">
        <v>4.4831000000000003E-2</v>
      </c>
      <c r="P3">
        <f>TRIMMEAN(C3:O3,2/13)</f>
        <v>5.2475090909090902E-2</v>
      </c>
    </row>
    <row r="4" spans="1:16" x14ac:dyDescent="0.2">
      <c r="A4">
        <v>6</v>
      </c>
      <c r="B4" t="s">
        <v>5</v>
      </c>
      <c r="C4">
        <v>8.5586999999999996E-2</v>
      </c>
      <c r="D4">
        <v>9.6823000000000006E-2</v>
      </c>
      <c r="E4">
        <v>8.2447999999999994E-2</v>
      </c>
      <c r="F4">
        <v>0.11403000000000001</v>
      </c>
      <c r="G4">
        <v>8.0940999999999999E-2</v>
      </c>
      <c r="H4">
        <v>9.3508999999999995E-2</v>
      </c>
      <c r="I4">
        <v>7.5566999999999995E-2</v>
      </c>
      <c r="J4">
        <v>3.3602E-2</v>
      </c>
      <c r="K4">
        <v>3.7443999999999998E-2</v>
      </c>
      <c r="L4">
        <v>4.0795999999999999E-2</v>
      </c>
      <c r="M4">
        <v>3.9E-2</v>
      </c>
      <c r="N4">
        <v>6.4702999999999997E-2</v>
      </c>
      <c r="O4">
        <v>3.5806999999999999E-2</v>
      </c>
      <c r="P4">
        <f>TRIMMEAN(C4:O4,2/13)</f>
        <v>6.6602272727272732E-2</v>
      </c>
    </row>
    <row r="5" spans="1:16" x14ac:dyDescent="0.2">
      <c r="A5">
        <v>3</v>
      </c>
      <c r="B5" t="s">
        <v>2</v>
      </c>
      <c r="C5">
        <v>8.0190999999999998E-2</v>
      </c>
      <c r="D5">
        <v>9.8822999999999994E-2</v>
      </c>
      <c r="E5">
        <v>0.14696000000000001</v>
      </c>
      <c r="F5">
        <v>8.0216999999999997E-2</v>
      </c>
      <c r="G5">
        <v>9.1627E-2</v>
      </c>
      <c r="H5">
        <v>0.17352000000000001</v>
      </c>
      <c r="I5">
        <v>0.10921</v>
      </c>
      <c r="J5">
        <v>6.2643000000000004E-2</v>
      </c>
      <c r="K5">
        <v>3.2696999999999997E-2</v>
      </c>
      <c r="L5">
        <v>2.3283999999999999E-2</v>
      </c>
      <c r="M5">
        <v>1.634E-2</v>
      </c>
      <c r="N5">
        <v>2.2454999999999999E-2</v>
      </c>
      <c r="O5">
        <v>1.2710000000000001E-2</v>
      </c>
      <c r="P5">
        <f>TRIMMEAN(C5:O5,2/13)</f>
        <v>6.9495181818181817E-2</v>
      </c>
    </row>
    <row r="6" spans="1:16" x14ac:dyDescent="0.2">
      <c r="A6">
        <v>4</v>
      </c>
      <c r="B6" t="s">
        <v>3</v>
      </c>
      <c r="C6">
        <v>7.0047999999999999E-2</v>
      </c>
      <c r="D6">
        <v>6.9188E-2</v>
      </c>
      <c r="E6">
        <v>0.1173</v>
      </c>
      <c r="F6">
        <v>0.14854000000000001</v>
      </c>
      <c r="G6">
        <v>0.11985</v>
      </c>
      <c r="H6">
        <v>0.12429</v>
      </c>
      <c r="I6">
        <v>0.15703</v>
      </c>
      <c r="J6">
        <v>7.5817999999999997E-2</v>
      </c>
      <c r="K6">
        <v>5.9136000000000001E-2</v>
      </c>
      <c r="L6">
        <v>5.3185000000000003E-2</v>
      </c>
      <c r="M6">
        <v>5.6146000000000001E-2</v>
      </c>
      <c r="N6">
        <v>3.9573999999999998E-2</v>
      </c>
      <c r="O6">
        <v>2.9257999999999999E-2</v>
      </c>
      <c r="P6">
        <f>TRIMMEAN(C6:O6,2/13)</f>
        <v>8.4824999999999998E-2</v>
      </c>
    </row>
    <row r="7" spans="1:16" x14ac:dyDescent="0.2">
      <c r="A7">
        <v>5</v>
      </c>
      <c r="B7" t="s">
        <v>4</v>
      </c>
      <c r="C7">
        <v>0.17915</v>
      </c>
      <c r="D7">
        <v>0.13655</v>
      </c>
      <c r="E7">
        <v>0.10703</v>
      </c>
      <c r="F7">
        <v>0.106</v>
      </c>
      <c r="G7">
        <v>0.18193999999999999</v>
      </c>
      <c r="H7">
        <v>0.21365999999999999</v>
      </c>
      <c r="I7">
        <v>0.12076000000000001</v>
      </c>
      <c r="J7">
        <v>0.12392</v>
      </c>
      <c r="K7">
        <v>6.9894999999999999E-2</v>
      </c>
      <c r="L7">
        <v>0.1082</v>
      </c>
      <c r="M7">
        <v>5.6824E-2</v>
      </c>
      <c r="N7">
        <v>4.5733000000000003E-2</v>
      </c>
      <c r="O7">
        <v>6.3085000000000002E-2</v>
      </c>
      <c r="P7">
        <f>TRIMMEAN(C7:O7,2/13)</f>
        <v>0.11394127272727274</v>
      </c>
    </row>
    <row r="8" spans="1:16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sortState ref="A1:P7">
    <sortCondition ref="P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P4" sqref="P4:P7"/>
    </sheetView>
  </sheetViews>
  <sheetFormatPr baseColWidth="10" defaultRowHeight="16" x14ac:dyDescent="0.2"/>
  <sheetData>
    <row r="1" spans="1:16" x14ac:dyDescent="0.2">
      <c r="C1" s="1">
        <v>38078</v>
      </c>
      <c r="D1" s="1">
        <v>38108</v>
      </c>
      <c r="E1" s="1">
        <v>38139</v>
      </c>
      <c r="F1" s="1">
        <v>38169</v>
      </c>
      <c r="G1" s="1">
        <v>38200</v>
      </c>
      <c r="H1" s="1">
        <v>38231</v>
      </c>
      <c r="I1" s="1">
        <v>38261</v>
      </c>
      <c r="J1" s="1">
        <v>38292</v>
      </c>
      <c r="K1" s="1">
        <v>38322</v>
      </c>
      <c r="L1" s="1">
        <v>38353</v>
      </c>
      <c r="M1" s="1">
        <v>38384</v>
      </c>
      <c r="N1" s="1">
        <v>38412</v>
      </c>
      <c r="O1" s="1">
        <v>38443</v>
      </c>
      <c r="P1" t="s">
        <v>7</v>
      </c>
    </row>
    <row r="2" spans="1:16" x14ac:dyDescent="0.2">
      <c r="A2">
        <v>1</v>
      </c>
      <c r="B2" t="s">
        <v>0</v>
      </c>
      <c r="C2">
        <v>0.28810000000000002</v>
      </c>
      <c r="D2">
        <v>0.55674000000000001</v>
      </c>
      <c r="E2">
        <v>0.33918999999999999</v>
      </c>
      <c r="F2">
        <v>0.34300999999999998</v>
      </c>
      <c r="G2">
        <v>0.97106999999999999</v>
      </c>
      <c r="H2">
        <v>0.51610999999999996</v>
      </c>
      <c r="I2">
        <v>7.1296999999999999E-2</v>
      </c>
      <c r="J2">
        <v>0.1976</v>
      </c>
      <c r="K2">
        <v>8.9293999999999998E-2</v>
      </c>
      <c r="L2">
        <v>6.2640000000000001E-2</v>
      </c>
      <c r="M2">
        <v>3.5288E-2</v>
      </c>
      <c r="N2">
        <v>3.0055999999999999E-2</v>
      </c>
      <c r="O2">
        <v>5.1028999999999998E-2</v>
      </c>
      <c r="P2">
        <f>TRIMMEAN(C2:O2,2/13)</f>
        <v>0.23184527272727273</v>
      </c>
    </row>
    <row r="3" spans="1:16" x14ac:dyDescent="0.2">
      <c r="A3">
        <v>2</v>
      </c>
      <c r="B3" t="s">
        <v>1</v>
      </c>
      <c r="C3">
        <v>0.69232000000000005</v>
      </c>
      <c r="D3">
        <v>0.38341999999999998</v>
      </c>
      <c r="E3">
        <v>0.70452000000000004</v>
      </c>
      <c r="F3">
        <v>0.90064999999999995</v>
      </c>
      <c r="G3">
        <v>0.31563999999999998</v>
      </c>
      <c r="H3">
        <v>2.2492999999999999</v>
      </c>
      <c r="I3">
        <v>0.52595999999999998</v>
      </c>
      <c r="J3">
        <v>0.38574999999999998</v>
      </c>
      <c r="K3">
        <v>0.22383</v>
      </c>
      <c r="L3">
        <v>0.18884999999999999</v>
      </c>
      <c r="M3">
        <v>0.10976</v>
      </c>
      <c r="N3">
        <v>0.10886999999999999</v>
      </c>
      <c r="O3">
        <v>0.14232</v>
      </c>
      <c r="P3">
        <f>TRIMMEAN(C3:O3,2/13)</f>
        <v>0.41572909090909088</v>
      </c>
    </row>
    <row r="4" spans="1:16" x14ac:dyDescent="0.2">
      <c r="A4">
        <v>6</v>
      </c>
      <c r="B4" t="s">
        <v>5</v>
      </c>
      <c r="C4">
        <v>1.0892999999999999</v>
      </c>
      <c r="D4">
        <v>1.2393000000000001</v>
      </c>
      <c r="E4">
        <v>0.77598</v>
      </c>
      <c r="F4">
        <v>0.88110999999999995</v>
      </c>
      <c r="G4">
        <v>0.96116999999999997</v>
      </c>
      <c r="H4">
        <v>1.0687</v>
      </c>
      <c r="I4">
        <v>0.93347999999999998</v>
      </c>
      <c r="J4">
        <v>0.61602999999999997</v>
      </c>
      <c r="K4">
        <v>0.45467000000000002</v>
      </c>
      <c r="L4">
        <v>0.53034999999999999</v>
      </c>
      <c r="M4">
        <v>0.58499999999999996</v>
      </c>
      <c r="N4">
        <v>0.75954999999999995</v>
      </c>
      <c r="O4">
        <v>0.54903999999999997</v>
      </c>
      <c r="P4">
        <f>TRIMMEAN(C4:O4,2/13)</f>
        <v>0.79542818181818187</v>
      </c>
    </row>
    <row r="5" spans="1:16" x14ac:dyDescent="0.2">
      <c r="A5">
        <v>3</v>
      </c>
      <c r="B5" t="s">
        <v>2</v>
      </c>
      <c r="C5">
        <v>0.65339999999999998</v>
      </c>
      <c r="D5">
        <v>0.98823000000000005</v>
      </c>
      <c r="E5">
        <v>1.6425000000000001</v>
      </c>
      <c r="F5">
        <v>1.6043000000000001</v>
      </c>
      <c r="G5">
        <v>1.4950000000000001</v>
      </c>
      <c r="H5">
        <v>2.0344000000000002</v>
      </c>
      <c r="I5">
        <v>1.7568999999999999</v>
      </c>
      <c r="J5">
        <v>0.49592000000000003</v>
      </c>
      <c r="K5">
        <v>0.49045</v>
      </c>
      <c r="L5">
        <v>0.20108999999999999</v>
      </c>
      <c r="M5">
        <v>0.18154999999999999</v>
      </c>
      <c r="N5">
        <v>0.24818999999999999</v>
      </c>
      <c r="O5">
        <v>0.23465</v>
      </c>
      <c r="P5">
        <f>TRIMMEAN(C5:O5,2/13)</f>
        <v>0.89187545454545447</v>
      </c>
    </row>
    <row r="6" spans="1:16" x14ac:dyDescent="0.2">
      <c r="A6">
        <v>4</v>
      </c>
      <c r="B6" t="s">
        <v>3</v>
      </c>
      <c r="C6">
        <v>0.88907000000000003</v>
      </c>
      <c r="D6">
        <v>0.77837000000000001</v>
      </c>
      <c r="E6">
        <v>1.173</v>
      </c>
      <c r="F6">
        <v>1.7330000000000001</v>
      </c>
      <c r="G6">
        <v>1.4528000000000001</v>
      </c>
      <c r="H6">
        <v>1.6157999999999999</v>
      </c>
      <c r="I6">
        <v>1.5266999999999999</v>
      </c>
      <c r="J6">
        <v>0.54757</v>
      </c>
      <c r="K6">
        <v>0.66766000000000003</v>
      </c>
      <c r="L6">
        <v>0.64581999999999995</v>
      </c>
      <c r="M6">
        <v>0.41782999999999998</v>
      </c>
      <c r="N6">
        <v>0.38630999999999999</v>
      </c>
      <c r="O6">
        <v>0.20202000000000001</v>
      </c>
      <c r="P6">
        <f>TRIMMEAN(C6:O6,2/13)</f>
        <v>0.91826636363636382</v>
      </c>
    </row>
    <row r="7" spans="1:16" x14ac:dyDescent="0.2">
      <c r="A7">
        <v>5</v>
      </c>
      <c r="B7" t="s">
        <v>4</v>
      </c>
      <c r="C7">
        <v>1.9242999999999999</v>
      </c>
      <c r="D7">
        <v>1.9239999999999999</v>
      </c>
      <c r="E7">
        <v>1.8551</v>
      </c>
      <c r="F7">
        <v>1.7225999999999999</v>
      </c>
      <c r="G7">
        <v>1.7436</v>
      </c>
      <c r="H7">
        <v>1.6237999999999999</v>
      </c>
      <c r="I7">
        <v>1.2076</v>
      </c>
      <c r="J7">
        <v>1.2392000000000001</v>
      </c>
      <c r="K7">
        <v>1.3396999999999999</v>
      </c>
      <c r="L7">
        <v>1.2364999999999999</v>
      </c>
      <c r="M7">
        <v>1.355</v>
      </c>
      <c r="N7">
        <v>0.74834999999999996</v>
      </c>
      <c r="O7">
        <v>0.90120999999999996</v>
      </c>
      <c r="P7">
        <f>TRIMMEAN(C7:O7,2/13)</f>
        <v>1.4680281818181817</v>
      </c>
    </row>
  </sheetData>
  <sortState ref="A1:P7">
    <sortCondition ref="P1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NH3-N</vt:lpstr>
      <vt:lpstr>CODMn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2017-07-06T12:57:07Z</dcterms:created>
  <dcterms:modified xsi:type="dcterms:W3CDTF">2017-07-07T06:59:32Z</dcterms:modified>
</cp:coreProperties>
</file>