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Projects\car-database\"/>
    </mc:Choice>
  </mc:AlternateContent>
  <xr:revisionPtr revIDLastSave="0" documentId="13_ncr:1_{A1270BD4-6006-48CD-8022-E37F79C3D083}" xr6:coauthVersionLast="47" xr6:coauthVersionMax="47" xr10:uidLastSave="{00000000-0000-0000-0000-000000000000}"/>
  <bookViews>
    <workbookView xWindow="4230" yWindow="435" windowWidth="15150" windowHeight="10980" xr2:uid="{3485CCED-B40B-4D66-B40D-797B42AE9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<sst xmlns="http://schemas.openxmlformats.org/spreadsheetml/2006/main" count="204" uniqueCount="122">
  <si>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</si>
  <si>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</si>
  <si>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</si>
  <si>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</si>
  <si>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</si>
  <si>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</si>
  <si>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</si>
  <si>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</si>
  <si>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</si>
  <si>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</si>
  <si>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</si>
  <si>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</si>
  <si>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</si>
  <si>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</si>
  <si>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</si>
  <si>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</si>
  <si>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</si>
  <si>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</si>
  <si>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</si>
  <si>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</si>
  <si>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</si>
  <si>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</si>
  <si>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</si>
  <si>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</si>
  <si>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</si>
  <si>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</si>
  <si>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</si>
  <si>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</si>
  <si>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</si>
  <si>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</si>
  <si>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</si>
  <si>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</si>
  <si>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</si>
  <si>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</si>
  <si>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</si>
  <si>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</si>
  <si>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</si>
  <si>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</si>
  <si>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</si>
  <si>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</si>
  <si>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</si>
  <si>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</si>
  <si>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</si>
  <si>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</si>
  <si>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</si>
  <si>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</si>
  <si>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</si>
  <si>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</si>
  <si>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</si>
  <si>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</si>
  <si>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</si>
  <si>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</si>
  <si>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</si>
  <si>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</si>
  <si>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</si>
  <si>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</si>
  <si>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</si>
  <si>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</si>
  <si>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</si>
  <si>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</si>
  <si>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</si>
  <si>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</si>
  <si>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</si>
  <si>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</si>
  <si>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</si>
  <si>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</si>
  <si>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</si>
  <si>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</si>
  <si>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</si>
  <si>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</si>
  <si>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</si>
  <si>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</si>
  <si>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</si>
  <si>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</si>
  <si>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</si>
  <si>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</si>
  <si>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</si>
  <si>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</si>
  <si>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</si>
  <si>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</si>
  <si>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</si>
  <si>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</si>
  <si>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</si>
  <si>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</si>
  <si>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</si>
  <si>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</si>
  <si>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</si>
  <si>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</si>
  <si>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</si>
  <si>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</si>
  <si>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</si>
  <si>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</si>
  <si>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</si>
  <si>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</si>
  <si>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</si>
  <si>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</si>
  <si>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</si>
  <si>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</si>
  <si>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</si>
  <si>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ELA</t>
  </si>
  <si>
    <t>CAR</t>
  </si>
  <si>
    <t>PTC</t>
  </si>
  <si>
    <t>HO01ODY040</t>
  </si>
  <si>
    <t>ODY</t>
  </si>
  <si>
    <t>CIV</t>
  </si>
  <si>
    <t>CAM</t>
  </si>
  <si>
    <t>COR</t>
  </si>
  <si>
    <t>SLV</t>
  </si>
  <si>
    <t>CMR</t>
  </si>
  <si>
    <t>MTG</t>
  </si>
  <si>
    <t>FCS</t>
  </si>
  <si>
    <t>Camrey</t>
  </si>
  <si>
    <t>Elantra</t>
  </si>
  <si>
    <t>Focus</t>
  </si>
  <si>
    <t>Camero</t>
  </si>
  <si>
    <t>Corola</t>
  </si>
  <si>
    <t>Civic</t>
  </si>
  <si>
    <t>Odyssey</t>
  </si>
  <si>
    <t>PT</t>
  </si>
  <si>
    <t>Caravan</t>
  </si>
  <si>
    <t>Mustang</t>
  </si>
  <si>
    <t>Slivino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</si>
</sst>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EBCC-21FA-4062-BDB9-3AD728E78D50}">
  <dimension ref="A1:N67"/>
  <sheetViews>
    <sheetView tabSelected="1" workbookViewId="0">
      <selection activeCell="B17" sqref="B17"/>
    </sheetView>
  </sheetViews>
  <sheetFormatPr defaultRowHeight="14.25" x14ac:dyDescent="0.2"/>
  <cols>
    <col min="1" max="1" width="13.75" bestFit="1" customWidth="1"/>
    <col min="2" max="2" width="7.875" bestFit="1" customWidth="1"/>
    <col min="3" max="3" width="13.375" bestFit="1" customWidth="1"/>
    <col min="4" max="4" width="8.25" bestFit="1" customWidth="1"/>
    <col min="5" max="5" width="12" bestFit="1" customWidth="1"/>
    <col min="6" max="6" width="13.625" bestFit="1" customWidth="1"/>
    <col min="7" max="7" width="4.875" bestFit="1" customWidth="1"/>
    <col min="8" max="8" width="8.875" bestFit="1" customWidth="1"/>
    <col min="9" max="9" width="7.5" bestFit="1" customWidth="1"/>
    <col min="10" max="10" width="6.375" bestFit="1" customWidth="1"/>
    <col min="11" max="11" width="9.25" bestFit="1" customWidth="1"/>
  </cols>
  <sheetData>
    <row r="1" spans="1:14" s="1" customFormat="1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 t="shared" ref="E2:E53" si="0">VLOOKUP(D2,D$57:E$67,2)</f>
        <v>Mustang</v>
      </c>
      <c r="H2">
        <v>40326.800000000003</v>
      </c>
      <c r="J2" t="s">
        <v>15</v>
      </c>
      <c r="K2" t="s">
        <v>16</v>
      </c>
      <c r="L2">
        <v>50000</v>
      </c>
    </row>
    <row r="3" spans="1:14" x14ac:dyDescent="0.2">
      <c r="A3" t="s">
        <v>17</v>
      </c>
      <c r="B3" t="str">
        <f t="shared" ref="B3:B53" si="1">LEFT(A3,2)</f>
        <v>FD</v>
      </c>
      <c r="C3" t="str">
        <f t="shared" ref="C3:C53" si="2">VLOOKUP(B3,B$57:C$62,2)</f>
        <v>Ford</v>
      </c>
      <c r="D3" t="str">
        <f t="shared" ref="D3:D53" si="3">MID(A3,5,3)</f>
        <v>MTG</v>
      </c>
      <c r="E3" t="str">
        <f t="shared" si="0"/>
        <v>Mustang</v>
      </c>
      <c r="H3">
        <v>44974.8</v>
      </c>
      <c r="J3" t="s">
        <v>18</v>
      </c>
      <c r="K3" t="s">
        <v>19</v>
      </c>
      <c r="L3">
        <v>50000</v>
      </c>
    </row>
    <row r="4" spans="1:14" x14ac:dyDescent="0.2">
      <c r="A4" t="s">
        <v>20</v>
      </c>
      <c r="B4" t="str">
        <f t="shared" si="1"/>
        <v>FD</v>
      </c>
      <c r="C4" t="str">
        <f t="shared" si="2"/>
        <v>Ford</v>
      </c>
      <c r="D4" t="str">
        <f t="shared" si="3"/>
        <v>MTG</v>
      </c>
      <c r="E4" t="str">
        <f t="shared" si="0"/>
        <v>Mustang</v>
      </c>
      <c r="H4">
        <v>44946.5</v>
      </c>
      <c r="J4" t="s">
        <v>21</v>
      </c>
      <c r="K4" t="s">
        <v>22</v>
      </c>
      <c r="L4">
        <v>50000</v>
      </c>
    </row>
    <row r="5" spans="1:14" x14ac:dyDescent="0.2">
      <c r="A5" t="s">
        <v>23</v>
      </c>
      <c r="B5" t="str">
        <f t="shared" si="1"/>
        <v>FD</v>
      </c>
      <c r="C5" t="str">
        <f t="shared" si="2"/>
        <v>Ford</v>
      </c>
      <c r="D5" t="str">
        <f t="shared" si="3"/>
        <v>MTG</v>
      </c>
      <c r="E5" t="str">
        <f t="shared" si="0"/>
        <v>Mustang</v>
      </c>
      <c r="H5">
        <v>37558.800000000003</v>
      </c>
      <c r="J5" t="s">
        <v>15</v>
      </c>
      <c r="K5" t="s">
        <v>24</v>
      </c>
      <c r="L5">
        <v>50000</v>
      </c>
    </row>
    <row r="6" spans="1:14" x14ac:dyDescent="0.2">
      <c r="A6" t="s">
        <v>25</v>
      </c>
      <c r="B6" t="str">
        <f t="shared" si="1"/>
        <v>FD</v>
      </c>
      <c r="C6" t="str">
        <f t="shared" si="2"/>
        <v>Ford</v>
      </c>
      <c r="D6" t="str">
        <f t="shared" si="3"/>
        <v>MTG</v>
      </c>
      <c r="E6" t="str">
        <f t="shared" si="0"/>
        <v>Mustang</v>
      </c>
      <c r="H6">
        <v>36438.5</v>
      </c>
      <c r="J6" t="s">
        <v>18</v>
      </c>
      <c r="K6" t="s">
        <v>16</v>
      </c>
      <c r="L6">
        <v>50000</v>
      </c>
    </row>
    <row r="7" spans="1:14" x14ac:dyDescent="0.2">
      <c r="A7" t="s">
        <v>26</v>
      </c>
      <c r="B7" t="str">
        <f t="shared" si="1"/>
        <v>FD</v>
      </c>
      <c r="C7" t="str">
        <f t="shared" si="2"/>
        <v>Ford</v>
      </c>
      <c r="D7" t="str">
        <f t="shared" si="3"/>
        <v>FCS</v>
      </c>
      <c r="E7" t="str">
        <f t="shared" si="0"/>
        <v>Focus</v>
      </c>
      <c r="H7">
        <v>46311.4</v>
      </c>
      <c r="J7" t="s">
        <v>21</v>
      </c>
      <c r="K7" t="s">
        <v>27</v>
      </c>
      <c r="L7">
        <v>75000</v>
      </c>
    </row>
    <row r="8" spans="1:14" x14ac:dyDescent="0.2">
      <c r="A8" t="s">
        <v>28</v>
      </c>
      <c r="B8" t="str">
        <f t="shared" si="1"/>
        <v>FD</v>
      </c>
      <c r="C8" t="str">
        <f t="shared" si="2"/>
        <v>Ford</v>
      </c>
      <c r="D8" t="str">
        <f t="shared" si="3"/>
        <v>FCS</v>
      </c>
      <c r="E8" t="str">
        <f t="shared" si="0"/>
        <v>Focus</v>
      </c>
      <c r="H8">
        <v>52229.5</v>
      </c>
      <c r="J8" t="s">
        <v>21</v>
      </c>
      <c r="K8" t="s">
        <v>22</v>
      </c>
      <c r="L8">
        <v>75000</v>
      </c>
    </row>
    <row r="9" spans="1:14" x14ac:dyDescent="0.2">
      <c r="A9" t="s">
        <v>29</v>
      </c>
      <c r="B9" t="str">
        <f t="shared" si="1"/>
        <v>FD</v>
      </c>
      <c r="C9" t="str">
        <f t="shared" si="2"/>
        <v>Ford</v>
      </c>
      <c r="D9" t="str">
        <f t="shared" si="3"/>
        <v>FCS</v>
      </c>
      <c r="E9" t="str">
        <f t="shared" si="0"/>
        <v>Focus</v>
      </c>
      <c r="H9">
        <v>35137</v>
      </c>
      <c r="J9" t="s">
        <v>15</v>
      </c>
      <c r="K9" t="s">
        <v>30</v>
      </c>
      <c r="L9">
        <v>75000</v>
      </c>
    </row>
    <row r="10" spans="1:14" x14ac:dyDescent="0.2">
      <c r="A10" t="s">
        <v>31</v>
      </c>
      <c r="B10" t="str">
        <f t="shared" si="1"/>
        <v>FD</v>
      </c>
      <c r="C10" t="str">
        <f t="shared" si="2"/>
        <v>Ford</v>
      </c>
      <c r="D10" t="str">
        <f t="shared" si="3"/>
        <v>FCS</v>
      </c>
      <c r="E10" t="str">
        <f t="shared" si="0"/>
        <v>Focus</v>
      </c>
      <c r="H10">
        <v>27637.1</v>
      </c>
      <c r="J10" t="s">
        <v>15</v>
      </c>
      <c r="K10" t="s">
        <v>16</v>
      </c>
      <c r="L10">
        <v>75000</v>
      </c>
    </row>
    <row r="11" spans="1:14" x14ac:dyDescent="0.2">
      <c r="A11" t="s">
        <v>32</v>
      </c>
      <c r="B11" t="str">
        <f t="shared" si="1"/>
        <v>FD</v>
      </c>
      <c r="C11" t="str">
        <f t="shared" si="2"/>
        <v>Ford</v>
      </c>
      <c r="D11" t="str">
        <f t="shared" si="3"/>
        <v>FCS</v>
      </c>
      <c r="E11" t="str">
        <f t="shared" si="0"/>
        <v>Focus</v>
      </c>
      <c r="H11">
        <v>27534.799999999999</v>
      </c>
      <c r="J11" t="s">
        <v>18</v>
      </c>
      <c r="K11" t="s">
        <v>33</v>
      </c>
      <c r="L11">
        <v>75000</v>
      </c>
    </row>
    <row r="12" spans="1:14" x14ac:dyDescent="0.2">
      <c r="A12" t="s">
        <v>34</v>
      </c>
      <c r="B12" t="str">
        <f t="shared" si="1"/>
        <v>FD</v>
      </c>
      <c r="C12" t="str">
        <f t="shared" si="2"/>
        <v>Ford</v>
      </c>
      <c r="D12" t="str">
        <f t="shared" si="3"/>
        <v>FCS</v>
      </c>
      <c r="E12" t="str">
        <f t="shared" si="0"/>
        <v>Focus</v>
      </c>
      <c r="H12">
        <v>19341.7</v>
      </c>
      <c r="J12" t="s">
        <v>18</v>
      </c>
      <c r="K12" t="s">
        <v>35</v>
      </c>
      <c r="L12">
        <v>75000</v>
      </c>
    </row>
    <row r="13" spans="1:14" x14ac:dyDescent="0.2">
      <c r="A13" t="s">
        <v>36</v>
      </c>
      <c r="B13" t="str">
        <f t="shared" si="1"/>
        <v>FD</v>
      </c>
      <c r="C13" t="str">
        <f t="shared" si="2"/>
        <v>Ford</v>
      </c>
      <c r="D13" t="str">
        <f t="shared" si="3"/>
        <v>FCS</v>
      </c>
      <c r="E13" t="str">
        <f t="shared" si="0"/>
        <v>Focus</v>
      </c>
      <c r="H13">
        <v>22521.599999999999</v>
      </c>
      <c r="J13" t="s">
        <v>15</v>
      </c>
      <c r="K13" t="s">
        <v>37</v>
      </c>
      <c r="L13">
        <v>75000</v>
      </c>
    </row>
    <row r="14" spans="1:14" x14ac:dyDescent="0.2">
      <c r="A14" t="s">
        <v>38</v>
      </c>
      <c r="B14" t="str">
        <f t="shared" si="1"/>
        <v>FD</v>
      </c>
      <c r="C14" t="str">
        <f t="shared" si="2"/>
        <v>Ford</v>
      </c>
      <c r="D14" t="str">
        <f t="shared" si="3"/>
        <v>FCS</v>
      </c>
      <c r="E14" t="str">
        <f t="shared" si="0"/>
        <v>Focus</v>
      </c>
      <c r="H14">
        <v>13682.9</v>
      </c>
      <c r="J14" t="s">
        <v>15</v>
      </c>
      <c r="K14" t="s">
        <v>39</v>
      </c>
      <c r="L14">
        <v>75000</v>
      </c>
    </row>
    <row r="15" spans="1:14" x14ac:dyDescent="0.2">
      <c r="A15" t="s">
        <v>40</v>
      </c>
      <c r="B15" t="str">
        <f t="shared" si="1"/>
        <v>GM</v>
      </c>
      <c r="C15" t="str">
        <f t="shared" si="2"/>
        <v>General Motors</v>
      </c>
      <c r="D15" t="str">
        <f t="shared" si="3"/>
        <v>CMR</v>
      </c>
      <c r="E15" t="str">
        <f t="shared" si="0"/>
        <v>Camero</v>
      </c>
      <c r="H15">
        <v>28464.799999999999</v>
      </c>
      <c r="J15" t="s">
        <v>18</v>
      </c>
      <c r="K15" t="s">
        <v>41</v>
      </c>
      <c r="L15">
        <v>100000</v>
      </c>
    </row>
    <row r="16" spans="1:14" x14ac:dyDescent="0.2">
      <c r="A16" t="s">
        <v>42</v>
      </c>
      <c r="B16" t="str">
        <f t="shared" si="1"/>
        <v>GM</v>
      </c>
      <c r="C16" t="str">
        <f t="shared" si="2"/>
        <v>General Motors</v>
      </c>
      <c r="D16" t="str">
        <f t="shared" si="3"/>
        <v>CMR</v>
      </c>
      <c r="E16" t="str">
        <f t="shared" si="0"/>
        <v>Camero</v>
      </c>
      <c r="H16">
        <v>19421.099999999999</v>
      </c>
      <c r="J16" t="s">
        <v>15</v>
      </c>
      <c r="K16" t="s">
        <v>43</v>
      </c>
      <c r="L16">
        <v>100000</v>
      </c>
    </row>
    <row r="17" spans="1:12" x14ac:dyDescent="0.2">
      <c r="A17" t="s">
        <v>44</v>
      </c>
      <c r="B17" t="str">
        <f t="shared" si="1"/>
        <v>GM</v>
      </c>
      <c r="C17" t="str">
        <f t="shared" si="2"/>
        <v>General Motors</v>
      </c>
      <c r="D17" t="str">
        <f t="shared" si="3"/>
        <v>CMR</v>
      </c>
      <c r="E17" t="str">
        <f t="shared" si="0"/>
        <v>Camero</v>
      </c>
      <c r="H17">
        <v>14289.6</v>
      </c>
      <c r="J17" t="s">
        <v>18</v>
      </c>
      <c r="K17" t="s">
        <v>45</v>
      </c>
      <c r="L17">
        <v>100000</v>
      </c>
    </row>
    <row r="18" spans="1:12" x14ac:dyDescent="0.2">
      <c r="A18" t="s">
        <v>46</v>
      </c>
      <c r="B18" t="str">
        <f t="shared" si="1"/>
        <v>GM</v>
      </c>
      <c r="C18" t="str">
        <f t="shared" si="2"/>
        <v>General Motors</v>
      </c>
      <c r="D18" t="str">
        <f t="shared" si="3"/>
        <v>SLV</v>
      </c>
      <c r="E18" t="str">
        <f t="shared" si="0"/>
        <v>Slivino</v>
      </c>
      <c r="H18">
        <v>31144.400000000001</v>
      </c>
      <c r="J18" t="s">
        <v>15</v>
      </c>
      <c r="K18" t="s">
        <v>47</v>
      </c>
      <c r="L18">
        <v>100000</v>
      </c>
    </row>
    <row r="19" spans="1:12" x14ac:dyDescent="0.2">
      <c r="A19" t="s">
        <v>48</v>
      </c>
      <c r="B19" t="str">
        <f t="shared" si="1"/>
        <v>GM</v>
      </c>
      <c r="C19" t="str">
        <f t="shared" si="2"/>
        <v>General Motors</v>
      </c>
      <c r="D19" t="str">
        <f t="shared" si="3"/>
        <v>SLV</v>
      </c>
      <c r="E19" t="str">
        <f t="shared" si="0"/>
        <v>Slivino</v>
      </c>
      <c r="H19">
        <v>83162.7</v>
      </c>
      <c r="J19" t="s">
        <v>15</v>
      </c>
      <c r="K19" t="s">
        <v>41</v>
      </c>
      <c r="L19">
        <v>100000</v>
      </c>
    </row>
    <row r="20" spans="1:12" x14ac:dyDescent="0.2">
      <c r="A20" t="s">
        <v>49</v>
      </c>
      <c r="B20" t="str">
        <f t="shared" si="1"/>
        <v>GM</v>
      </c>
      <c r="C20" t="str">
        <f t="shared" si="2"/>
        <v>General Motors</v>
      </c>
      <c r="D20" t="str">
        <f t="shared" si="3"/>
        <v>SLV</v>
      </c>
      <c r="E20" t="str">
        <f t="shared" si="0"/>
        <v>Slivino</v>
      </c>
      <c r="H20">
        <v>80685.8</v>
      </c>
      <c r="J20" t="s">
        <v>50</v>
      </c>
      <c r="K20" t="s">
        <v>37</v>
      </c>
      <c r="L20">
        <v>100000</v>
      </c>
    </row>
    <row r="21" spans="1:12" x14ac:dyDescent="0.2">
      <c r="A21" t="s">
        <v>51</v>
      </c>
      <c r="B21" t="str">
        <f t="shared" si="1"/>
        <v>TY</v>
      </c>
      <c r="C21" t="str">
        <f t="shared" si="2"/>
        <v>Toyota</v>
      </c>
      <c r="D21" t="str">
        <f t="shared" si="3"/>
        <v>CAM</v>
      </c>
      <c r="E21" t="str">
        <f t="shared" si="0"/>
        <v>Camrey</v>
      </c>
      <c r="H21">
        <v>114660.6</v>
      </c>
      <c r="J21" t="s">
        <v>21</v>
      </c>
      <c r="K21" t="s">
        <v>52</v>
      </c>
      <c r="L21">
        <v>100000</v>
      </c>
    </row>
    <row r="22" spans="1:12" x14ac:dyDescent="0.2">
      <c r="A22" t="s">
        <v>53</v>
      </c>
      <c r="B22" t="str">
        <f t="shared" si="1"/>
        <v>TY</v>
      </c>
      <c r="C22" t="str">
        <f t="shared" si="2"/>
        <v>Toyota</v>
      </c>
      <c r="D22" t="str">
        <f t="shared" si="3"/>
        <v>CAM</v>
      </c>
      <c r="E22" t="str">
        <f t="shared" si="0"/>
        <v>Camrey</v>
      </c>
      <c r="H22">
        <v>93382.6</v>
      </c>
      <c r="J22" t="s">
        <v>15</v>
      </c>
      <c r="K22" t="s">
        <v>54</v>
      </c>
      <c r="L22">
        <v>100000</v>
      </c>
    </row>
    <row r="23" spans="1:12" x14ac:dyDescent="0.2">
      <c r="A23" t="s">
        <v>55</v>
      </c>
      <c r="B23" t="str">
        <f t="shared" si="1"/>
        <v>TY</v>
      </c>
      <c r="C23" t="str">
        <f t="shared" si="2"/>
        <v>Toyota</v>
      </c>
      <c r="D23" t="str">
        <f t="shared" si="3"/>
        <v>CAM</v>
      </c>
      <c r="E23" t="str">
        <f t="shared" si="0"/>
        <v>Camrey</v>
      </c>
      <c r="H23">
        <v>85928</v>
      </c>
      <c r="J23" t="s">
        <v>21</v>
      </c>
      <c r="K23" t="s">
        <v>27</v>
      </c>
      <c r="L23">
        <v>100000</v>
      </c>
    </row>
    <row r="24" spans="1:12" x14ac:dyDescent="0.2">
      <c r="A24" t="s">
        <v>56</v>
      </c>
      <c r="B24" t="str">
        <f t="shared" si="1"/>
        <v>TY</v>
      </c>
      <c r="C24" t="str">
        <f t="shared" si="2"/>
        <v>Toyota</v>
      </c>
      <c r="D24" t="str">
        <f t="shared" si="3"/>
        <v>CAM</v>
      </c>
      <c r="E24" t="str">
        <f t="shared" si="0"/>
        <v>Camrey</v>
      </c>
      <c r="H24">
        <v>67829.100000000006</v>
      </c>
      <c r="J24" t="s">
        <v>15</v>
      </c>
      <c r="K24" t="s">
        <v>16</v>
      </c>
      <c r="L24">
        <v>100000</v>
      </c>
    </row>
    <row r="25" spans="1:12" x14ac:dyDescent="0.2">
      <c r="A25" t="s">
        <v>57</v>
      </c>
      <c r="B25" t="str">
        <f t="shared" si="1"/>
        <v>TY</v>
      </c>
      <c r="C25" t="str">
        <f t="shared" si="2"/>
        <v>Toyota</v>
      </c>
      <c r="D25" t="str">
        <f t="shared" si="3"/>
        <v>CAM</v>
      </c>
      <c r="E25" t="str">
        <f t="shared" si="0"/>
        <v>Camrey</v>
      </c>
      <c r="H25">
        <v>48114.2</v>
      </c>
      <c r="J25" t="s">
        <v>18</v>
      </c>
      <c r="K25" t="s">
        <v>30</v>
      </c>
      <c r="L25">
        <v>100000</v>
      </c>
    </row>
    <row r="26" spans="1:12" x14ac:dyDescent="0.2">
      <c r="A26" t="s">
        <v>58</v>
      </c>
      <c r="B26" t="str">
        <f t="shared" si="1"/>
        <v>TY</v>
      </c>
      <c r="C26" t="str">
        <f t="shared" si="2"/>
        <v>Toyota</v>
      </c>
      <c r="D26" t="str">
        <f t="shared" si="3"/>
        <v>COR</v>
      </c>
      <c r="E26" t="str">
        <f t="shared" si="0"/>
        <v>Corola</v>
      </c>
      <c r="H26">
        <v>64467.4</v>
      </c>
      <c r="J26" t="s">
        <v>59</v>
      </c>
      <c r="K26" t="s">
        <v>60</v>
      </c>
      <c r="L26">
        <v>100000</v>
      </c>
    </row>
    <row r="27" spans="1:12" x14ac:dyDescent="0.2">
      <c r="A27" t="s">
        <v>61</v>
      </c>
      <c r="B27" t="str">
        <f t="shared" si="1"/>
        <v>TY</v>
      </c>
      <c r="C27" t="str">
        <f t="shared" si="2"/>
        <v>Toyota</v>
      </c>
      <c r="D27" t="str">
        <f t="shared" si="3"/>
        <v>COR</v>
      </c>
      <c r="E27" t="str">
        <f t="shared" si="0"/>
        <v>Corola</v>
      </c>
      <c r="H27">
        <v>73444.399999999994</v>
      </c>
      <c r="J27" t="s">
        <v>15</v>
      </c>
      <c r="K27" t="s">
        <v>60</v>
      </c>
      <c r="L27">
        <v>100000</v>
      </c>
    </row>
    <row r="28" spans="1:12" x14ac:dyDescent="0.2">
      <c r="A28" t="s">
        <v>62</v>
      </c>
      <c r="B28" t="str">
        <f t="shared" si="1"/>
        <v>TY</v>
      </c>
      <c r="C28" t="str">
        <f t="shared" si="2"/>
        <v>Toyota</v>
      </c>
      <c r="D28" t="str">
        <f t="shared" si="3"/>
        <v>COR</v>
      </c>
      <c r="E28" t="str">
        <f t="shared" si="0"/>
        <v>Corola</v>
      </c>
      <c r="H28">
        <v>17556.3</v>
      </c>
      <c r="J28" t="s">
        <v>50</v>
      </c>
      <c r="K28" t="s">
        <v>33</v>
      </c>
      <c r="L28">
        <v>100000</v>
      </c>
    </row>
    <row r="29" spans="1:12" x14ac:dyDescent="0.2">
      <c r="A29" t="s">
        <v>63</v>
      </c>
      <c r="B29" t="str">
        <f t="shared" si="1"/>
        <v>TY</v>
      </c>
      <c r="C29" t="str">
        <f t="shared" si="2"/>
        <v>Toyota</v>
      </c>
      <c r="D29" t="str">
        <f t="shared" si="3"/>
        <v>COR</v>
      </c>
      <c r="E29" t="str">
        <f t="shared" si="0"/>
        <v>Corola</v>
      </c>
      <c r="H29">
        <v>29601.9</v>
      </c>
      <c r="J29" t="s">
        <v>15</v>
      </c>
      <c r="K29" t="s">
        <v>41</v>
      </c>
      <c r="L29">
        <v>100000</v>
      </c>
    </row>
    <row r="30" spans="1:12" x14ac:dyDescent="0.2">
      <c r="A30" t="s">
        <v>64</v>
      </c>
      <c r="B30" t="str">
        <f t="shared" si="1"/>
        <v>TY</v>
      </c>
      <c r="C30" t="str">
        <f t="shared" si="2"/>
        <v>Toyota</v>
      </c>
      <c r="D30" t="str">
        <f t="shared" si="3"/>
        <v>CAM</v>
      </c>
      <c r="E30" t="str">
        <f t="shared" si="0"/>
        <v>Camrey</v>
      </c>
      <c r="H30">
        <v>22128.2</v>
      </c>
      <c r="J30" t="s">
        <v>50</v>
      </c>
      <c r="K30" t="s">
        <v>52</v>
      </c>
      <c r="L30">
        <v>100000</v>
      </c>
    </row>
    <row r="31" spans="1:12" x14ac:dyDescent="0.2">
      <c r="A31" t="s">
        <v>65</v>
      </c>
      <c r="B31" t="str">
        <f t="shared" si="1"/>
        <v>HO</v>
      </c>
      <c r="C31" t="str">
        <f t="shared" si="2"/>
        <v>Honda</v>
      </c>
      <c r="D31" t="str">
        <f t="shared" si="3"/>
        <v>CIV</v>
      </c>
      <c r="E31" t="str">
        <f t="shared" si="0"/>
        <v>Civic</v>
      </c>
      <c r="H31">
        <v>82374</v>
      </c>
      <c r="J31" t="s">
        <v>18</v>
      </c>
      <c r="K31" t="s">
        <v>39</v>
      </c>
      <c r="L31">
        <v>75000</v>
      </c>
    </row>
    <row r="32" spans="1:12" x14ac:dyDescent="0.2">
      <c r="A32" t="s">
        <v>66</v>
      </c>
      <c r="B32" t="str">
        <f t="shared" si="1"/>
        <v>HO</v>
      </c>
      <c r="C32" t="str">
        <f t="shared" si="2"/>
        <v>Honda</v>
      </c>
      <c r="D32" t="str">
        <f t="shared" si="3"/>
        <v>CIV</v>
      </c>
      <c r="E32" t="str">
        <f t="shared" si="0"/>
        <v>Civic</v>
      </c>
      <c r="H32">
        <v>69891.899999999994</v>
      </c>
      <c r="J32" t="s">
        <v>50</v>
      </c>
      <c r="K32" t="s">
        <v>24</v>
      </c>
      <c r="L32">
        <v>75000</v>
      </c>
    </row>
    <row r="33" spans="1:12" x14ac:dyDescent="0.2">
      <c r="A33" t="s">
        <v>67</v>
      </c>
      <c r="B33" t="str">
        <f t="shared" si="1"/>
        <v>HO</v>
      </c>
      <c r="C33" t="str">
        <f t="shared" si="2"/>
        <v>Honda</v>
      </c>
      <c r="D33" t="str">
        <f t="shared" si="3"/>
        <v>CIV</v>
      </c>
      <c r="E33" t="str">
        <f t="shared" si="0"/>
        <v>Civic</v>
      </c>
      <c r="H33">
        <v>22573</v>
      </c>
      <c r="J33" t="s">
        <v>50</v>
      </c>
      <c r="K33" t="s">
        <v>45</v>
      </c>
      <c r="L33">
        <v>75000</v>
      </c>
    </row>
    <row r="34" spans="1:12" x14ac:dyDescent="0.2">
      <c r="A34" t="s">
        <v>68</v>
      </c>
      <c r="B34" t="str">
        <f t="shared" si="1"/>
        <v>HO</v>
      </c>
      <c r="C34" t="str">
        <f t="shared" si="2"/>
        <v>Honda</v>
      </c>
      <c r="D34" t="str">
        <f t="shared" si="3"/>
        <v>CIV</v>
      </c>
      <c r="E34" t="str">
        <f t="shared" si="0"/>
        <v>Civic</v>
      </c>
      <c r="H34">
        <v>33477.199999999997</v>
      </c>
      <c r="J34" t="s">
        <v>15</v>
      </c>
      <c r="K34" t="s">
        <v>54</v>
      </c>
      <c r="L34">
        <v>75000</v>
      </c>
    </row>
    <row r="35" spans="1:12" x14ac:dyDescent="0.2">
      <c r="A35" t="s">
        <v>69</v>
      </c>
      <c r="B35" t="str">
        <f t="shared" si="1"/>
        <v>HO</v>
      </c>
      <c r="C35" t="str">
        <f t="shared" si="2"/>
        <v>Honda</v>
      </c>
      <c r="D35" t="str">
        <f t="shared" si="3"/>
        <v>CIV</v>
      </c>
      <c r="E35" t="str">
        <f t="shared" si="0"/>
        <v>Civic</v>
      </c>
      <c r="H35">
        <v>30555.3</v>
      </c>
      <c r="J35" t="s">
        <v>15</v>
      </c>
      <c r="K35" t="s">
        <v>22</v>
      </c>
      <c r="L35">
        <v>75000</v>
      </c>
    </row>
    <row r="36" spans="1:12" x14ac:dyDescent="0.2">
      <c r="A36" t="s">
        <v>70</v>
      </c>
      <c r="B36" t="str">
        <f t="shared" si="1"/>
        <v>HO</v>
      </c>
      <c r="C36" t="str">
        <f t="shared" si="2"/>
        <v>Honda</v>
      </c>
      <c r="D36" t="str">
        <f t="shared" si="3"/>
        <v>CIV</v>
      </c>
      <c r="E36" t="str">
        <f t="shared" si="0"/>
        <v>Civic</v>
      </c>
      <c r="H36">
        <v>24513.200000000001</v>
      </c>
      <c r="J36" t="s">
        <v>15</v>
      </c>
      <c r="K36" t="s">
        <v>47</v>
      </c>
      <c r="L36">
        <v>75000</v>
      </c>
    </row>
    <row r="37" spans="1:12" x14ac:dyDescent="0.2">
      <c r="A37" t="s">
        <v>71</v>
      </c>
      <c r="B37" t="str">
        <f t="shared" si="1"/>
        <v>HO</v>
      </c>
      <c r="C37" t="str">
        <f t="shared" si="2"/>
        <v>Honda</v>
      </c>
      <c r="D37" t="str">
        <f t="shared" si="3"/>
        <v>CIV</v>
      </c>
      <c r="E37" t="str">
        <f t="shared" si="0"/>
        <v>Civic</v>
      </c>
      <c r="H37">
        <v>13867.6</v>
      </c>
      <c r="J37" t="s">
        <v>15</v>
      </c>
      <c r="K37" t="s">
        <v>52</v>
      </c>
      <c r="L37">
        <v>75000</v>
      </c>
    </row>
    <row r="38" spans="1:12" x14ac:dyDescent="0.2">
      <c r="A38" t="s">
        <v>72</v>
      </c>
      <c r="B38" t="str">
        <f t="shared" si="1"/>
        <v>HO</v>
      </c>
      <c r="C38" t="str">
        <f t="shared" si="2"/>
        <v>Honda</v>
      </c>
      <c r="D38" t="str">
        <f t="shared" si="3"/>
        <v>ODY</v>
      </c>
      <c r="E38" t="str">
        <f t="shared" si="0"/>
        <v>Odyssey</v>
      </c>
      <c r="H38">
        <v>60389.5</v>
      </c>
      <c r="J38" t="s">
        <v>18</v>
      </c>
      <c r="K38" t="s">
        <v>30</v>
      </c>
      <c r="L38">
        <v>100000</v>
      </c>
    </row>
    <row r="39" spans="1:12" x14ac:dyDescent="0.2">
      <c r="A39" t="s">
        <v>73</v>
      </c>
      <c r="B39" t="str">
        <f t="shared" si="1"/>
        <v>HO</v>
      </c>
      <c r="C39" t="str">
        <f t="shared" si="2"/>
        <v>Honda</v>
      </c>
      <c r="D39" t="str">
        <f t="shared" si="3"/>
        <v>ODY</v>
      </c>
      <c r="E39" t="str">
        <f t="shared" si="0"/>
        <v>Odyssey</v>
      </c>
      <c r="H39">
        <v>50854.1</v>
      </c>
      <c r="J39" t="s">
        <v>15</v>
      </c>
      <c r="K39" t="s">
        <v>54</v>
      </c>
      <c r="L39">
        <v>100000</v>
      </c>
    </row>
    <row r="40" spans="1:12" x14ac:dyDescent="0.2">
      <c r="A40" t="s">
        <v>74</v>
      </c>
      <c r="B40" t="str">
        <f t="shared" si="1"/>
        <v>HO</v>
      </c>
      <c r="C40" t="str">
        <f t="shared" si="2"/>
        <v>Honda</v>
      </c>
      <c r="D40" t="str">
        <f t="shared" si="3"/>
        <v>ODY</v>
      </c>
      <c r="E40" t="str">
        <f t="shared" si="0"/>
        <v>Odyssey</v>
      </c>
      <c r="H40">
        <v>42504.6</v>
      </c>
      <c r="J40" t="s">
        <v>18</v>
      </c>
      <c r="K40" t="s">
        <v>39</v>
      </c>
      <c r="L40">
        <v>100000</v>
      </c>
    </row>
    <row r="41" spans="1:12" x14ac:dyDescent="0.2">
      <c r="A41" t="s">
        <v>102</v>
      </c>
      <c r="B41" t="str">
        <f t="shared" si="1"/>
        <v>HO</v>
      </c>
      <c r="C41" t="str">
        <f t="shared" si="2"/>
        <v>Honda</v>
      </c>
      <c r="D41" t="str">
        <f t="shared" si="3"/>
        <v>ODY</v>
      </c>
      <c r="E41" t="str">
        <f t="shared" si="0"/>
        <v>Odyssey</v>
      </c>
      <c r="H41">
        <v>68658.899999999994</v>
      </c>
      <c r="J41" t="s">
        <v>15</v>
      </c>
      <c r="K41" t="s">
        <v>16</v>
      </c>
      <c r="L41">
        <v>100000</v>
      </c>
    </row>
    <row r="42" spans="1:12" x14ac:dyDescent="0.2">
      <c r="A42" t="s">
        <v>75</v>
      </c>
      <c r="B42" t="str">
        <f t="shared" si="1"/>
        <v>HO</v>
      </c>
      <c r="C42" t="str">
        <f t="shared" si="2"/>
        <v>Honda</v>
      </c>
      <c r="D42" t="str">
        <f t="shared" si="3"/>
        <v>ODY</v>
      </c>
      <c r="E42" t="str">
        <f t="shared" si="0"/>
        <v>Odyssey</v>
      </c>
      <c r="H42">
        <v>3708.1</v>
      </c>
      <c r="J42" t="s">
        <v>15</v>
      </c>
      <c r="K42" t="s">
        <v>19</v>
      </c>
      <c r="L42">
        <v>100000</v>
      </c>
    </row>
    <row r="43" spans="1:12" x14ac:dyDescent="0.2">
      <c r="A43" t="s">
        <v>76</v>
      </c>
      <c r="B43" t="str">
        <f t="shared" si="1"/>
        <v>CR</v>
      </c>
      <c r="C43" t="str">
        <f t="shared" si="2"/>
        <v>Chrysler</v>
      </c>
      <c r="D43" t="str">
        <f t="shared" si="3"/>
        <v>PTC</v>
      </c>
      <c r="E43" t="str">
        <f t="shared" si="0"/>
        <v>PT</v>
      </c>
      <c r="H43">
        <v>64542</v>
      </c>
      <c r="J43" t="s">
        <v>50</v>
      </c>
      <c r="K43" t="s">
        <v>16</v>
      </c>
      <c r="L43">
        <v>75000</v>
      </c>
    </row>
    <row r="44" spans="1:12" x14ac:dyDescent="0.2">
      <c r="A44" t="s">
        <v>77</v>
      </c>
      <c r="B44" t="str">
        <f t="shared" si="1"/>
        <v>CR</v>
      </c>
      <c r="C44" t="str">
        <f t="shared" si="2"/>
        <v>Chrysler</v>
      </c>
      <c r="D44" t="str">
        <f t="shared" si="3"/>
        <v>PTC</v>
      </c>
      <c r="E44" t="str">
        <f t="shared" si="0"/>
        <v>PT</v>
      </c>
      <c r="H44">
        <v>42074.2</v>
      </c>
      <c r="J44" t="s">
        <v>21</v>
      </c>
      <c r="K44" t="s">
        <v>60</v>
      </c>
      <c r="L44">
        <v>75000</v>
      </c>
    </row>
    <row r="45" spans="1:12" x14ac:dyDescent="0.2">
      <c r="A45" t="s">
        <v>78</v>
      </c>
      <c r="B45" t="str">
        <f t="shared" si="1"/>
        <v>CR</v>
      </c>
      <c r="C45" t="str">
        <f t="shared" si="2"/>
        <v>Chrysler</v>
      </c>
      <c r="D45" t="str">
        <f t="shared" si="3"/>
        <v>PTC</v>
      </c>
      <c r="E45" t="str">
        <f t="shared" si="0"/>
        <v>PT</v>
      </c>
      <c r="H45">
        <v>27394.2</v>
      </c>
      <c r="J45" t="s">
        <v>15</v>
      </c>
      <c r="K45" t="s">
        <v>37</v>
      </c>
      <c r="L45">
        <v>75000</v>
      </c>
    </row>
    <row r="46" spans="1:12" x14ac:dyDescent="0.2">
      <c r="A46" t="s">
        <v>79</v>
      </c>
      <c r="B46" t="str">
        <f t="shared" si="1"/>
        <v>CR</v>
      </c>
      <c r="C46" t="str">
        <f t="shared" si="2"/>
        <v>Chrysler</v>
      </c>
      <c r="D46" t="str">
        <f t="shared" si="3"/>
        <v>CAR</v>
      </c>
      <c r="E46" t="str">
        <f t="shared" si="0"/>
        <v>Caravan</v>
      </c>
      <c r="H46">
        <v>79420.600000000006</v>
      </c>
      <c r="J46" t="s">
        <v>21</v>
      </c>
      <c r="K46" t="s">
        <v>47</v>
      </c>
      <c r="L46">
        <v>75000</v>
      </c>
    </row>
    <row r="47" spans="1:12" x14ac:dyDescent="0.2">
      <c r="A47" t="s">
        <v>80</v>
      </c>
      <c r="B47" t="str">
        <f t="shared" si="1"/>
        <v>CR</v>
      </c>
      <c r="C47" t="str">
        <f t="shared" si="2"/>
        <v>Chrysler</v>
      </c>
      <c r="D47" t="str">
        <f t="shared" si="3"/>
        <v>CAR</v>
      </c>
      <c r="E47" t="str">
        <f t="shared" si="0"/>
        <v>Caravan</v>
      </c>
      <c r="H47">
        <v>77243.100000000006</v>
      </c>
      <c r="J47" t="s">
        <v>15</v>
      </c>
      <c r="K47" t="s">
        <v>24</v>
      </c>
      <c r="L47">
        <v>75000</v>
      </c>
    </row>
    <row r="48" spans="1:12" x14ac:dyDescent="0.2">
      <c r="A48" t="s">
        <v>81</v>
      </c>
      <c r="B48" t="str">
        <f t="shared" si="1"/>
        <v>CR</v>
      </c>
      <c r="C48" t="str">
        <f t="shared" si="2"/>
        <v>Chrysler</v>
      </c>
      <c r="D48" t="str">
        <f t="shared" si="3"/>
        <v>CAR</v>
      </c>
      <c r="E48" t="str">
        <f t="shared" si="0"/>
        <v>Caravan</v>
      </c>
      <c r="H48">
        <v>72527.199999999997</v>
      </c>
      <c r="J48" t="s">
        <v>18</v>
      </c>
      <c r="K48" t="s">
        <v>43</v>
      </c>
      <c r="L48">
        <v>75000</v>
      </c>
    </row>
    <row r="49" spans="1:12" x14ac:dyDescent="0.2">
      <c r="A49" t="s">
        <v>82</v>
      </c>
      <c r="B49" t="str">
        <f t="shared" si="1"/>
        <v>CR</v>
      </c>
      <c r="C49" t="str">
        <f t="shared" si="2"/>
        <v>Chrysler</v>
      </c>
      <c r="D49" t="str">
        <f t="shared" si="3"/>
        <v>CAR</v>
      </c>
      <c r="E49" t="str">
        <f t="shared" si="0"/>
        <v>Caravan</v>
      </c>
      <c r="H49">
        <v>52699.4</v>
      </c>
      <c r="J49" t="s">
        <v>59</v>
      </c>
      <c r="K49" t="s">
        <v>43</v>
      </c>
      <c r="L49">
        <v>75000</v>
      </c>
    </row>
    <row r="50" spans="1:12" x14ac:dyDescent="0.2">
      <c r="A50" t="s">
        <v>83</v>
      </c>
      <c r="B50" t="str">
        <f t="shared" si="1"/>
        <v>HY</v>
      </c>
      <c r="C50" t="str">
        <f t="shared" si="2"/>
        <v>Hundai</v>
      </c>
      <c r="D50" t="str">
        <f t="shared" si="3"/>
        <v>ELA</v>
      </c>
      <c r="E50" t="str">
        <f t="shared" si="0"/>
        <v>Elantra</v>
      </c>
      <c r="H50">
        <v>29102.3</v>
      </c>
      <c r="J50" t="s">
        <v>15</v>
      </c>
      <c r="K50" t="s">
        <v>45</v>
      </c>
      <c r="L50">
        <v>100000</v>
      </c>
    </row>
    <row r="51" spans="1:12" x14ac:dyDescent="0.2">
      <c r="A51" t="s">
        <v>84</v>
      </c>
      <c r="B51" t="str">
        <f t="shared" si="1"/>
        <v>HY</v>
      </c>
      <c r="C51" t="str">
        <f t="shared" si="2"/>
        <v>Hundai</v>
      </c>
      <c r="D51" t="str">
        <f t="shared" si="3"/>
        <v>ELA</v>
      </c>
      <c r="E51" t="str">
        <f t="shared" si="0"/>
        <v>Elantra</v>
      </c>
      <c r="H51">
        <v>22282</v>
      </c>
      <c r="J51" t="s">
        <v>50</v>
      </c>
      <c r="K51" t="s">
        <v>19</v>
      </c>
      <c r="L51">
        <v>100000</v>
      </c>
    </row>
    <row r="52" spans="1:12" x14ac:dyDescent="0.2">
      <c r="A52" t="s">
        <v>85</v>
      </c>
      <c r="B52" t="str">
        <f t="shared" si="1"/>
        <v>HY</v>
      </c>
      <c r="C52" t="str">
        <f t="shared" si="2"/>
        <v>Hundai</v>
      </c>
      <c r="D52" t="str">
        <f t="shared" si="3"/>
        <v>ELA</v>
      </c>
      <c r="E52" t="str">
        <f t="shared" si="0"/>
        <v>Elantra</v>
      </c>
      <c r="H52">
        <v>20223.900000000001</v>
      </c>
      <c r="J52" t="s">
        <v>15</v>
      </c>
      <c r="K52" t="s">
        <v>33</v>
      </c>
      <c r="L52">
        <v>100000</v>
      </c>
    </row>
    <row r="53" spans="1:12" x14ac:dyDescent="0.2">
      <c r="A53" t="s">
        <v>86</v>
      </c>
      <c r="B53" t="str">
        <f t="shared" si="1"/>
        <v>HY</v>
      </c>
      <c r="C53" t="str">
        <f t="shared" si="2"/>
        <v>Hundai</v>
      </c>
      <c r="D53" t="str">
        <f t="shared" si="3"/>
        <v>ELA</v>
      </c>
      <c r="E53" t="str">
        <f t="shared" si="0"/>
        <v>Elantra</v>
      </c>
      <c r="H53">
        <v>22188.5</v>
      </c>
      <c r="J53" t="s">
        <v>50</v>
      </c>
      <c r="K53" t="s">
        <v>27</v>
      </c>
      <c r="L53">
        <v>100000</v>
      </c>
    </row>
    <row r="57" spans="1:12" x14ac:dyDescent="0.2">
      <c r="B57" t="s">
        <v>87</v>
      </c>
      <c r="C57" t="s">
        <v>93</v>
      </c>
      <c r="D57" t="s">
        <v>105</v>
      </c>
      <c r="E57" t="s">
        <v>111</v>
      </c>
    </row>
    <row r="58" spans="1:12" x14ac:dyDescent="0.2">
      <c r="B58" t="s">
        <v>92</v>
      </c>
      <c r="C58" t="s">
        <v>98</v>
      </c>
      <c r="D58" t="s">
        <v>100</v>
      </c>
      <c r="E58" t="s">
        <v>119</v>
      </c>
    </row>
    <row r="59" spans="1:12" x14ac:dyDescent="0.2">
      <c r="B59" t="s">
        <v>91</v>
      </c>
      <c r="C59" t="s">
        <v>97</v>
      </c>
      <c r="D59" t="s">
        <v>104</v>
      </c>
      <c r="E59" t="s">
        <v>116</v>
      </c>
    </row>
    <row r="60" spans="1:12" x14ac:dyDescent="0.2">
      <c r="B60" t="s">
        <v>90</v>
      </c>
      <c r="C60" t="s">
        <v>96</v>
      </c>
      <c r="D60" t="s">
        <v>108</v>
      </c>
      <c r="E60" t="s">
        <v>114</v>
      </c>
    </row>
    <row r="61" spans="1:12" x14ac:dyDescent="0.2">
      <c r="B61" t="s">
        <v>88</v>
      </c>
      <c r="C61" t="s">
        <v>94</v>
      </c>
      <c r="D61" t="s">
        <v>106</v>
      </c>
      <c r="E61" t="s">
        <v>115</v>
      </c>
    </row>
    <row r="62" spans="1:12" x14ac:dyDescent="0.2">
      <c r="B62" t="s">
        <v>89</v>
      </c>
      <c r="C62" t="s">
        <v>95</v>
      </c>
      <c r="D62" t="s">
        <v>99</v>
      </c>
      <c r="E62" t="s">
        <v>112</v>
      </c>
    </row>
    <row r="63" spans="1:12" x14ac:dyDescent="0.2">
      <c r="D63" t="s">
        <v>110</v>
      </c>
      <c r="E63" t="s">
        <v>113</v>
      </c>
    </row>
    <row r="64" spans="1:12" x14ac:dyDescent="0.2">
      <c r="D64" t="s">
        <v>109</v>
      </c>
      <c r="E64" t="s">
        <v>120</v>
      </c>
    </row>
    <row r="65" spans="4:5" x14ac:dyDescent="0.2">
      <c r="D65" t="s">
        <v>103</v>
      </c>
      <c r="E65" t="s">
        <v>117</v>
      </c>
    </row>
    <row r="66" spans="4:5" x14ac:dyDescent="0.2">
      <c r="D66" t="s">
        <v>101</v>
      </c>
      <c r="E66" t="s">
        <v>118</v>
      </c>
    </row>
    <row r="67" spans="4:5" x14ac:dyDescent="0.2">
      <c r="D67" t="s">
        <v>107</v>
      </c>
      <c r="E67" t="s">
        <v>121</v>
      </c>
    </row>
  </sheetData>
  <sortState xmlns:xlrd2="http://schemas.microsoft.com/office/spreadsheetml/2017/richdata2" ref="D57:E67">
    <sortCondition ref="D57:D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Farahat Obidallah</dc:creator>
  <cp:lastModifiedBy>Yousef Farahat Obidallah</cp:lastModifiedBy>
  <dcterms:created xsi:type="dcterms:W3CDTF">2022-11-12T16:26:49Z</dcterms:created>
  <dcterms:modified xsi:type="dcterms:W3CDTF">2022-11-13T18:36:34Z</dcterms:modified>
</cp:coreProperties>
</file>