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Projects\gradebook\gardebook2\"/>
    </mc:Choice>
  </mc:AlternateContent>
  <xr:revisionPtr revIDLastSave="0" documentId="13_ncr:1_{63502884-DE39-4B7B-97A7-842B356F425F}" xr6:coauthVersionLast="47" xr6:coauthVersionMax="47" xr10:uidLastSave="{00000000-0000-0000-0000-000000000000}"/>
  <bookViews>
    <workbookView xWindow="-120" yWindow="-120" windowWidth="20730" windowHeight="11310" xr2:uid="{F026A1EC-2C3B-4066-BA22-7F6D513A6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D23" i="1"/>
  <c r="E23" i="1"/>
  <c r="F23" i="1"/>
  <c r="D24" i="1"/>
  <c r="E24" i="1"/>
  <c r="F24" i="1"/>
  <c r="D25" i="1"/>
  <c r="E25" i="1"/>
  <c r="F25" i="1"/>
  <c r="C25" i="1"/>
  <c r="C24" i="1"/>
  <c r="C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H5" i="1"/>
  <c r="H24" i="1" l="1"/>
  <c r="M21" i="1"/>
  <c r="M13" i="1"/>
  <c r="H25" i="1"/>
  <c r="M19" i="1"/>
  <c r="M11" i="1"/>
  <c r="M18" i="1"/>
  <c r="M10" i="1"/>
  <c r="M17" i="1"/>
  <c r="M9" i="1"/>
  <c r="M12" i="1"/>
  <c r="J25" i="1"/>
  <c r="M15" i="1"/>
  <c r="M7" i="1"/>
  <c r="H23" i="1"/>
  <c r="M20" i="1"/>
  <c r="K25" i="1"/>
  <c r="M16" i="1"/>
  <c r="M8" i="1"/>
  <c r="M5" i="1"/>
  <c r="M14" i="1"/>
  <c r="M6" i="1"/>
  <c r="I24" i="1"/>
  <c r="J24" i="1"/>
  <c r="K24" i="1"/>
  <c r="I23" i="1"/>
  <c r="I25" i="1"/>
  <c r="J23" i="1"/>
  <c r="K23" i="1"/>
</calcChain>
</file>

<file path=xl/sharedStrings.xml><?xml version="1.0" encoding="utf-8"?>
<sst xmlns="http://schemas.openxmlformats.org/spreadsheetml/2006/main" count="50" uniqueCount="46">
  <si>
    <t>Gardebook</t>
  </si>
  <si>
    <t>Last Name</t>
  </si>
  <si>
    <t xml:space="preserve">First Name </t>
  </si>
  <si>
    <t xml:space="preserve">kern </t>
  </si>
  <si>
    <t>John</t>
  </si>
  <si>
    <t>Howed</t>
  </si>
  <si>
    <t>Glenda</t>
  </si>
  <si>
    <t>O'Donnald</t>
  </si>
  <si>
    <t>Ron</t>
  </si>
  <si>
    <t>hernderandez</t>
  </si>
  <si>
    <t>Wendy</t>
  </si>
  <si>
    <t>Smith</t>
  </si>
  <si>
    <t>Paul</t>
  </si>
  <si>
    <t>Baker</t>
  </si>
  <si>
    <t>Tom</t>
  </si>
  <si>
    <t xml:space="preserve">Valinda </t>
  </si>
  <si>
    <t>Nancy</t>
  </si>
  <si>
    <t>Carehan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</si>
  <si>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</si>
  <si>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</si>
  <si>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</si>
  <si>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</si>
  <si>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</si>
  <si>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</si>
  <si>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</si>
  <si>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</si>
  <si>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</si>
  <si>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</si>
  <si>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</si>
  <si>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</si>
  <si>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</si>
  <si>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 xml:space="preserve">Norman </t>
  </si>
  <si>
    <t>Bill</t>
  </si>
  <si>
    <t>Mann</t>
  </si>
  <si>
    <t>Trent</t>
  </si>
  <si>
    <t>Underhill</t>
  </si>
  <si>
    <t>Genesis</t>
  </si>
  <si>
    <t>Safety Test</t>
  </si>
  <si>
    <t>Company philosophy Test</t>
  </si>
  <si>
    <t>Drug Test</t>
  </si>
  <si>
    <t>Financial Skills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</si>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</sst>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b/>
      <sz val="11"/>
      <color theme="7" tint="-0.249977111117893"/>
      <name val="Aardvark"/>
    </font>
    <font>
      <b/>
      <sz val="72"/>
      <color theme="2" tint="-0.749992370372631"/>
      <name val="24"/>
      <family val="2"/>
      <charset val="178"/>
    </font>
    <font>
      <b/>
      <sz val="11"/>
      <color rgb="FF0070C0"/>
      <name val="Arial"/>
      <family val="2"/>
      <charset val="178"/>
      <scheme val="minor"/>
    </font>
    <font>
      <b/>
      <sz val="16"/>
      <color rgb="FF0070C0"/>
      <name val="Arial"/>
      <family val="2"/>
      <charset val="178"/>
      <scheme val="minor"/>
    </font>
    <font>
      <b/>
      <i/>
      <sz val="11"/>
      <color theme="3" tint="-0.249977111117893"/>
      <name val="Arial"/>
      <family val="2"/>
      <charset val="178"/>
      <scheme val="minor"/>
    </font>
    <font>
      <b/>
      <sz val="11"/>
      <color rgb="FFFFC000"/>
      <name val="Arial"/>
      <family val="2"/>
      <charset val="17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 textRotation="90"/>
    </xf>
    <xf numFmtId="0" fontId="3" fillId="5" borderId="3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9" fontId="2" fillId="0" borderId="0" xfId="1" applyFont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9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Safty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Sheet1!$A$5:$A$21</c:f>
              <c:strCache>
                <c:ptCount val="17"/>
                <c:pt idx="0">
                  <c:v>kern </c:v>
                </c:pt>
                <c:pt idx="1">
                  <c:v>Howed</c:v>
                </c:pt>
                <c:pt idx="2">
                  <c:v>O'Donnald</c:v>
                </c:pt>
                <c:pt idx="3">
                  <c:v>hernderandez</c:v>
                </c:pt>
                <c:pt idx="4">
                  <c:v>Smith</c:v>
                </c:pt>
                <c:pt idx="5">
                  <c:v>Baker</c:v>
                </c:pt>
                <c:pt idx="6">
                  <c:v>Valinda </c:v>
                </c:pt>
                <c:pt idx="7">
                  <c:v>Carehan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Sheet1!$C$5:$C$21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6-4B73-A914-5545D146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55935232"/>
        <c:axId val="655937200"/>
      </c:barChart>
      <c:catAx>
        <c:axId val="6559352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655937200"/>
        <c:crosses val="autoZero"/>
        <c:auto val="1"/>
        <c:lblAlgn val="ctr"/>
        <c:lblOffset val="100"/>
        <c:noMultiLvlLbl val="0"/>
      </c:catAx>
      <c:valAx>
        <c:axId val="655937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6559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Company philosophy Test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Sheet1!$A$5:$A$21</c:f>
              <c:strCache>
                <c:ptCount val="17"/>
                <c:pt idx="0">
                  <c:v>kern </c:v>
                </c:pt>
                <c:pt idx="1">
                  <c:v>Howed</c:v>
                </c:pt>
                <c:pt idx="2">
                  <c:v>O'Donnald</c:v>
                </c:pt>
                <c:pt idx="3">
                  <c:v>hernderandez</c:v>
                </c:pt>
                <c:pt idx="4">
                  <c:v>Smith</c:v>
                </c:pt>
                <c:pt idx="5">
                  <c:v>Baker</c:v>
                </c:pt>
                <c:pt idx="6">
                  <c:v>Valinda </c:v>
                </c:pt>
                <c:pt idx="7">
                  <c:v>Carehan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Sheet1!$D$5:$D$21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1-49E8-8635-505FA808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888272"/>
        <c:axId val="718608080"/>
      </c:barChart>
      <c:catAx>
        <c:axId val="714888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718608080"/>
        <c:crosses val="autoZero"/>
        <c:auto val="1"/>
        <c:lblAlgn val="ctr"/>
        <c:lblOffset val="100"/>
        <c:noMultiLvlLbl val="0"/>
      </c:catAx>
      <c:valAx>
        <c:axId val="718608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7148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Financial Skills Test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9723190814262146"/>
          <c:y val="3.2653061224489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Sheet1!$A$5:$A$21</c:f>
              <c:strCache>
                <c:ptCount val="17"/>
                <c:pt idx="0">
                  <c:v>kern </c:v>
                </c:pt>
                <c:pt idx="1">
                  <c:v>Howed</c:v>
                </c:pt>
                <c:pt idx="2">
                  <c:v>O'Donnald</c:v>
                </c:pt>
                <c:pt idx="3">
                  <c:v>hernderandez</c:v>
                </c:pt>
                <c:pt idx="4">
                  <c:v>Smith</c:v>
                </c:pt>
                <c:pt idx="5">
                  <c:v>Baker</c:v>
                </c:pt>
                <c:pt idx="6">
                  <c:v>Valinda </c:v>
                </c:pt>
                <c:pt idx="7">
                  <c:v>Carehan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Sheet1!$E$5:$E$21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3-4443-A402-6F6009A3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002208"/>
        <c:axId val="730005488"/>
        <c:axId val="0"/>
      </c:bar3DChart>
      <c:catAx>
        <c:axId val="7300022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730005488"/>
        <c:crosses val="autoZero"/>
        <c:auto val="1"/>
        <c:lblAlgn val="ctr"/>
        <c:lblOffset val="100"/>
        <c:noMultiLvlLbl val="0"/>
      </c:catAx>
      <c:valAx>
        <c:axId val="7300054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7300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1</xdr:row>
      <xdr:rowOff>428624</xdr:rowOff>
    </xdr:from>
    <xdr:to>
      <xdr:col>19</xdr:col>
      <xdr:colOff>90487</xdr:colOff>
      <xdr:row>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2C4C1-9059-3B8D-BED2-5855FD2F9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3</xdr:row>
      <xdr:rowOff>85725</xdr:rowOff>
    </xdr:from>
    <xdr:to>
      <xdr:col>19</xdr:col>
      <xdr:colOff>76200</xdr:colOff>
      <xdr:row>12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B243A-AF6E-67C2-D643-FFF34B163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676275</xdr:colOff>
      <xdr:row>12</xdr:row>
      <xdr:rowOff>123824</xdr:rowOff>
    </xdr:from>
    <xdr:to>
      <xdr:col>19</xdr:col>
      <xdr:colOff>47624</xdr:colOff>
      <xdr:row>24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69C5AF-0D02-FED0-DA7F-4937F081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2B58-DEC6-4ADF-998E-2F838EA44B18}">
  <dimension ref="A1:R237"/>
  <sheetViews>
    <sheetView tabSelected="1" zoomScale="70" zoomScaleNormal="70" workbookViewId="0">
      <selection activeCell="I7" sqref="I7"/>
    </sheetView>
  </sheetViews>
  <sheetFormatPr defaultRowHeight="15"/>
  <cols>
    <col min="1" max="1" width="13.5" style="9" bestFit="1" customWidth="1"/>
    <col min="2" max="2" width="14.75" style="9" bestFit="1" customWidth="1"/>
    <col min="3" max="3" width="7.125" style="10" customWidth="1"/>
    <col min="4" max="4" width="6.625" style="9" customWidth="1"/>
    <col min="5" max="5" width="6" style="9" bestFit="1" customWidth="1"/>
    <col min="6" max="6" width="5.875" style="9" customWidth="1"/>
    <col min="7" max="16384" width="9" style="9"/>
  </cols>
  <sheetData>
    <row r="1" spans="1:18" ht="7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64.25">
      <c r="C2" s="3" t="s">
        <v>37</v>
      </c>
      <c r="D2" s="3" t="s">
        <v>38</v>
      </c>
      <c r="E2" s="3" t="s">
        <v>40</v>
      </c>
      <c r="F2" s="3" t="s">
        <v>39</v>
      </c>
      <c r="H2" s="3" t="s">
        <v>37</v>
      </c>
      <c r="I2" s="3" t="s">
        <v>38</v>
      </c>
      <c r="J2" s="3" t="s">
        <v>40</v>
      </c>
      <c r="K2" s="3" t="s">
        <v>39</v>
      </c>
      <c r="M2" s="2" t="s">
        <v>42</v>
      </c>
    </row>
    <row r="3" spans="1:18" ht="20.25">
      <c r="B3" s="6" t="s">
        <v>41</v>
      </c>
      <c r="C3" s="7">
        <v>10</v>
      </c>
      <c r="D3" s="7">
        <v>20</v>
      </c>
      <c r="E3" s="7">
        <v>100</v>
      </c>
      <c r="F3" s="7">
        <v>1</v>
      </c>
    </row>
    <row r="4" spans="1:18" ht="38.25" customHeight="1">
      <c r="A4" s="8" t="s">
        <v>1</v>
      </c>
      <c r="B4" s="8" t="s">
        <v>2</v>
      </c>
      <c r="C4" s="9"/>
    </row>
    <row r="5" spans="1:18">
      <c r="A5" s="4" t="s">
        <v>3</v>
      </c>
      <c r="B5" s="5" t="s">
        <v>4</v>
      </c>
      <c r="C5" s="10">
        <v>10</v>
      </c>
      <c r="D5" s="9">
        <v>19</v>
      </c>
      <c r="E5" s="9">
        <v>93</v>
      </c>
      <c r="F5" s="9">
        <v>1</v>
      </c>
      <c r="H5" s="11">
        <f>C5/C$3</f>
        <v>1</v>
      </c>
      <c r="I5" s="13">
        <f t="shared" ref="I5:J20" si="0">D5/D$3</f>
        <v>0.95</v>
      </c>
      <c r="J5" s="11">
        <f t="shared" si="0"/>
        <v>0.93</v>
      </c>
      <c r="K5" s="11">
        <f t="shared" ref="I5:K20" si="1">F5/F$3</f>
        <v>1</v>
      </c>
      <c r="M5" s="11" t="b">
        <f>OR(H5&lt;0.5,I5&lt;0.5,J5&lt;0.5,K5&lt;0.5)</f>
        <v>0</v>
      </c>
    </row>
    <row r="6" spans="1:18">
      <c r="A6" s="4" t="s">
        <v>5</v>
      </c>
      <c r="B6" s="5" t="s">
        <v>6</v>
      </c>
      <c r="C6" s="10">
        <v>9</v>
      </c>
      <c r="D6" s="9">
        <v>20</v>
      </c>
      <c r="E6" s="9">
        <v>100</v>
      </c>
      <c r="F6" s="9">
        <v>1</v>
      </c>
      <c r="H6" s="11">
        <f t="shared" ref="H6:H21" si="2">C6/C$3</f>
        <v>0.9</v>
      </c>
      <c r="I6" s="11">
        <f t="shared" si="0"/>
        <v>1</v>
      </c>
      <c r="J6" s="11">
        <f t="shared" si="0"/>
        <v>1</v>
      </c>
      <c r="K6" s="11">
        <f t="shared" si="1"/>
        <v>1</v>
      </c>
      <c r="M6" s="11" t="b">
        <f t="shared" ref="M6:M21" si="3">OR(H6&lt;0.5,I6&lt;0.5,J6&lt;0.5,K6&lt;0.5)</f>
        <v>0</v>
      </c>
    </row>
    <row r="7" spans="1:18">
      <c r="A7" s="4" t="s">
        <v>7</v>
      </c>
      <c r="B7" s="5" t="s">
        <v>8</v>
      </c>
      <c r="C7" s="10">
        <v>8</v>
      </c>
      <c r="D7" s="9">
        <v>17</v>
      </c>
      <c r="E7" s="9">
        <v>82</v>
      </c>
      <c r="F7" s="9">
        <v>1</v>
      </c>
      <c r="H7" s="11">
        <f t="shared" si="2"/>
        <v>0.8</v>
      </c>
      <c r="I7" s="11">
        <f t="shared" si="0"/>
        <v>0.85</v>
      </c>
      <c r="J7" s="11">
        <f t="shared" si="0"/>
        <v>0.82</v>
      </c>
      <c r="K7" s="11">
        <f t="shared" si="1"/>
        <v>1</v>
      </c>
      <c r="M7" s="11" t="b">
        <f t="shared" si="3"/>
        <v>0</v>
      </c>
    </row>
    <row r="8" spans="1:18">
      <c r="A8" s="4" t="s">
        <v>9</v>
      </c>
      <c r="B8" s="5" t="s">
        <v>10</v>
      </c>
      <c r="C8" s="10">
        <v>9</v>
      </c>
      <c r="D8" s="9">
        <v>10</v>
      </c>
      <c r="E8" s="9">
        <v>73</v>
      </c>
      <c r="F8" s="9">
        <v>1</v>
      </c>
      <c r="H8" s="11">
        <f t="shared" si="2"/>
        <v>0.9</v>
      </c>
      <c r="I8" s="11">
        <f t="shared" si="0"/>
        <v>0.5</v>
      </c>
      <c r="J8" s="11">
        <f t="shared" si="0"/>
        <v>0.73</v>
      </c>
      <c r="K8" s="11">
        <f t="shared" si="1"/>
        <v>1</v>
      </c>
      <c r="M8" s="11" t="b">
        <f t="shared" si="3"/>
        <v>0</v>
      </c>
    </row>
    <row r="9" spans="1:18">
      <c r="A9" s="4" t="s">
        <v>11</v>
      </c>
      <c r="B9" s="5" t="s">
        <v>12</v>
      </c>
      <c r="C9" s="10">
        <v>10</v>
      </c>
      <c r="D9" s="9">
        <v>20</v>
      </c>
      <c r="E9" s="9">
        <v>59</v>
      </c>
      <c r="F9" s="9">
        <v>1</v>
      </c>
      <c r="H9" s="11">
        <f t="shared" si="2"/>
        <v>1</v>
      </c>
      <c r="I9" s="11">
        <f t="shared" si="0"/>
        <v>1</v>
      </c>
      <c r="J9" s="11">
        <f t="shared" si="0"/>
        <v>0.59</v>
      </c>
      <c r="K9" s="11">
        <f t="shared" si="1"/>
        <v>1</v>
      </c>
      <c r="M9" s="11" t="b">
        <f t="shared" si="3"/>
        <v>0</v>
      </c>
    </row>
    <row r="10" spans="1:18">
      <c r="A10" s="4" t="s">
        <v>13</v>
      </c>
      <c r="B10" s="5" t="s">
        <v>14</v>
      </c>
      <c r="C10" s="10">
        <v>9</v>
      </c>
      <c r="D10" s="9">
        <v>17</v>
      </c>
      <c r="E10" s="9">
        <v>100</v>
      </c>
      <c r="F10" s="9">
        <v>1</v>
      </c>
      <c r="H10" s="11">
        <f t="shared" si="2"/>
        <v>0.9</v>
      </c>
      <c r="I10" s="11">
        <f t="shared" si="0"/>
        <v>0.85</v>
      </c>
      <c r="J10" s="11">
        <f t="shared" si="0"/>
        <v>1</v>
      </c>
      <c r="K10" s="11">
        <f t="shared" si="1"/>
        <v>1</v>
      </c>
      <c r="M10" s="11" t="b">
        <f t="shared" si="3"/>
        <v>0</v>
      </c>
    </row>
    <row r="11" spans="1:18">
      <c r="A11" s="4" t="s">
        <v>15</v>
      </c>
      <c r="B11" s="5" t="s">
        <v>16</v>
      </c>
      <c r="C11" s="10">
        <v>8</v>
      </c>
      <c r="D11" s="9">
        <v>20</v>
      </c>
      <c r="E11" s="9">
        <v>100</v>
      </c>
      <c r="F11" s="9">
        <v>0</v>
      </c>
      <c r="H11" s="11">
        <f t="shared" si="2"/>
        <v>0.8</v>
      </c>
      <c r="I11" s="11">
        <f t="shared" si="0"/>
        <v>1</v>
      </c>
      <c r="J11" s="11">
        <f t="shared" si="0"/>
        <v>1</v>
      </c>
      <c r="K11" s="11">
        <f t="shared" si="1"/>
        <v>0</v>
      </c>
      <c r="M11" s="11" t="b">
        <f t="shared" si="3"/>
        <v>1</v>
      </c>
    </row>
    <row r="12" spans="1:18">
      <c r="A12" s="4" t="s">
        <v>17</v>
      </c>
      <c r="B12" s="5" t="s">
        <v>18</v>
      </c>
      <c r="C12" s="10">
        <v>5</v>
      </c>
      <c r="D12" s="9">
        <v>6</v>
      </c>
      <c r="E12" s="9">
        <v>100</v>
      </c>
      <c r="F12" s="9">
        <v>1</v>
      </c>
      <c r="H12" s="11">
        <f t="shared" si="2"/>
        <v>0.5</v>
      </c>
      <c r="I12" s="11">
        <f t="shared" si="0"/>
        <v>0.3</v>
      </c>
      <c r="J12" s="11">
        <f t="shared" si="0"/>
        <v>1</v>
      </c>
      <c r="K12" s="11">
        <f t="shared" si="1"/>
        <v>1</v>
      </c>
      <c r="M12" s="11" t="b">
        <f t="shared" si="3"/>
        <v>1</v>
      </c>
    </row>
    <row r="13" spans="1:18">
      <c r="A13" s="4" t="s">
        <v>19</v>
      </c>
      <c r="B13" s="5" t="s">
        <v>20</v>
      </c>
      <c r="C13" s="10">
        <v>10</v>
      </c>
      <c r="D13" s="9">
        <v>20</v>
      </c>
      <c r="E13" s="9">
        <v>67</v>
      </c>
      <c r="F13" s="9">
        <v>1</v>
      </c>
      <c r="H13" s="11">
        <f t="shared" si="2"/>
        <v>1</v>
      </c>
      <c r="I13" s="11">
        <f t="shared" si="0"/>
        <v>1</v>
      </c>
      <c r="J13" s="11">
        <f t="shared" si="0"/>
        <v>0.67</v>
      </c>
      <c r="K13" s="11">
        <f t="shared" si="1"/>
        <v>1</v>
      </c>
      <c r="M13" s="11" t="b">
        <f t="shared" si="3"/>
        <v>0</v>
      </c>
    </row>
    <row r="14" spans="1:18">
      <c r="A14" s="4" t="s">
        <v>21</v>
      </c>
      <c r="B14" s="5" t="s">
        <v>22</v>
      </c>
      <c r="C14" s="10">
        <v>9</v>
      </c>
      <c r="D14" s="9">
        <v>20</v>
      </c>
      <c r="E14" s="9">
        <v>70</v>
      </c>
      <c r="F14" s="9">
        <v>1</v>
      </c>
      <c r="H14" s="11">
        <f t="shared" si="2"/>
        <v>0.9</v>
      </c>
      <c r="I14" s="11">
        <f t="shared" si="0"/>
        <v>1</v>
      </c>
      <c r="J14" s="11">
        <f t="shared" si="0"/>
        <v>0.7</v>
      </c>
      <c r="K14" s="11">
        <f t="shared" si="1"/>
        <v>1</v>
      </c>
      <c r="M14" s="11" t="b">
        <f t="shared" si="3"/>
        <v>0</v>
      </c>
    </row>
    <row r="15" spans="1:18">
      <c r="A15" s="4" t="s">
        <v>23</v>
      </c>
      <c r="B15" s="5" t="s">
        <v>24</v>
      </c>
      <c r="C15" s="10">
        <v>10</v>
      </c>
      <c r="D15" s="9">
        <v>19</v>
      </c>
      <c r="E15" s="9">
        <v>8</v>
      </c>
      <c r="F15" s="9">
        <v>1</v>
      </c>
      <c r="H15" s="11">
        <f t="shared" si="2"/>
        <v>1</v>
      </c>
      <c r="I15" s="11">
        <f t="shared" si="0"/>
        <v>0.95</v>
      </c>
      <c r="J15" s="11">
        <f t="shared" si="0"/>
        <v>0.08</v>
      </c>
      <c r="K15" s="11">
        <f t="shared" si="1"/>
        <v>1</v>
      </c>
      <c r="M15" s="11" t="b">
        <f t="shared" si="3"/>
        <v>1</v>
      </c>
    </row>
    <row r="16" spans="1:18">
      <c r="A16" s="4" t="s">
        <v>25</v>
      </c>
      <c r="B16" s="5" t="s">
        <v>26</v>
      </c>
      <c r="C16" s="10">
        <v>8</v>
      </c>
      <c r="D16" s="9">
        <v>17</v>
      </c>
      <c r="E16" s="9">
        <v>90</v>
      </c>
      <c r="F16" s="9">
        <v>1</v>
      </c>
      <c r="H16" s="11">
        <f t="shared" si="2"/>
        <v>0.8</v>
      </c>
      <c r="I16" s="11">
        <f t="shared" si="0"/>
        <v>0.85</v>
      </c>
      <c r="J16" s="11">
        <f t="shared" si="0"/>
        <v>0.9</v>
      </c>
      <c r="K16" s="11">
        <f t="shared" si="1"/>
        <v>1</v>
      </c>
      <c r="M16" s="11" t="b">
        <f t="shared" si="3"/>
        <v>0</v>
      </c>
    </row>
    <row r="17" spans="1:13">
      <c r="A17" s="4" t="s">
        <v>27</v>
      </c>
      <c r="B17" s="5" t="s">
        <v>28</v>
      </c>
      <c r="C17" s="10">
        <v>9</v>
      </c>
      <c r="D17" s="9">
        <v>19</v>
      </c>
      <c r="E17" s="9">
        <v>45</v>
      </c>
      <c r="F17" s="9">
        <v>0</v>
      </c>
      <c r="H17" s="11">
        <f t="shared" si="2"/>
        <v>0.9</v>
      </c>
      <c r="I17" s="11">
        <f t="shared" si="0"/>
        <v>0.95</v>
      </c>
      <c r="J17" s="11">
        <f t="shared" si="0"/>
        <v>0.45</v>
      </c>
      <c r="K17" s="11">
        <f t="shared" si="1"/>
        <v>0</v>
      </c>
      <c r="M17" s="11" t="b">
        <f t="shared" si="3"/>
        <v>1</v>
      </c>
    </row>
    <row r="18" spans="1:13">
      <c r="A18" s="4" t="s">
        <v>29</v>
      </c>
      <c r="B18" s="5" t="s">
        <v>30</v>
      </c>
      <c r="C18" s="10">
        <v>7</v>
      </c>
      <c r="D18" s="9">
        <v>20</v>
      </c>
      <c r="E18" s="9">
        <v>90</v>
      </c>
      <c r="F18" s="9">
        <v>1</v>
      </c>
      <c r="H18" s="11">
        <f t="shared" si="2"/>
        <v>0.7</v>
      </c>
      <c r="I18" s="11">
        <f t="shared" si="0"/>
        <v>1</v>
      </c>
      <c r="J18" s="11">
        <f t="shared" si="0"/>
        <v>0.9</v>
      </c>
      <c r="K18" s="11">
        <f t="shared" si="1"/>
        <v>1</v>
      </c>
      <c r="M18" s="11" t="b">
        <f t="shared" si="3"/>
        <v>0</v>
      </c>
    </row>
    <row r="19" spans="1:13">
      <c r="A19" s="4" t="s">
        <v>31</v>
      </c>
      <c r="B19" s="5" t="s">
        <v>32</v>
      </c>
      <c r="C19" s="10">
        <v>10</v>
      </c>
      <c r="D19" s="9">
        <v>10</v>
      </c>
      <c r="E19" s="9">
        <v>80</v>
      </c>
      <c r="F19" s="9">
        <v>1</v>
      </c>
      <c r="H19" s="11">
        <f t="shared" si="2"/>
        <v>1</v>
      </c>
      <c r="I19" s="11">
        <f t="shared" si="0"/>
        <v>0.5</v>
      </c>
      <c r="J19" s="11">
        <f t="shared" si="0"/>
        <v>0.8</v>
      </c>
      <c r="K19" s="11">
        <f t="shared" si="1"/>
        <v>1</v>
      </c>
      <c r="M19" s="11" t="b">
        <f t="shared" si="3"/>
        <v>0</v>
      </c>
    </row>
    <row r="20" spans="1:13">
      <c r="A20" s="4" t="s">
        <v>33</v>
      </c>
      <c r="B20" s="5" t="s">
        <v>34</v>
      </c>
      <c r="C20" s="10">
        <v>11</v>
      </c>
      <c r="D20" s="9">
        <v>20</v>
      </c>
      <c r="E20" s="9">
        <v>69</v>
      </c>
      <c r="F20" s="9">
        <v>1</v>
      </c>
      <c r="H20" s="11">
        <f t="shared" si="2"/>
        <v>1.1000000000000001</v>
      </c>
      <c r="I20" s="11">
        <f t="shared" si="0"/>
        <v>1</v>
      </c>
      <c r="J20" s="11">
        <f t="shared" si="0"/>
        <v>0.69</v>
      </c>
      <c r="K20" s="11">
        <f t="shared" si="1"/>
        <v>1</v>
      </c>
      <c r="M20" s="11" t="b">
        <f t="shared" si="3"/>
        <v>0</v>
      </c>
    </row>
    <row r="21" spans="1:13">
      <c r="A21" s="4" t="s">
        <v>35</v>
      </c>
      <c r="B21" s="5" t="s">
        <v>36</v>
      </c>
      <c r="C21" s="10">
        <v>10</v>
      </c>
      <c r="D21" s="9">
        <v>14</v>
      </c>
      <c r="E21" s="9">
        <v>90</v>
      </c>
      <c r="F21" s="9">
        <v>1</v>
      </c>
      <c r="H21" s="11">
        <f t="shared" si="2"/>
        <v>1</v>
      </c>
      <c r="I21" s="11">
        <f t="shared" ref="I21" si="4">D21/D$3</f>
        <v>0.7</v>
      </c>
      <c r="J21" s="11">
        <f t="shared" ref="J21" si="5">E21/E$3</f>
        <v>0.9</v>
      </c>
      <c r="K21" s="11">
        <f t="shared" ref="K21" si="6">F21/F$3</f>
        <v>1</v>
      </c>
      <c r="M21" s="11" t="b">
        <f t="shared" si="3"/>
        <v>0</v>
      </c>
    </row>
    <row r="22" spans="1:13">
      <c r="C22" s="9"/>
    </row>
    <row r="23" spans="1:13">
      <c r="A23" s="1" t="s">
        <v>43</v>
      </c>
      <c r="C23" s="9">
        <f>MAX(C5:C21)</f>
        <v>11</v>
      </c>
      <c r="D23" s="9">
        <f t="shared" ref="D23:F23" si="7">MAX(D5:D21)</f>
        <v>20</v>
      </c>
      <c r="E23" s="9">
        <f t="shared" si="7"/>
        <v>100</v>
      </c>
      <c r="F23" s="9">
        <f t="shared" si="7"/>
        <v>1</v>
      </c>
      <c r="H23" s="9">
        <f>MAX(H5:H21)</f>
        <v>1.1000000000000001</v>
      </c>
      <c r="I23" s="9">
        <f t="shared" ref="I23:K23" si="8">MAX(I5:I21)</f>
        <v>1</v>
      </c>
      <c r="J23" s="9">
        <f t="shared" si="8"/>
        <v>1</v>
      </c>
      <c r="K23" s="9">
        <f t="shared" si="8"/>
        <v>1</v>
      </c>
    </row>
    <row r="24" spans="1:13">
      <c r="A24" s="1" t="s">
        <v>44</v>
      </c>
      <c r="C24" s="9">
        <f>MIN(C5:C21)</f>
        <v>5</v>
      </c>
      <c r="D24" s="9">
        <f t="shared" ref="D24:F24" si="9">MIN(D5:D21)</f>
        <v>6</v>
      </c>
      <c r="E24" s="9">
        <f t="shared" si="9"/>
        <v>8</v>
      </c>
      <c r="F24" s="9">
        <f t="shared" si="9"/>
        <v>0</v>
      </c>
      <c r="H24" s="9">
        <f>MIN(H5:H21)</f>
        <v>0.5</v>
      </c>
      <c r="I24" s="9">
        <f t="shared" ref="I24:K24" si="10">MIN(I5:I21)</f>
        <v>0.3</v>
      </c>
      <c r="J24" s="9">
        <f t="shared" si="10"/>
        <v>0.08</v>
      </c>
      <c r="K24" s="9">
        <f t="shared" si="10"/>
        <v>0</v>
      </c>
    </row>
    <row r="25" spans="1:13">
      <c r="A25" s="1" t="s">
        <v>45</v>
      </c>
      <c r="C25" s="9">
        <f>AVERAGE(C5:C21)</f>
        <v>8.9411764705882355</v>
      </c>
      <c r="D25" s="9">
        <f t="shared" ref="D25:F25" si="11">AVERAGE(D5:D21)</f>
        <v>16.941176470588236</v>
      </c>
      <c r="E25" s="9">
        <f t="shared" si="11"/>
        <v>77.411764705882348</v>
      </c>
      <c r="F25" s="9">
        <f t="shared" si="11"/>
        <v>0.88235294117647056</v>
      </c>
      <c r="H25" s="9">
        <f>AVERAGE(H5:H21)</f>
        <v>0.89411764705882346</v>
      </c>
      <c r="I25" s="9">
        <f t="shared" ref="I25:K25" si="12">AVERAGE(I5:I21)</f>
        <v>0.84705882352941153</v>
      </c>
      <c r="J25" s="9">
        <f t="shared" si="12"/>
        <v>0.77411764705882358</v>
      </c>
      <c r="K25" s="9">
        <f t="shared" si="12"/>
        <v>0.88235294117647056</v>
      </c>
    </row>
    <row r="26" spans="1:13">
      <c r="C26" s="9"/>
    </row>
    <row r="27" spans="1:13">
      <c r="C27" s="9"/>
    </row>
    <row r="28" spans="1:13">
      <c r="C28" s="9"/>
    </row>
    <row r="29" spans="1:13">
      <c r="C29" s="9"/>
    </row>
    <row r="30" spans="1:13">
      <c r="C30" s="9"/>
    </row>
    <row r="31" spans="1:13">
      <c r="C31" s="9"/>
    </row>
    <row r="32" spans="1:13">
      <c r="C32" s="9"/>
    </row>
    <row r="33" spans="3:3">
      <c r="C33" s="9"/>
    </row>
    <row r="34" spans="3:3">
      <c r="C34" s="9"/>
    </row>
    <row r="35" spans="3:3">
      <c r="C35" s="9"/>
    </row>
    <row r="36" spans="3:3">
      <c r="C36" s="9"/>
    </row>
    <row r="37" spans="3:3">
      <c r="C37" s="9"/>
    </row>
    <row r="38" spans="3:3">
      <c r="C38" s="9"/>
    </row>
    <row r="39" spans="3:3">
      <c r="C39" s="9"/>
    </row>
    <row r="40" spans="3:3">
      <c r="C40" s="9"/>
    </row>
    <row r="41" spans="3:3">
      <c r="C41" s="9"/>
    </row>
    <row r="42" spans="3:3">
      <c r="C42" s="9"/>
    </row>
    <row r="43" spans="3:3">
      <c r="C43" s="9"/>
    </row>
    <row r="44" spans="3:3">
      <c r="C44" s="9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  <row r="94" spans="3:3">
      <c r="C94" s="9"/>
    </row>
    <row r="95" spans="3:3">
      <c r="C95" s="9"/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  <row r="184" spans="3:3">
      <c r="C184" s="9"/>
    </row>
    <row r="185" spans="3:3">
      <c r="C185" s="9"/>
    </row>
    <row r="186" spans="3:3">
      <c r="C186" s="9"/>
    </row>
    <row r="187" spans="3:3">
      <c r="C187" s="9"/>
    </row>
    <row r="188" spans="3:3">
      <c r="C188" s="9"/>
    </row>
    <row r="189" spans="3:3">
      <c r="C189" s="9"/>
    </row>
    <row r="190" spans="3:3">
      <c r="C190" s="9"/>
    </row>
    <row r="191" spans="3:3">
      <c r="C191" s="9"/>
    </row>
    <row r="192" spans="3:3">
      <c r="C192" s="9"/>
    </row>
    <row r="193" spans="3:3">
      <c r="C193" s="9"/>
    </row>
    <row r="194" spans="3:3">
      <c r="C194" s="9"/>
    </row>
    <row r="195" spans="3:3">
      <c r="C195" s="9"/>
    </row>
    <row r="196" spans="3:3">
      <c r="C196" s="9"/>
    </row>
    <row r="197" spans="3:3">
      <c r="C197" s="9"/>
    </row>
    <row r="198" spans="3:3">
      <c r="C198" s="9"/>
    </row>
    <row r="199" spans="3:3">
      <c r="C199" s="9"/>
    </row>
    <row r="200" spans="3:3">
      <c r="C200" s="9"/>
    </row>
    <row r="201" spans="3:3">
      <c r="C201" s="9"/>
    </row>
    <row r="202" spans="3:3">
      <c r="C202" s="9"/>
    </row>
    <row r="203" spans="3:3">
      <c r="C203" s="9"/>
    </row>
    <row r="204" spans="3:3">
      <c r="C204" s="9"/>
    </row>
    <row r="205" spans="3:3">
      <c r="C205" s="9"/>
    </row>
    <row r="206" spans="3:3">
      <c r="C206" s="9"/>
    </row>
    <row r="207" spans="3:3">
      <c r="C207" s="9"/>
    </row>
    <row r="208" spans="3:3">
      <c r="C208" s="9"/>
    </row>
    <row r="209" spans="3:3">
      <c r="C209" s="9"/>
    </row>
    <row r="210" spans="3:3">
      <c r="C210" s="9"/>
    </row>
    <row r="211" spans="3:3">
      <c r="C211" s="9"/>
    </row>
    <row r="212" spans="3:3">
      <c r="C212" s="9"/>
    </row>
    <row r="213" spans="3:3">
      <c r="C213" s="9"/>
    </row>
    <row r="214" spans="3:3">
      <c r="C214" s="9"/>
    </row>
    <row r="215" spans="3:3">
      <c r="C215" s="9"/>
    </row>
    <row r="216" spans="3:3">
      <c r="C216" s="9"/>
    </row>
    <row r="217" spans="3:3">
      <c r="C217" s="9"/>
    </row>
    <row r="218" spans="3:3">
      <c r="C218" s="9"/>
    </row>
    <row r="219" spans="3:3">
      <c r="C219" s="9"/>
    </row>
    <row r="220" spans="3:3">
      <c r="C220" s="9"/>
    </row>
    <row r="221" spans="3:3">
      <c r="C221" s="9"/>
    </row>
    <row r="222" spans="3:3">
      <c r="C222" s="9"/>
    </row>
    <row r="223" spans="3:3">
      <c r="C223" s="9"/>
    </row>
    <row r="224" spans="3:3">
      <c r="C224" s="9"/>
    </row>
    <row r="225" spans="3:3">
      <c r="C225" s="9"/>
    </row>
    <row r="226" spans="3:3">
      <c r="C226" s="9"/>
    </row>
    <row r="227" spans="3:3">
      <c r="C227" s="9"/>
    </row>
    <row r="228" spans="3:3">
      <c r="C228" s="9"/>
    </row>
    <row r="229" spans="3:3">
      <c r="C229" s="9"/>
    </row>
    <row r="230" spans="3:3">
      <c r="C230" s="9"/>
    </row>
    <row r="231" spans="3:3">
      <c r="C231" s="9"/>
    </row>
    <row r="232" spans="3:3">
      <c r="C232" s="9"/>
    </row>
    <row r="233" spans="3:3">
      <c r="C233" s="9"/>
    </row>
    <row r="234" spans="3:3">
      <c r="C234" s="9"/>
    </row>
    <row r="235" spans="3:3">
      <c r="C235" s="9"/>
    </row>
    <row r="236" spans="3:3">
      <c r="C236" s="9"/>
    </row>
    <row r="237" spans="3:3">
      <c r="C237" s="9"/>
    </row>
  </sheetData>
  <mergeCells count="1">
    <mergeCell ref="A1:R1"/>
  </mergeCells>
  <conditionalFormatting sqref="C5:C2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F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1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5:M21 H5:K21">
    <cfRule type="cellIs" dxfId="1" priority="2" operator="lessThan">
      <formula>0.5</formula>
    </cfRule>
  </conditionalFormatting>
  <conditionalFormatting sqref="M5:M21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Farahat Obidallah</dc:creator>
  <cp:lastModifiedBy>Yousef Farahat Obidallah</cp:lastModifiedBy>
  <dcterms:created xsi:type="dcterms:W3CDTF">2022-11-06T16:13:32Z</dcterms:created>
  <dcterms:modified xsi:type="dcterms:W3CDTF">2022-11-07T16:34:35Z</dcterms:modified>
</cp:coreProperties>
</file>