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youse\Desktop\Data Analysis Portfolio\"/>
    </mc:Choice>
  </mc:AlternateContent>
  <xr:revisionPtr revIDLastSave="0" documentId="8_{6C34D348-0875-4520-9FF5-F61ED7477B0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sheetId="5"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<sst xmlns="http://schemas.openxmlformats.org/spreadsheetml/2006/main" count="16267" uniqueCount="51">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</sst>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chemeClr val="accent1"/>
            </a:solidFill>
            <a:ln>
              <a:noFill/>
            </a:ln>
            <a:effectLst/>
          </c:spPr>
          <c:invertIfNegative val="0"/>
          <c:cat>
            <c:strRef>
              <c:f>Pivot!$A$5:$A$7</c:f>
              <c:strCache>
                <c:ptCount val="2"/>
                <c:pt idx="0">
                  <c:v>No</c:v>
                </c:pt>
                <c:pt idx="1">
                  <c:v>Yes</c:v>
                </c:pt>
              </c:strCache>
            </c:strRef>
          </c:cat>
          <c:val>
            <c:numRef>
              <c:f>Pivot!$B$5:$B$7</c:f>
              <c:numCache>
                <c:formatCode>_(* #,##0_);_(* \(#,##0\);_(* "-"??_);_(@_)</c:formatCode>
                <c:ptCount val="2"/>
                <c:pt idx="0">
                  <c:v>53440</c:v>
                </c:pt>
                <c:pt idx="1">
                  <c:v>55774.058577405856</c:v>
                </c:pt>
              </c:numCache>
            </c:numRef>
          </c:val>
          <c:extLst>
            <c:ext xmlns:c16="http://schemas.microsoft.com/office/drawing/2014/chart" uri="{C3380CC4-5D6E-409C-BE32-E72D297353CC}">
              <c16:uniqueId val="{00000000-33D7-43C8-9C9E-54E350B0F9B1}"/>
            </c:ext>
          </c:extLst>
        </c:ser>
        <c:ser>
          <c:idx val="1"/>
          <c:order val="1"/>
          <c:tx>
            <c:strRef>
              <c:f>Pivot!$C$3:$C$4</c:f>
              <c:strCache>
                <c:ptCount val="1"/>
                <c:pt idx="0">
                  <c:v>Male</c:v>
                </c:pt>
              </c:strCache>
            </c:strRef>
          </c:tx>
          <c:spPr>
            <a:solidFill>
              <a:schemeClr val="accent2"/>
            </a:solidFill>
            <a:ln>
              <a:noFill/>
            </a:ln>
            <a:effectLst/>
          </c:spPr>
          <c:invertIfNegative val="0"/>
          <c:cat>
            <c:strRef>
              <c:f>Pivot!$A$5:$A$7</c:f>
              <c:strCache>
                <c:ptCount val="2"/>
                <c:pt idx="0">
                  <c:v>No</c:v>
                </c:pt>
                <c:pt idx="1">
                  <c:v>Yes</c:v>
                </c:pt>
              </c:strCache>
            </c:strRef>
          </c:cat>
          <c:val>
            <c:numRef>
              <c:f>Pivot!$C$5:$C$7</c:f>
              <c:numCache>
                <c:formatCode>_(* #,##0_);_(* \(#,##0\);_(* "-"??_);_(@_)</c:formatCode>
                <c:ptCount val="2"/>
                <c:pt idx="0">
                  <c:v>56208.178438661707</c:v>
                </c:pt>
                <c:pt idx="1">
                  <c:v>60123.966942148763</c:v>
                </c:pt>
              </c:numCache>
            </c:numRef>
          </c:val>
          <c:extLst>
            <c:ext xmlns:c16="http://schemas.microsoft.com/office/drawing/2014/chart" uri="{C3380CC4-5D6E-409C-BE32-E72D297353CC}">
              <c16:uniqueId val="{00000001-33D7-43C8-9C9E-54E350B0F9B1}"/>
            </c:ext>
          </c:extLst>
        </c:ser>
        <c:dLbls>
          <c:showLegendKey val="0"/>
          <c:showVal val="0"/>
          <c:showCatName val="0"/>
          <c:showSerName val="0"/>
          <c:showPercent val="0"/>
          <c:showBubbleSize val="0"/>
        </c:dLbls>
        <c:gapWidth val="219"/>
        <c:overlap val="-27"/>
        <c:axId val="84169631"/>
        <c:axId val="84171711"/>
      </c:barChart>
      <c:catAx>
        <c:axId val="841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1711"/>
        <c:crosses val="autoZero"/>
        <c:auto val="1"/>
        <c:lblAlgn val="ctr"/>
        <c:lblOffset val="100"/>
        <c:noMultiLvlLbl val="0"/>
      </c:catAx>
      <c:valAx>
        <c:axId val="8417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commute</a:t>
            </a:r>
            <a:r>
              <a:rPr lang="en-US" baseline="0"/>
              <a:t> and purchases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11-4236-87CF-B37ED0628B7C}"/>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11-4236-87CF-B37ED0628B7C}"/>
            </c:ext>
          </c:extLst>
        </c:ser>
        <c:dLbls>
          <c:showLegendKey val="0"/>
          <c:showVal val="0"/>
          <c:showCatName val="0"/>
          <c:showSerName val="0"/>
          <c:showPercent val="0"/>
          <c:showBubbleSize val="0"/>
        </c:dLbls>
        <c:smooth val="0"/>
        <c:axId val="84174159"/>
        <c:axId val="84179567"/>
      </c:lineChart>
      <c:catAx>
        <c:axId val="8417415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9567"/>
        <c:crosses val="autoZero"/>
        <c:auto val="1"/>
        <c:lblAlgn val="ctr"/>
        <c:lblOffset val="100"/>
        <c:noMultiLvlLbl val="0"/>
      </c:catAx>
      <c:valAx>
        <c:axId val="841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and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 0-30</c:v>
                </c:pt>
                <c:pt idx="1">
                  <c:v>Middle Age 31-54</c:v>
                </c:pt>
                <c:pt idx="2">
                  <c:v>Old 55+</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2-4EB3-A905-21345EB4F591}"/>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 0-30</c:v>
                </c:pt>
                <c:pt idx="1">
                  <c:v>Middle Age 31-54</c:v>
                </c:pt>
                <c:pt idx="2">
                  <c:v>Old 55+</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2-4EB3-A905-21345EB4F591}"/>
            </c:ext>
          </c:extLst>
        </c:ser>
        <c:dLbls>
          <c:showLegendKey val="0"/>
          <c:showVal val="0"/>
          <c:showCatName val="0"/>
          <c:showSerName val="0"/>
          <c:showPercent val="0"/>
          <c:showBubbleSize val="0"/>
        </c:dLbls>
        <c:marker val="1"/>
        <c:smooth val="0"/>
        <c:axId val="163628239"/>
        <c:axId val="163619503"/>
      </c:lineChart>
      <c:catAx>
        <c:axId val="16362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9503"/>
        <c:crosses val="autoZero"/>
        <c:auto val="1"/>
        <c:lblAlgn val="ctr"/>
        <c:lblOffset val="100"/>
        <c:noMultiLvlLbl val="0"/>
      </c:catAx>
      <c:valAx>
        <c:axId val="1636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chemeClr val="accent1"/>
            </a:solidFill>
            <a:ln>
              <a:noFill/>
            </a:ln>
            <a:effectLst/>
          </c:spPr>
          <c:invertIfNegative val="0"/>
          <c:cat>
            <c:strRef>
              <c:f>Pivot!$A$5:$A$7</c:f>
              <c:strCache>
                <c:ptCount val="2"/>
                <c:pt idx="0">
                  <c:v>No</c:v>
                </c:pt>
                <c:pt idx="1">
                  <c:v>Yes</c:v>
                </c:pt>
              </c:strCache>
            </c:strRef>
          </c:cat>
          <c:val>
            <c:numRef>
              <c:f>Pivot!$B$5:$B$7</c:f>
              <c:numCache>
                <c:formatCode>_(* #,##0_);_(* \(#,##0\);_(* "-"??_);_(@_)</c:formatCode>
                <c:ptCount val="2"/>
                <c:pt idx="0">
                  <c:v>53440</c:v>
                </c:pt>
                <c:pt idx="1">
                  <c:v>55774.058577405856</c:v>
                </c:pt>
              </c:numCache>
            </c:numRef>
          </c:val>
          <c:extLst>
            <c:ext xmlns:c16="http://schemas.microsoft.com/office/drawing/2014/chart" uri="{C3380CC4-5D6E-409C-BE32-E72D297353CC}">
              <c16:uniqueId val="{00000000-3444-454A-BE1C-AFD18242F52B}"/>
            </c:ext>
          </c:extLst>
        </c:ser>
        <c:ser>
          <c:idx val="1"/>
          <c:order val="1"/>
          <c:tx>
            <c:strRef>
              <c:f>Pivot!$C$3:$C$4</c:f>
              <c:strCache>
                <c:ptCount val="1"/>
                <c:pt idx="0">
                  <c:v>Male</c:v>
                </c:pt>
              </c:strCache>
            </c:strRef>
          </c:tx>
          <c:spPr>
            <a:solidFill>
              <a:schemeClr val="accent2"/>
            </a:solidFill>
            <a:ln>
              <a:noFill/>
            </a:ln>
            <a:effectLst/>
          </c:spPr>
          <c:invertIfNegative val="0"/>
          <c:cat>
            <c:strRef>
              <c:f>Pivot!$A$5:$A$7</c:f>
              <c:strCache>
                <c:ptCount val="2"/>
                <c:pt idx="0">
                  <c:v>No</c:v>
                </c:pt>
                <c:pt idx="1">
                  <c:v>Yes</c:v>
                </c:pt>
              </c:strCache>
            </c:strRef>
          </c:cat>
          <c:val>
            <c:numRef>
              <c:f>Pivot!$C$5:$C$7</c:f>
              <c:numCache>
                <c:formatCode>_(* #,##0_);_(* \(#,##0\);_(* "-"??_);_(@_)</c:formatCode>
                <c:ptCount val="2"/>
                <c:pt idx="0">
                  <c:v>56208.178438661707</c:v>
                </c:pt>
                <c:pt idx="1">
                  <c:v>60123.966942148763</c:v>
                </c:pt>
              </c:numCache>
            </c:numRef>
          </c:val>
          <c:extLst>
            <c:ext xmlns:c16="http://schemas.microsoft.com/office/drawing/2014/chart" uri="{C3380CC4-5D6E-409C-BE32-E72D297353CC}">
              <c16:uniqueId val="{00000001-3444-454A-BE1C-AFD18242F52B}"/>
            </c:ext>
          </c:extLst>
        </c:ser>
        <c:dLbls>
          <c:showLegendKey val="0"/>
          <c:showVal val="0"/>
          <c:showCatName val="0"/>
          <c:showSerName val="0"/>
          <c:showPercent val="0"/>
          <c:showBubbleSize val="0"/>
        </c:dLbls>
        <c:gapWidth val="219"/>
        <c:overlap val="-27"/>
        <c:axId val="84169631"/>
        <c:axId val="84171711"/>
      </c:barChart>
      <c:catAx>
        <c:axId val="841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1711"/>
        <c:crosses val="autoZero"/>
        <c:auto val="1"/>
        <c:lblAlgn val="ctr"/>
        <c:lblOffset val="100"/>
        <c:noMultiLvlLbl val="0"/>
      </c:catAx>
      <c:valAx>
        <c:axId val="8417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commute</a:t>
            </a:r>
            <a:r>
              <a:rPr lang="en-US" baseline="0"/>
              <a:t> and purchases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D-45BE-B507-A22B903C4DD3}"/>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D-45BE-B507-A22B903C4DD3}"/>
            </c:ext>
          </c:extLst>
        </c:ser>
        <c:dLbls>
          <c:showLegendKey val="0"/>
          <c:showVal val="0"/>
          <c:showCatName val="0"/>
          <c:showSerName val="0"/>
          <c:showPercent val="0"/>
          <c:showBubbleSize val="0"/>
        </c:dLbls>
        <c:smooth val="0"/>
        <c:axId val="84174159"/>
        <c:axId val="84179567"/>
      </c:lineChart>
      <c:catAx>
        <c:axId val="8417415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9567"/>
        <c:crosses val="autoZero"/>
        <c:auto val="1"/>
        <c:lblAlgn val="ctr"/>
        <c:lblOffset val="100"/>
        <c:noMultiLvlLbl val="0"/>
      </c:catAx>
      <c:valAx>
        <c:axId val="841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and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 0-30</c:v>
                </c:pt>
                <c:pt idx="1">
                  <c:v>Middle Age 31-54</c:v>
                </c:pt>
                <c:pt idx="2">
                  <c:v>Old 55+</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B1-4E03-8ABB-4243ADBA21BE}"/>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 0-30</c:v>
                </c:pt>
                <c:pt idx="1">
                  <c:v>Middle Age 31-54</c:v>
                </c:pt>
                <c:pt idx="2">
                  <c:v>Old 55+</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B1-4E03-8ABB-4243ADBA21BE}"/>
            </c:ext>
          </c:extLst>
        </c:ser>
        <c:dLbls>
          <c:showLegendKey val="0"/>
          <c:showVal val="0"/>
          <c:showCatName val="0"/>
          <c:showSerName val="0"/>
          <c:showPercent val="0"/>
          <c:showBubbleSize val="0"/>
        </c:dLbls>
        <c:marker val="1"/>
        <c:smooth val="0"/>
        <c:axId val="163628239"/>
        <c:axId val="163619503"/>
      </c:lineChart>
      <c:catAx>
        <c:axId val="16362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9503"/>
        <c:crosses val="autoZero"/>
        <c:auto val="1"/>
        <c:lblAlgn val="ctr"/>
        <c:lblOffset val="100"/>
        <c:noMultiLvlLbl val="0"/>
      </c:catAx>
      <c:valAx>
        <c:axId val="1636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133349</xdr:colOff>
      <xdr:row>1</xdr:row>
      <xdr:rowOff>90486</xdr:rowOff>
    </xdr:from>
    <xdr:to>
      <xdr:col>13</xdr:col>
      <xdr:colOff>104774</xdr:colOff>
      <xdr:row>16</xdr:row>
      <xdr:rowOff>19049</xdr:rowOff>
    </xdr:to>
    <xdr:graphicFrame macro="">
      <xdr:nvGraphicFramePr>
        <xdr:cNvPr id="2" name="Chart 1">
          <a:extLst>
            <a:ext uri="{FF2B5EF4-FFF2-40B4-BE49-F238E27FC236}">
              <a16:creationId xmlns:a16="http://schemas.microsoft.com/office/drawing/2014/main" id="{D4536B5C-B626-DA83-106B-9E5400D8F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428624</xdr:colOff>
      <xdr:row>17</xdr:row>
      <xdr:rowOff>33337</xdr:rowOff>
    </xdr:from>
    <xdr:to>
      <xdr:col>13</xdr:col>
      <xdr:colOff>171449</xdr:colOff>
      <xdr:row>31</xdr:row>
      <xdr:rowOff>161925</xdr:rowOff>
    </xdr:to>
    <xdr:graphicFrame macro="">
      <xdr:nvGraphicFramePr>
        <xdr:cNvPr id="3" name="Chart 2">
          <a:extLst>
            <a:ext uri="{FF2B5EF4-FFF2-40B4-BE49-F238E27FC236}">
              <a16:creationId xmlns:a16="http://schemas.microsoft.com/office/drawing/2014/main" id="{89EDE3DA-CB83-C971-EAE4-AD33A35B4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34</xdr:row>
      <xdr:rowOff>147637</xdr:rowOff>
    </xdr:from>
    <xdr:to>
      <xdr:col>11</xdr:col>
      <xdr:colOff>514350</xdr:colOff>
      <xdr:row>49</xdr:row>
      <xdr:rowOff>33337</xdr:rowOff>
    </xdr:to>
    <xdr:graphicFrame macro="">
      <xdr:nvGraphicFramePr>
        <xdr:cNvPr id="4" name="Chart 3">
          <a:extLst>
            <a:ext uri="{FF2B5EF4-FFF2-40B4-BE49-F238E27FC236}">
              <a16:creationId xmlns:a16="http://schemas.microsoft.com/office/drawing/2014/main" id="{0CA2CEED-E3F8-A377-6DB6-6C8CF575D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104896</xdr:colOff>
      <xdr:row>6</xdr:row>
      <xdr:rowOff>24094</xdr:rowOff>
    </xdr:from>
    <xdr:to>
      <xdr:col>9</xdr:col>
      <xdr:colOff>153866</xdr:colOff>
      <xdr:row>18</xdr:row>
      <xdr:rowOff>119344</xdr:rowOff>
    </xdr:to>
    <xdr:graphicFrame macro="">
      <xdr:nvGraphicFramePr>
        <xdr:cNvPr id="2" name="Chart 1">
          <a:extLst>
            <a:ext uri="{FF2B5EF4-FFF2-40B4-BE49-F238E27FC236}">
              <a16:creationId xmlns:a16="http://schemas.microsoft.com/office/drawing/2014/main" id="{3EF4F09C-40DA-4907-8F1F-3CE0A9475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102577</xdr:colOff>
      <xdr:row>18</xdr:row>
      <xdr:rowOff>121541</xdr:rowOff>
    </xdr:from>
    <xdr:to>
      <xdr:col>15</xdr:col>
      <xdr:colOff>0</xdr:colOff>
      <xdr:row>31</xdr:row>
      <xdr:rowOff>132219</xdr:rowOff>
    </xdr:to>
    <xdr:graphicFrame macro="">
      <xdr:nvGraphicFramePr>
        <xdr:cNvPr id="3" name="Chart 2">
          <a:extLst>
            <a:ext uri="{FF2B5EF4-FFF2-40B4-BE49-F238E27FC236}">
              <a16:creationId xmlns:a16="http://schemas.microsoft.com/office/drawing/2014/main" id="{443C0A07-AE95-49B8-8775-EA815F6AE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168520</xdr:colOff>
      <xdr:row>6</xdr:row>
      <xdr:rowOff>24094</xdr:rowOff>
    </xdr:from>
    <xdr:to>
      <xdr:col>15</xdr:col>
      <xdr:colOff>59</xdr:colOff>
      <xdr:row>18</xdr:row>
      <xdr:rowOff>119344</xdr:rowOff>
    </xdr:to>
    <xdr:graphicFrame macro="">
      <xdr:nvGraphicFramePr>
        <xdr:cNvPr id="4" name="Chart 3">
          <a:extLst>
            <a:ext uri="{FF2B5EF4-FFF2-40B4-BE49-F238E27FC236}">
              <a16:creationId xmlns:a16="http://schemas.microsoft.com/office/drawing/2014/main" id="{F1FD403F-07B8-42CA-87A9-6FB330F80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66114</xdr:colOff>
      <xdr:row>6</xdr:row>
      <xdr:rowOff>24094</xdr:rowOff>
    </xdr:from>
    <xdr:to>
      <xdr:col>4</xdr:col>
      <xdr:colOff>79561</xdr:colOff>
      <xdr:row>11</xdr:row>
      <xdr:rowOff>11206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25A298F0-C874-0969-AB73-91E77BFA3F2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71232" y="1167094"/>
              <a:ext cx="1828800" cy="939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63313</xdr:colOff>
      <xdr:row>17</xdr:row>
      <xdr:rowOff>54909</xdr:rowOff>
    </xdr:from>
    <xdr:to>
      <xdr:col>4</xdr:col>
      <xdr:colOff>76760</xdr:colOff>
      <xdr:row>26</xdr:row>
      <xdr:rowOff>123265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2DD52D-DAC6-96FC-C764-5ED9AD8ACE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8431" y="3293409"/>
              <a:ext cx="1828800" cy="1782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57710</xdr:colOff>
      <xdr:row>11</xdr:row>
      <xdr:rowOff>4483</xdr:rowOff>
    </xdr:from>
    <xdr:to>
      <xdr:col>4</xdr:col>
      <xdr:colOff>71157</xdr:colOff>
      <xdr:row>17</xdr:row>
      <xdr:rowOff>44825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94D82F-9839-B99F-7788-032FD2B4F4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2828" y="2099983"/>
              <a:ext cx="1828800" cy="1183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ef Barakat" refreshedDate="44944.755363773147" createdVersion="8" refreshedVersion="8" minRefreshableVersion="3" recordCount="1000" xr:uid="{609779FD-7F65-4BE1-ABBF-8588D24034E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2770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05EED-78D2-429B-AA1A-B5D55CC89F1A}"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05890-0301-4950-8FC7-9182B596A44F}"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EA693-02BC-43D7-86F4-8D1A7D1C104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D388B3A-4D0C-484E-B191-6EF9838FE6B5}" sourceName="Marrital status">
  <pivotTables>
    <pivotTable tabId="5" name="PivotTable3"/>
    <pivotTable tabId="5" name="PivotTable4"/>
    <pivotTable tabId="5" name="PivotTable5"/>
  </pivotTables>
  <data>
    <tabular pivotCacheId="16327706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6734DC-8385-4AEC-B16A-F5C4F354EBD7}" sourceName="Education">
  <pivotTables>
    <pivotTable tabId="5" name="PivotTable3"/>
    <pivotTable tabId="5" name="PivotTable4"/>
    <pivotTable tabId="5" name="PivotTable5"/>
  </pivotTables>
  <data>
    <tabular pivotCacheId="16327706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75F755-B0D8-4C93-8729-09D0E636C2F1}" sourceName="Region">
  <pivotTables>
    <pivotTable tabId="5" name="PivotTable3"/>
    <pivotTable tabId="5" name="PivotTable4"/>
    <pivotTable tabId="5" name="PivotTable5"/>
  </pivotTables>
  <data>
    <tabular pivotCacheId="16327706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BDEF9BD-1BDE-4529-9B08-029B555610D0}" cache="Slicer_Marrital_status" caption="Marrital status" rowHeight="241300"/>
  <slicer name="Education" xr10:uid="{7A405276-1C4F-45FC-A7C0-2AB8A13B1E2E}" cache="Slicer_Education" caption="Education" rowHeight="241300"/>
  <slicer name="Region" xr10:uid="{10433D9B-C072-4453-8F7E-6B72D2FC22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28517-C7D8-4A95-B304-08E3DA670590}">
  <dimension ref="A1:N1001"/>
  <sheetViews>
    <sheetView topLeftCell="B3" workbookViewId="0">
      <selection activeCell="M2" sqref="M2:M1001"/>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 IF(L2&gt;=31,"Middle Age 31-54", IF(L2&lt;31,"Adolescent 0-30")))</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 IF(L3&gt;=31,"Middle Age 31-54", IF(L3&lt;31,"Adolescent 0-30")))</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 IF(L67&gt;=31,"Middle Age 31-54", IF(L67&lt;31,"Adolescent 0-30")))</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 IF(L131&gt;=31,"Middle Age 31-54", IF(L131&lt;31,"Adolescent 0-30")))</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 55+", IF(L195&gt;=31,"Middle Age 31-54", IF(L195&lt;31,"Adolescent 0-30")))</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 IF(L259&gt;=31,"Middle Age 31-54", IF(L259&lt;31,"Adolescent 0-30")))</f>
        <v>Middle Age 31-54</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 IF(L323&gt;=31,"Middle Age 31-54", IF(L323&lt;31,"Adolescent 0-30")))</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 IF(L387&gt;=31,"Middle Age 31-54", IF(L387&lt;31,"Adolescent 0-30")))</f>
        <v>Middle Age 31-54</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 IF(L451&gt;=31,"Middle Age 31-54", IF(L451&lt;31,"Adolescent 0-30")))</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 55+", IF(L515&gt;=31,"Middle Age 31-54", IF(L515&lt;31,"Adolescent 0-30")))</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 IF(L579&gt;=31,"Middle Age 31-54", IF(L579&lt;31,"Adolescent 0-30")))</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 55+", IF(L643&gt;=31,"Middle Age 31-54", IF(L643&lt;31,"Adolescent 0-30")))</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 55+", IF(L707&gt;=31,"Middle Age 31-54", IF(L707&lt;31,"Adolescent 0-30")))</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 IF(L771&gt;=31,"Middle Age 31-54", IF(L771&lt;31,"Adolescent 0-30")))</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 IF(L835&gt;=31,"Middle Age 31-54", IF(L835&lt;31,"Adolescent 0-30")))</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 IF(L899&gt;=31,"Middle Age 31-54", IF(L899&lt;31,"Adolescent 0-30")))</f>
        <v>Adolescent 0-30</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 IF(L963&gt;=31,"Middle Age 31-54", IF(L963&lt;31,"Adolescent 0-30")))</f>
        <v>Old 55+</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27" xr:uid="{C0328517-C7D8-4A95-B304-08E3DA6705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81108-35CD-4D2E-806B-3E5FFAF5036D}">
  <dimension ref="A3:D45"/>
  <sheetViews>
    <sheetView topLeftCell="A28" workbookViewId="0">
      <selection activeCell="B11" sqref="B1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44</v>
      </c>
      <c r="B3" s="5" t="s">
        <v>45</v>
      </c>
    </row>
    <row r="4" spans="1:4" x14ac:dyDescent="0.25">
      <c r="A4" s="5" t="s">
        <v>42</v>
      </c>
      <c r="B4" t="s">
        <v>39</v>
      </c>
      <c r="C4" t="s">
        <v>38</v>
      </c>
      <c r="D4" t="s">
        <v>43</v>
      </c>
    </row>
    <row r="5" spans="1:4" x14ac:dyDescent="0.25">
      <c r="A5" s="6" t="s">
        <v>18</v>
      </c>
      <c r="B5" s="7">
        <v>53440</v>
      </c>
      <c r="C5" s="7">
        <v>56208.178438661707</v>
      </c>
      <c r="D5" s="7">
        <v>54874.759152215796</v>
      </c>
    </row>
    <row r="6" spans="1:4" x14ac:dyDescent="0.25">
      <c r="A6" s="6" t="s">
        <v>15</v>
      </c>
      <c r="B6" s="7">
        <v>55774.058577405856</v>
      </c>
      <c r="C6" s="7">
        <v>60123.966942148763</v>
      </c>
      <c r="D6" s="7">
        <v>57962.577962577961</v>
      </c>
    </row>
    <row r="7" spans="1:4" x14ac:dyDescent="0.25">
      <c r="A7" s="6" t="s">
        <v>43</v>
      </c>
      <c r="B7" s="7">
        <v>54580.777096114522</v>
      </c>
      <c r="C7" s="7">
        <v>58062.62230919765</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43</v>
      </c>
      <c r="B27" s="4">
        <v>519</v>
      </c>
      <c r="C27" s="4">
        <v>481</v>
      </c>
      <c r="D27" s="4">
        <v>1000</v>
      </c>
    </row>
    <row r="40" spans="1:4" x14ac:dyDescent="0.25">
      <c r="A40" s="5" t="s">
        <v>46</v>
      </c>
      <c r="B40" s="5" t="s">
        <v>45</v>
      </c>
    </row>
    <row r="41" spans="1:4" x14ac:dyDescent="0.25">
      <c r="A41" s="5" t="s">
        <v>42</v>
      </c>
      <c r="B41" t="s">
        <v>18</v>
      </c>
      <c r="C41" t="s">
        <v>15</v>
      </c>
      <c r="D41" t="s">
        <v>43</v>
      </c>
    </row>
    <row r="42" spans="1:4" x14ac:dyDescent="0.25">
      <c r="A42" s="6" t="s">
        <v>49</v>
      </c>
      <c r="B42" s="4">
        <v>71</v>
      </c>
      <c r="C42" s="4">
        <v>39</v>
      </c>
      <c r="D42" s="4">
        <v>110</v>
      </c>
    </row>
    <row r="43" spans="1:4" x14ac:dyDescent="0.25">
      <c r="A43" s="6" t="s">
        <v>47</v>
      </c>
      <c r="B43" s="4">
        <v>318</v>
      </c>
      <c r="C43" s="4">
        <v>383</v>
      </c>
      <c r="D43" s="4">
        <v>701</v>
      </c>
    </row>
    <row r="44" spans="1:4" x14ac:dyDescent="0.25">
      <c r="A44" s="6" t="s">
        <v>48</v>
      </c>
      <c r="B44" s="4">
        <v>130</v>
      </c>
      <c r="C44" s="4">
        <v>59</v>
      </c>
      <c r="D44" s="4">
        <v>189</v>
      </c>
    </row>
    <row r="45" spans="1:4" x14ac:dyDescent="0.25">
      <c r="A45" s="6" t="s">
        <v>43</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ECDA1-41A0-48B6-97F2-6AB6252380AB}">
  <dimension ref="A1:O6"/>
  <sheetViews>
    <sheetView showGridLines="0" tabSelected="1" zoomScale="85" zoomScaleNormal="85" workbookViewId="0">
      <selection activeCell="V17" sqref="V1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dc:creator>
  <cp:lastModifiedBy>Yousef Barakat</cp:lastModifiedBy>
  <dcterms:created xsi:type="dcterms:W3CDTF">2022-03-18T02:50:57Z</dcterms:created>
  <dcterms:modified xsi:type="dcterms:W3CDTF">2023-01-18T17:24:21Z</dcterms:modified>
</cp:coreProperties>
</file>