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ThinKPad\Desktop\My Cv&amp;Protifolio\Excel Projects\CRM\"/>
    </mc:Choice>
  </mc:AlternateContent>
  <xr:revisionPtr revIDLastSave="0" documentId="13_ncr:1_{8452A9D4-E3FA-4381-AA30-6CA4E7E38D01}" xr6:coauthVersionLast="47" xr6:coauthVersionMax="47" xr10:uidLastSave="{00000000-0000-0000-0000-000000000000}"/>
  <bookViews>
    <workbookView xWindow="-110" yWindow="-110" windowWidth="19420" windowHeight="10420" activeTab="1" xr2:uid="{00000000-000D-0000-FFFF-FFFF00000000}"/>
  </bookViews>
  <sheets>
    <sheet name="Calculations" sheetId="1" r:id="rId1"/>
    <sheet name="Dashboard" sheetId="2" r:id="rId2"/>
  </sheets>
  <definedNames>
    <definedName name="Slicer_deal_stage">#N/A</definedName>
    <definedName name="Slicer_manager">#N/A</definedName>
    <definedName name="Slicer_sector">#N/A</definedName>
  </definedNames>
  <calcPr calcId="162913"/>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ipeline_c03f8388-4fe0-4c7b-bbb7-eac0c9c25514" name="sales_pipeline" connection="Query - sales_pipeline"/>
          <x15:modelTable id="accounts_682d79f2-706f-488d-921f-26cfd710c829" name="accounts" connection="Query - accounts"/>
          <x15:modelTable id="sales_teams_68e8692e-7e23-4d50-9591-b0a99616e4b9" name="sales_teams" connection="Query - sales_team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D8CB9C-ADAF-49F1-A7FC-79CF612E600F}" name="Query - accounts" description="Connection to the 'accounts' query in the workbook." type="100" refreshedVersion="8" minRefreshableVersion="5">
    <extLst>
      <ext xmlns:x15="http://schemas.microsoft.com/office/spreadsheetml/2010/11/main" uri="{DE250136-89BD-433C-8126-D09CA5730AF9}">
        <x15:connection id="85556254-6d7e-430b-8528-c244fd32f8dd">
          <x15:oledbPr connection="Provider=Microsoft.Mashup.OleDb.1;Data Source=$Workbook$;Location=accounts;Extended Properties=&quot;&quot;">
            <x15:dbTables>
              <x15:dbTable name="accounts"/>
            </x15:dbTables>
          </x15:oledbPr>
        </x15:connection>
      </ext>
    </extLst>
  </connection>
  <connection id="2" xr16:uid="{2561F0A6-1A7A-4FCB-BFB8-D042D4AB0A7A}" name="Query - sales_pipeline" description="Connection to the 'sales_pipeline' query in the workbook." type="100" refreshedVersion="8" minRefreshableVersion="5">
    <extLst>
      <ext xmlns:x15="http://schemas.microsoft.com/office/spreadsheetml/2010/11/main" uri="{DE250136-89BD-433C-8126-D09CA5730AF9}">
        <x15:connection id="941bbae1-823c-4af9-bf19-cc6c84644d09"/>
      </ext>
    </extLst>
  </connection>
  <connection id="3" xr16:uid="{62AF0A72-79CC-4EC9-9C13-7AAB74580AD2}" name="Query - sales_teams" description="Connection to the 'sales_teams' query in the workbook." type="100" refreshedVersion="8" minRefreshableVersion="5">
    <extLst>
      <ext xmlns:x15="http://schemas.microsoft.com/office/spreadsheetml/2010/11/main" uri="{DE250136-89BD-433C-8126-D09CA5730AF9}">
        <x15:connection id="7a252f58-d27f-47c5-b5ff-69486214e501">
          <x15:oledbPr connection="Provider=Microsoft.Mashup.OleDb.1;Data Source=$Workbook$;Location=sales_teams;Extended Properties=&quot;&quot;">
            <x15:dbTables>
              <x15:dbTable name="sales_teams"/>
            </x15:dbTables>
          </x15:oledbPr>
        </x15:connection>
      </ext>
    </extLst>
  </connection>
  <connection id="4" xr16:uid="{C77CA55E-0339-4B1C-8672-AE7C0662691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<sst xmlns="http://schemas.openxmlformats.org/spreadsheetml/2006/main" count="65" uniqueCount="55">
  <si>
    <t>No.of Opportunites</t>
  </si>
  <si>
    <t>Win Rate</t>
  </si>
  <si>
    <t>dael Value</t>
  </si>
  <si>
    <t>Avg Deal Size</t>
  </si>
  <si>
    <t>Row Labels</t>
  </si>
  <si>
    <t>Anna Snelling</t>
  </si>
  <si>
    <t>Cassey Cress</t>
  </si>
  <si>
    <t>Corliss Cosme</t>
  </si>
  <si>
    <t>Darcel Schlecht</t>
  </si>
  <si>
    <t>Gladys Colclough</t>
  </si>
  <si>
    <t>Jonathan Berthelot</t>
  </si>
  <si>
    <t>Kami Bicknell</t>
  </si>
  <si>
    <t>Kary Hendrixson</t>
  </si>
  <si>
    <t>Lajuana Vencill</t>
  </si>
  <si>
    <t>Markita Hansen</t>
  </si>
  <si>
    <t>Marty Freudenburg</t>
  </si>
  <si>
    <t>Maureen Marcano</t>
  </si>
  <si>
    <t>Versie Hillebrand</t>
  </si>
  <si>
    <t>Vicki Laflamme</t>
  </si>
  <si>
    <t>Zane Levy</t>
  </si>
  <si>
    <t>Grand Total</t>
  </si>
  <si>
    <t>Codehow</t>
  </si>
  <si>
    <t>Condax</t>
  </si>
  <si>
    <t>Dontechi</t>
  </si>
  <si>
    <t>Funholding</t>
  </si>
  <si>
    <t>Hottechi</t>
  </si>
  <si>
    <t>Inity</t>
  </si>
  <si>
    <t>Isdom</t>
  </si>
  <si>
    <t>Kan-Code</t>
  </si>
  <si>
    <t>Konex</t>
  </si>
  <si>
    <t>Lead</t>
  </si>
  <si>
    <t>Rangreen</t>
  </si>
  <si>
    <t>Ron-Tech</t>
  </si>
  <si>
    <t>Singletechno</t>
  </si>
  <si>
    <t>Streethex</t>
  </si>
  <si>
    <t>Treequote</t>
  </si>
  <si>
    <t>GTK 500</t>
  </si>
  <si>
    <t>GTX Basic</t>
  </si>
  <si>
    <t>GTX Plus Basic</t>
  </si>
  <si>
    <t>GTX Plus Pro</t>
  </si>
  <si>
    <t>GTXPro</t>
  </si>
  <si>
    <t>MG Advanced</t>
  </si>
  <si>
    <t>MG Special</t>
  </si>
  <si>
    <t>Apr</t>
  </si>
  <si>
    <t>Aug</t>
  </si>
  <si>
    <t>Dec</t>
  </si>
  <si>
    <t>Feb</t>
  </si>
  <si>
    <t>Jan</t>
  </si>
  <si>
    <t>Jul</t>
  </si>
  <si>
    <t>Jun</t>
  </si>
  <si>
    <t>Mar</t>
  </si>
  <si>
    <t>May</t>
  </si>
  <si>
    <t>Nov</t>
  </si>
  <si>
    <t>Oct</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</si>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</sst>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0"/>
  </numFmts>
  <fonts count="2" x14ac:knownFonts="1">
    <font>
      <sz val="11"/>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rgb="FF252734"/>
        <bgColor indexed="64"/>
      </patternFill>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xf numFmtId="0" fontId="0" fillId="2" borderId="0" xfId="0" applyFill="1"/>
  </cellXfs>
  <cellStyles count="1">
    <cellStyle name="Normal" xfId="0" builtinId="0"/>
  </cellStyles>
  <dxfs count="4">
    <dxf>
      <numFmt numFmtId="165" formatCode="\$#,##0;\(\$#,##0\);\$#,##0"/>
    </dxf>
    <dxf>
      <font>
        <color theme="0"/>
      </font>
    </dxf>
    <dxf>
      <fill>
        <patternFill>
          <bgColor rgb="FF323548"/>
        </patternFill>
      </fill>
    </dxf>
    <dxf>
      <fill>
        <patternFill>
          <bgColor rgb="FF145259"/>
        </patternFill>
      </fill>
    </dxf>
  </dxfs>
  <tableStyles count="3" defaultTableStyle="TableStyleMedium2" defaultPivotStyle="PivotStyleLight16">
    <tableStyle name="Invisible" pivot="0" table="0" count="0" xr9:uid="{599C7A9F-9061-4A00-B998-79EC42E12FF7}"/>
    <tableStyle name="Slicer Style 1" pivot="0" table="0" count="4" xr9:uid="{FA2F877E-2837-487D-9D61-9684F25EF4F4}">
      <tableStyleElement type="wholeTable" dxfId="3"/>
    </tableStyle>
    <tableStyle name="Slicer Style 2" pivot="0" table="0" count="4" xr9:uid="{ADA9F708-D096-400F-A830-3B95BFCE73E4}">
      <tableStyleElement type="wholeTable" dxfId="2"/>
      <tableStyleElement type="headerRow" dxfId="1"/>
    </tableStyle>
  </tableStyles>
  <colors>
    <mruColors>
      <color rgb="FFF2A413"/>
      <color rgb="FF323548"/>
      <color rgb="FF252734"/>
      <color rgb="FF0C343C"/>
      <color rgb="FF145259"/>
    </mruColors>
  </colors>
  <extLst>
    <ext xmlns:x14="http://schemas.microsoft.com/office/spreadsheetml/2009/9/main" uri="{46F421CA-312F-682f-3DD2-61675219B42D}">
      <x14:dxfs count="5">
        <dxf>
          <fill>
            <patternFill>
              <bgColor theme="0"/>
            </patternFill>
          </fill>
        </dxf>
        <dxf>
          <fill>
            <patternFill>
              <bgColor rgb="FFF2A413"/>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4"/>
            <x14:slicerStyleElement type="selectedItemWithData" dxfId="3"/>
            <x14:slicerStyleElement type="hoveredUnselectedItemWithData" dxfId="2"/>
          </x14:slicerStyleElements>
        </x14:slicerStyle>
        <x14:slicerStyle name="Slicer Style 2">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[CRM.xlsx]Calculations!sales-agent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chemeClr val="bg1"/>
                </a:solidFill>
              </a:rPr>
              <a:t>Opportunities </a:t>
            </a:r>
            <a:r>
              <a:rPr lang="en-GB" b="1">
                <a:solidFill>
                  <a:schemeClr val="bg1"/>
                </a:solidFill>
              </a:rPr>
              <a:t>By Sales Agent</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2A4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Calculations!$G$1</c:f>
              <c:strCache>
                <c:ptCount val="1"/>
                <c:pt idx="0">
                  <c:v>Total</c:v>
                </c:pt>
              </c:strCache>
            </c:strRef>
          </c:tx>
          <c:spPr>
            <a:solidFill>
              <a:srgbClr val="F2A4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Calculations!$F$2:$F$17</c:f>
              <c:strCache>
                <c:ptCount val="15"/>
                <c:pt idx="0">
                  <c:v>Marty Freudenburg</c:v>
                </c:pt>
                <c:pt idx="1">
                  <c:v>Maureen Marcano</c:v>
                </c:pt>
                <c:pt idx="2">
                  <c:v>Markita Hansen</c:v>
                </c:pt>
                <c:pt idx="3">
                  <c:v>Corliss Cosme</c:v>
                </c:pt>
                <c:pt idx="4">
                  <c:v>Lajuana Vencill</c:v>
                </c:pt>
                <c:pt idx="5">
                  <c:v>Gladys Colclough</c:v>
                </c:pt>
                <c:pt idx="6">
                  <c:v>Jonathan Berthelot</c:v>
                </c:pt>
                <c:pt idx="7">
                  <c:v>Cassey Cress</c:v>
                </c:pt>
                <c:pt idx="8">
                  <c:v>Zane Levy</c:v>
                </c:pt>
                <c:pt idx="9">
                  <c:v>Versie Hillebrand</c:v>
                </c:pt>
                <c:pt idx="10">
                  <c:v>Kami Bicknell</c:v>
                </c:pt>
                <c:pt idx="11">
                  <c:v>Kary Hendrixson</c:v>
                </c:pt>
                <c:pt idx="12">
                  <c:v>Anna Snelling</c:v>
                </c:pt>
                <c:pt idx="13">
                  <c:v>Vicki Laflamme</c:v>
                </c:pt>
                <c:pt idx="14">
                  <c:v>Darcel Schlecht</c:v>
                </c:pt>
              </c:strCache>
            </c:strRef>
          </c:cat>
          <c:val>
            <c:numRef>
              <c:f>Calculations!$G$2:$G$17</c:f>
              <c:numCache>
                <c:formatCode>#,##0</c:formatCode>
                <c:ptCount val="15"/>
                <c:pt idx="0">
                  <c:v>281</c:v>
                </c:pt>
                <c:pt idx="1">
                  <c:v>285</c:v>
                </c:pt>
                <c:pt idx="2">
                  <c:v>306</c:v>
                </c:pt>
                <c:pt idx="3">
                  <c:v>310</c:v>
                </c:pt>
                <c:pt idx="4">
                  <c:v>311</c:v>
                </c:pt>
                <c:pt idx="5">
                  <c:v>317</c:v>
                </c:pt>
                <c:pt idx="6">
                  <c:v>345</c:v>
                </c:pt>
                <c:pt idx="7">
                  <c:v>346</c:v>
                </c:pt>
                <c:pt idx="8">
                  <c:v>349</c:v>
                </c:pt>
                <c:pt idx="9">
                  <c:v>361</c:v>
                </c:pt>
                <c:pt idx="10">
                  <c:v>362</c:v>
                </c:pt>
                <c:pt idx="11">
                  <c:v>438</c:v>
                </c:pt>
                <c:pt idx="12">
                  <c:v>448</c:v>
                </c:pt>
                <c:pt idx="13">
                  <c:v>451</c:v>
                </c:pt>
                <c:pt idx="14">
                  <c:v>747</c:v>
                </c:pt>
              </c:numCache>
            </c:numRef>
          </c:val>
          <c:extLst>
            <c:ext xmlns:c16="http://schemas.microsoft.com/office/drawing/2014/chart" uri="{C3380CC4-5D6E-409C-BE32-E72D297353CC}">
              <c16:uniqueId val="{00000002-3B78-4F81-ADB6-47D537644D59}"/>
            </c:ext>
          </c:extLst>
        </c:ser>
        <c:dLbls>
          <c:dLblPos val="outEnd"/>
          <c:showLegendKey val="0"/>
          <c:showVal val="1"/>
          <c:showCatName val="0"/>
          <c:showSerName val="0"/>
          <c:showPercent val="0"/>
          <c:showBubbleSize val="0"/>
        </c:dLbls>
        <c:gapWidth val="182"/>
        <c:axId val="5116144"/>
        <c:axId val="5114224"/>
      </c:barChart>
      <c:catAx>
        <c:axId val="51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14224"/>
        <c:crosses val="autoZero"/>
        <c:auto val="1"/>
        <c:lblAlgn val="ctr"/>
        <c:lblOffset val="100"/>
        <c:noMultiLvlLbl val="0"/>
      </c:catAx>
      <c:valAx>
        <c:axId val="5114224"/>
        <c:scaling>
          <c:orientation val="minMax"/>
        </c:scaling>
        <c:delete val="1"/>
        <c:axPos val="b"/>
        <c:numFmt formatCode="#,##0" sourceLinked="1"/>
        <c:majorTickMark val="none"/>
        <c:minorTickMark val="none"/>
        <c:tickLblPos val="nextTo"/>
        <c:crossAx val="5116144"/>
        <c:crosses val="autoZero"/>
        <c:crossBetween val="between"/>
      </c:valAx>
      <c:spPr>
        <a:noFill/>
        <a:ln w="25400">
          <a:noFill/>
        </a:ln>
      </c:spPr>
    </c:plotArea>
    <c:plotVisOnly val="1"/>
    <c:dispBlanksAs val="gap"/>
    <c:showDLblsOverMax val="0"/>
    <c:extLst/>
  </c:chart>
  <c:spPr>
    <a:solidFill>
      <a:srgbClr val="3235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[CRM.xlsx]Calculations!Pivot Table</c:name>
    <c:fmtId val="5"/>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GB" sz="1400" b="1">
                <a:solidFill>
                  <a:schemeClr val="bg1"/>
                </a:solidFill>
              </a:rPr>
              <a:t>Opportunities By Account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A41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Calculations!$J$1</c:f>
              <c:strCache>
                <c:ptCount val="1"/>
                <c:pt idx="0">
                  <c:v>Total</c:v>
                </c:pt>
              </c:strCache>
            </c:strRef>
          </c:tx>
          <c:spPr>
            <a:solidFill>
              <a:srgbClr val="F2A41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Calculations!$I$2:$I$17</c:f>
              <c:strCache>
                <c:ptCount val="15"/>
                <c:pt idx="0">
                  <c:v>Funholding</c:v>
                </c:pt>
                <c:pt idx="1">
                  <c:v>Rangreen</c:v>
                </c:pt>
                <c:pt idx="2">
                  <c:v>Streethex</c:v>
                </c:pt>
                <c:pt idx="3">
                  <c:v>Singletechno</c:v>
                </c:pt>
                <c:pt idx="4">
                  <c:v>Ron-Tech</c:v>
                </c:pt>
                <c:pt idx="5">
                  <c:v>Inity</c:v>
                </c:pt>
                <c:pt idx="6">
                  <c:v>Treequote</c:v>
                </c:pt>
                <c:pt idx="7">
                  <c:v>Isdom</c:v>
                </c:pt>
                <c:pt idx="8">
                  <c:v>Codehow</c:v>
                </c:pt>
                <c:pt idx="9">
                  <c:v>Dontechi</c:v>
                </c:pt>
                <c:pt idx="10">
                  <c:v>Condax</c:v>
                </c:pt>
                <c:pt idx="11">
                  <c:v>Konex</c:v>
                </c:pt>
                <c:pt idx="12">
                  <c:v>Kan-Code</c:v>
                </c:pt>
                <c:pt idx="13">
                  <c:v>Hottechi</c:v>
                </c:pt>
                <c:pt idx="14">
                  <c:v>Lead</c:v>
                </c:pt>
              </c:strCache>
            </c:strRef>
          </c:cat>
          <c:val>
            <c:numRef>
              <c:f>Calculations!$J$2:$J$17</c:f>
              <c:numCache>
                <c:formatCode>#,##0</c:formatCode>
                <c:ptCount val="15"/>
                <c:pt idx="0">
                  <c:v>109</c:v>
                </c:pt>
                <c:pt idx="1">
                  <c:v>109</c:v>
                </c:pt>
                <c:pt idx="2">
                  <c:v>109</c:v>
                </c:pt>
                <c:pt idx="3">
                  <c:v>112</c:v>
                </c:pt>
                <c:pt idx="4">
                  <c:v>112</c:v>
                </c:pt>
                <c:pt idx="5">
                  <c:v>113</c:v>
                </c:pt>
                <c:pt idx="6">
                  <c:v>116</c:v>
                </c:pt>
                <c:pt idx="7">
                  <c:v>119</c:v>
                </c:pt>
                <c:pt idx="8">
                  <c:v>121</c:v>
                </c:pt>
                <c:pt idx="9">
                  <c:v>129</c:v>
                </c:pt>
                <c:pt idx="10">
                  <c:v>170</c:v>
                </c:pt>
                <c:pt idx="11">
                  <c:v>178</c:v>
                </c:pt>
                <c:pt idx="12">
                  <c:v>196</c:v>
                </c:pt>
                <c:pt idx="13">
                  <c:v>200</c:v>
                </c:pt>
                <c:pt idx="14">
                  <c:v>1425</c:v>
                </c:pt>
              </c:numCache>
            </c:numRef>
          </c:val>
          <c:extLst>
            <c:ext xmlns:c16="http://schemas.microsoft.com/office/drawing/2014/chart" uri="{C3380CC4-5D6E-409C-BE32-E72D297353CC}">
              <c16:uniqueId val="{00000000-192E-47B0-ACD9-36116BEDE7D1}"/>
            </c:ext>
          </c:extLst>
        </c:ser>
        <c:dLbls>
          <c:dLblPos val="outEnd"/>
          <c:showLegendKey val="0"/>
          <c:showVal val="1"/>
          <c:showCatName val="0"/>
          <c:showSerName val="0"/>
          <c:showPercent val="0"/>
          <c:showBubbleSize val="0"/>
        </c:dLbls>
        <c:gapWidth val="182"/>
        <c:axId val="1465511344"/>
        <c:axId val="1465509904"/>
      </c:barChart>
      <c:catAx>
        <c:axId val="146551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1465509904"/>
        <c:crosses val="autoZero"/>
        <c:auto val="1"/>
        <c:lblAlgn val="ctr"/>
        <c:lblOffset val="100"/>
        <c:noMultiLvlLbl val="0"/>
      </c:catAx>
      <c:valAx>
        <c:axId val="1465509904"/>
        <c:scaling>
          <c:orientation val="minMax"/>
        </c:scaling>
        <c:delete val="1"/>
        <c:axPos val="b"/>
        <c:numFmt formatCode="#,##0" sourceLinked="1"/>
        <c:majorTickMark val="none"/>
        <c:minorTickMark val="none"/>
        <c:tickLblPos val="nextTo"/>
        <c:crossAx val="14655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548"/>
    </a:solidFill>
    <a:ln w="9525" cap="flat" cmpd="sng" algn="ctr">
      <a:solidFill>
        <a:srgbClr val="0C343C"/>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[CRM.xlsx]Calculations!Product</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u="none" strike="noStrike" kern="1200" spc="0" baseline="0">
                <a:solidFill>
                  <a:schemeClr val="bg1"/>
                </a:solidFill>
              </a:rPr>
              <a:t>Opportunities By Product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2A4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Calculations!$N$1</c:f>
              <c:strCache>
                <c:ptCount val="1"/>
                <c:pt idx="0">
                  <c:v>Total</c:v>
                </c:pt>
              </c:strCache>
            </c:strRef>
          </c:tx>
          <c:spPr>
            <a:solidFill>
              <a:srgbClr val="F2A4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Calculations!$M$2:$M$9</c:f>
              <c:strCache>
                <c:ptCount val="7"/>
                <c:pt idx="0">
                  <c:v>GTK 500</c:v>
                </c:pt>
                <c:pt idx="1">
                  <c:v>GTX Plus Pro</c:v>
                </c:pt>
                <c:pt idx="2">
                  <c:v>GTX Plus Basic</c:v>
                </c:pt>
                <c:pt idx="3">
                  <c:v>MG Advanced</c:v>
                </c:pt>
                <c:pt idx="4">
                  <c:v>GTXPro</c:v>
                </c:pt>
                <c:pt idx="5">
                  <c:v>MG Special</c:v>
                </c:pt>
                <c:pt idx="6">
                  <c:v>GTX Basic</c:v>
                </c:pt>
              </c:strCache>
            </c:strRef>
          </c:cat>
          <c:val>
            <c:numRef>
              <c:f>Calculations!$N$2:$N$9</c:f>
              <c:numCache>
                <c:formatCode>#,##0</c:formatCode>
                <c:ptCount val="7"/>
                <c:pt idx="0">
                  <c:v>40</c:v>
                </c:pt>
                <c:pt idx="1">
                  <c:v>968</c:v>
                </c:pt>
                <c:pt idx="2">
                  <c:v>1383</c:v>
                </c:pt>
                <c:pt idx="3">
                  <c:v>1412</c:v>
                </c:pt>
                <c:pt idx="4">
                  <c:v>1480</c:v>
                </c:pt>
                <c:pt idx="5">
                  <c:v>1651</c:v>
                </c:pt>
                <c:pt idx="6">
                  <c:v>1866</c:v>
                </c:pt>
              </c:numCache>
            </c:numRef>
          </c:val>
          <c:extLst>
            <c:ext xmlns:c16="http://schemas.microsoft.com/office/drawing/2014/chart" uri="{C3380CC4-5D6E-409C-BE32-E72D297353CC}">
              <c16:uniqueId val="{00000000-91A6-46D3-B443-6F6AABCB91A9}"/>
            </c:ext>
          </c:extLst>
        </c:ser>
        <c:dLbls>
          <c:dLblPos val="outEnd"/>
          <c:showLegendKey val="0"/>
          <c:showVal val="1"/>
          <c:showCatName val="0"/>
          <c:showSerName val="0"/>
          <c:showPercent val="0"/>
          <c:showBubbleSize val="0"/>
        </c:dLbls>
        <c:gapWidth val="219"/>
        <c:overlap val="-27"/>
        <c:axId val="181123040"/>
        <c:axId val="181124000"/>
      </c:barChart>
      <c:catAx>
        <c:axId val="1811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1124000"/>
        <c:crosses val="autoZero"/>
        <c:auto val="1"/>
        <c:lblAlgn val="ctr"/>
        <c:lblOffset val="100"/>
        <c:noMultiLvlLbl val="0"/>
      </c:catAx>
      <c:valAx>
        <c:axId val="181124000"/>
        <c:scaling>
          <c:orientation val="minMax"/>
        </c:scaling>
        <c:delete val="1"/>
        <c:axPos val="l"/>
        <c:numFmt formatCode="#,##0" sourceLinked="1"/>
        <c:majorTickMark val="none"/>
        <c:minorTickMark val="none"/>
        <c:tickLblPos val="nextTo"/>
        <c:crossAx val="181123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5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[CRM.xlsx]Calculations!Month</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u="none" strike="noStrike" kern="1200" spc="0" baseline="0">
                <a:solidFill>
                  <a:schemeClr val="bg1"/>
                </a:solidFill>
              </a:rPr>
              <a:t>Opportunities By Month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A4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2A4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Calculations!$R$1</c:f>
              <c:strCache>
                <c:ptCount val="1"/>
                <c:pt idx="0">
                  <c:v>Total</c:v>
                </c:pt>
              </c:strCache>
            </c:strRef>
          </c:tx>
          <c:spPr>
            <a:ln w="28575" cap="rnd">
              <a:solidFill>
                <a:srgbClr val="F2A41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Calculations!$Q$2:$Q$14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Calculations!$R$2:$R$14</c:f>
              <c:numCache>
                <c:formatCode>#,##0</c:formatCode>
                <c:ptCount val="12"/>
                <c:pt idx="0">
                  <c:v>312</c:v>
                </c:pt>
                <c:pt idx="1">
                  <c:v>515</c:v>
                </c:pt>
                <c:pt idx="2">
                  <c:v>792</c:v>
                </c:pt>
                <c:pt idx="3">
                  <c:v>874</c:v>
                </c:pt>
                <c:pt idx="4">
                  <c:v>722</c:v>
                </c:pt>
                <c:pt idx="5">
                  <c:v>792</c:v>
                </c:pt>
                <c:pt idx="6">
                  <c:v>1198</c:v>
                </c:pt>
                <c:pt idx="7">
                  <c:v>793</c:v>
                </c:pt>
                <c:pt idx="8">
                  <c:v>779</c:v>
                </c:pt>
                <c:pt idx="9">
                  <c:v>768</c:v>
                </c:pt>
                <c:pt idx="10">
                  <c:v>398</c:v>
                </c:pt>
                <c:pt idx="11">
                  <c:v>357</c:v>
                </c:pt>
              </c:numCache>
            </c:numRef>
          </c:val>
          <c:smooth val="1"/>
          <c:extLst>
            <c:ext xmlns:c16="http://schemas.microsoft.com/office/drawing/2014/chart" uri="{C3380CC4-5D6E-409C-BE32-E72D297353CC}">
              <c16:uniqueId val="{00000000-2B37-4567-A739-9481201C2BAE}"/>
            </c:ext>
          </c:extLst>
        </c:ser>
        <c:dLbls>
          <c:dLblPos val="t"/>
          <c:showLegendKey val="0"/>
          <c:showVal val="1"/>
          <c:showCatName val="0"/>
          <c:showSerName val="0"/>
          <c:showPercent val="0"/>
          <c:showBubbleSize val="0"/>
        </c:dLbls>
        <c:smooth val="0"/>
        <c:axId val="8552704"/>
        <c:axId val="8553184"/>
      </c:lineChart>
      <c:catAx>
        <c:axId val="85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553184"/>
        <c:crosses val="autoZero"/>
        <c:auto val="1"/>
        <c:lblAlgn val="ctr"/>
        <c:lblOffset val="100"/>
        <c:noMultiLvlLbl val="0"/>
      </c:catAx>
      <c:valAx>
        <c:axId val="8553184"/>
        <c:scaling>
          <c:orientation val="minMax"/>
        </c:scaling>
        <c:delete val="1"/>
        <c:axPos val="l"/>
        <c:numFmt formatCode="#,##0" sourceLinked="1"/>
        <c:majorTickMark val="none"/>
        <c:minorTickMark val="none"/>
        <c:tickLblPos val="nextTo"/>
        <c:crossAx val="855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5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152401</xdr:rowOff>
    </xdr:from>
    <xdr:to>
      <xdr:col>2</xdr:col>
      <xdr:colOff>25400</xdr:colOff>
      <xdr:row>20</xdr:row>
      <xdr:rowOff>146051</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CD7FF2B1-81A9-662E-90DB-93E6B6B36CCD}"/>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0" y="1625601"/>
              <a:ext cx="1828800" cy="220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44451</xdr:rowOff>
    </xdr:from>
    <xdr:to>
      <xdr:col>2</xdr:col>
      <xdr:colOff>25400</xdr:colOff>
      <xdr:row>32</xdr:row>
      <xdr:rowOff>88901</xdr:rowOff>
    </xdr:to>
    <mc:AlternateContent xmlns:mc="http://schemas.openxmlformats.org/markup-compatibility/2006" xmlns:a14="http://schemas.microsoft.com/office/drawing/2010/main">
      <mc:Choice Requires="a14">
        <xdr:graphicFrame macro="">
          <xdr:nvGraphicFramePr>
            <xdr:cNvPr id="4" name="manager">
              <a:extLst>
                <a:ext uri="{FF2B5EF4-FFF2-40B4-BE49-F238E27FC236}">
                  <a16:creationId xmlns:a16="http://schemas.microsoft.com/office/drawing/2014/main" id="{C3431A3F-BB23-32F8-D07B-1F10A2D1CA1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3911601"/>
              <a:ext cx="1828800" cy="207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8</xdr:row>
      <xdr:rowOff>69851</xdr:rowOff>
    </xdr:from>
    <xdr:to>
      <xdr:col>4</xdr:col>
      <xdr:colOff>247650</xdr:colOff>
      <xdr:row>16</xdr:row>
      <xdr:rowOff>158751</xdr:rowOff>
    </xdr:to>
    <mc:AlternateContent xmlns:mc="http://schemas.openxmlformats.org/markup-compatibility/2006" xmlns:a14="http://schemas.microsoft.com/office/drawing/2010/main">
      <mc:Choice Requires="a14">
        <xdr:graphicFrame macro="">
          <xdr:nvGraphicFramePr>
            <xdr:cNvPr id="5" name="deal_stage">
              <a:extLst>
                <a:ext uri="{FF2B5EF4-FFF2-40B4-BE49-F238E27FC236}">
                  <a16:creationId xmlns:a16="http://schemas.microsoft.com/office/drawing/2014/main" id="{E44462DD-776D-062C-2A6E-4C4878F50E3E}"/>
                </a:ext>
              </a:extLst>
            </xdr:cNvPr>
            <xdr:cNvGraphicFramePr/>
          </xdr:nvGraphicFramePr>
          <xdr:xfrm>
            <a:off x="0" y="0"/>
            <a:ext cx="0" cy="0"/>
          </xdr:xfrm>
          <a:graphic>
            <a:graphicData uri="http://schemas.microsoft.com/office/drawing/2010/slicer">
              <sle:slicer xmlns:sle="http://schemas.microsoft.com/office/drawing/2010/slicer" name="deal_stage"/>
            </a:graphicData>
          </a:graphic>
        </xdr:graphicFrame>
      </mc:Choice>
      <mc:Fallback xmlns="">
        <xdr:sp macro="" textlink="">
          <xdr:nvSpPr>
            <xdr:cNvPr id="0" name=""/>
            <xdr:cNvSpPr>
              <a:spLocks noTextEdit="1"/>
            </xdr:cNvSpPr>
          </xdr:nvSpPr>
          <xdr:spPr>
            <a:xfrm>
              <a:off x="1771650" y="1543051"/>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558965</xdr:colOff>
      <xdr:row>0</xdr:row>
      <xdr:rowOff>144321</xdr:rowOff>
    </xdr:from>
    <xdr:to>
      <xdr:col>22</xdr:col>
      <xdr:colOff>152565</xdr:colOff>
      <xdr:row>2</xdr:row>
      <xdr:rowOff>16744</xdr:rowOff>
    </xdr:to>
    <xdr:sp macro="" textlink="">
      <xdr:nvSpPr>
        <xdr:cNvPr id="32" name="Rectangle 31">
          <a:extLst>
            <a:ext uri="{FF2B5EF4-FFF2-40B4-BE49-F238E27FC236}">
              <a16:creationId xmlns:a16="http://schemas.microsoft.com/office/drawing/2014/main" id="{6EEF6469-B4A9-4E07-9988-21205EB53256}"/>
            </a:ext>
          </a:extLst>
        </xdr:cNvPr>
        <xdr:cNvSpPr/>
      </xdr:nvSpPr>
      <xdr:spPr>
        <a:xfrm>
          <a:off x="5275283" y="144321"/>
          <a:ext cx="8160327" cy="449696"/>
        </a:xfrm>
        <a:prstGeom prst="rect">
          <a:avLst/>
        </a:prstGeom>
        <a:solidFill>
          <a:srgbClr val="32354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000"/>
        </a:p>
      </xdr:txBody>
    </xdr:sp>
    <xdr:clientData/>
  </xdr:twoCellAnchor>
  <xdr:oneCellAnchor>
    <xdr:from>
      <xdr:col>10</xdr:col>
      <xdr:colOff>387349</xdr:colOff>
      <xdr:row>0</xdr:row>
      <xdr:rowOff>222250</xdr:rowOff>
    </xdr:from>
    <xdr:ext cx="908051" cy="342900"/>
    <xdr:sp macro="" textlink="Calculations!A2">
      <xdr:nvSpPr>
        <xdr:cNvPr id="2" name="TextBox 1">
          <a:extLst>
            <a:ext uri="{FF2B5EF4-FFF2-40B4-BE49-F238E27FC236}">
              <a16:creationId xmlns:a16="http://schemas.microsoft.com/office/drawing/2014/main" id="{01F8FDB7-AA70-C8AC-16D4-DF1BA9265D22}"/>
            </a:ext>
          </a:extLst>
        </xdr:cNvPr>
        <xdr:cNvSpPr txBox="1"/>
      </xdr:nvSpPr>
      <xdr:spPr>
        <a:xfrm>
          <a:off x="6327485" y="222250"/>
          <a:ext cx="908051" cy="342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5B1B79A-AFCB-413D-B787-73CC5C6A982E}" type="TxLink">
            <a:rPr lang="en-US" sz="1800" b="0" i="0" u="none" strike="noStrike">
              <a:solidFill>
                <a:schemeClr val="bg1"/>
              </a:solidFill>
              <a:latin typeface="Calibri"/>
              <a:cs typeface="Calibri"/>
            </a:rPr>
            <a:pPr algn="ctr"/>
            <a:t>8,800</a:t>
          </a:fld>
          <a:endParaRPr lang="en-US" sz="1600">
            <a:solidFill>
              <a:schemeClr val="bg1"/>
            </a:solidFill>
          </a:endParaRPr>
        </a:p>
      </xdr:txBody>
    </xdr:sp>
    <xdr:clientData/>
  </xdr:oneCellAnchor>
  <xdr:twoCellAnchor>
    <xdr:from>
      <xdr:col>0</xdr:col>
      <xdr:colOff>114300</xdr:colOff>
      <xdr:row>0</xdr:row>
      <xdr:rowOff>152400</xdr:rowOff>
    </xdr:from>
    <xdr:to>
      <xdr:col>8</xdr:col>
      <xdr:colOff>520700</xdr:colOff>
      <xdr:row>2</xdr:row>
      <xdr:rowOff>12700</xdr:rowOff>
    </xdr:to>
    <xdr:sp macro="" textlink="">
      <xdr:nvSpPr>
        <xdr:cNvPr id="6" name="Rectangle 5">
          <a:extLst>
            <a:ext uri="{FF2B5EF4-FFF2-40B4-BE49-F238E27FC236}">
              <a16:creationId xmlns:a16="http://schemas.microsoft.com/office/drawing/2014/main" id="{ECACADE3-23F3-FC72-2F99-E19EE9D0145C}"/>
            </a:ext>
          </a:extLst>
        </xdr:cNvPr>
        <xdr:cNvSpPr/>
      </xdr:nvSpPr>
      <xdr:spPr>
        <a:xfrm>
          <a:off x="114300" y="152400"/>
          <a:ext cx="5105400" cy="438150"/>
        </a:xfrm>
        <a:prstGeom prst="rect">
          <a:avLst/>
        </a:prstGeom>
        <a:solidFill>
          <a:srgbClr val="32354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Opportunity Analysis</a:t>
          </a:r>
        </a:p>
      </xdr:txBody>
    </xdr:sp>
    <xdr:clientData/>
  </xdr:twoCellAnchor>
  <xdr:oneCellAnchor>
    <xdr:from>
      <xdr:col>13</xdr:col>
      <xdr:colOff>518582</xdr:colOff>
      <xdr:row>0</xdr:row>
      <xdr:rowOff>222250</xdr:rowOff>
    </xdr:from>
    <xdr:ext cx="908051" cy="342900"/>
    <xdr:sp macro="" textlink="Calculations!B2">
      <xdr:nvSpPr>
        <xdr:cNvPr id="9" name="TextBox 8">
          <a:extLst>
            <a:ext uri="{FF2B5EF4-FFF2-40B4-BE49-F238E27FC236}">
              <a16:creationId xmlns:a16="http://schemas.microsoft.com/office/drawing/2014/main" id="{F8511C1D-0862-4750-BCFD-555B8516A898}"/>
            </a:ext>
          </a:extLst>
        </xdr:cNvPr>
        <xdr:cNvSpPr txBox="1"/>
      </xdr:nvSpPr>
      <xdr:spPr>
        <a:xfrm>
          <a:off x="8265582" y="222250"/>
          <a:ext cx="908051" cy="342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39BB54E-9382-4C9C-B7F3-C20FE8788F00}" type="TxLink">
            <a:rPr lang="en-US" sz="1800" b="0" i="0" u="none" strike="noStrike">
              <a:solidFill>
                <a:schemeClr val="bg1"/>
              </a:solidFill>
              <a:latin typeface="Calibri"/>
              <a:cs typeface="Calibri"/>
            </a:rPr>
            <a:pPr algn="ctr"/>
            <a:t>63.15%</a:t>
          </a:fld>
          <a:endParaRPr lang="en-US" sz="1600">
            <a:solidFill>
              <a:schemeClr val="bg1"/>
            </a:solidFill>
          </a:endParaRPr>
        </a:p>
      </xdr:txBody>
    </xdr:sp>
    <xdr:clientData/>
  </xdr:oneCellAnchor>
  <xdr:oneCellAnchor>
    <xdr:from>
      <xdr:col>16</xdr:col>
      <xdr:colOff>433915</xdr:colOff>
      <xdr:row>0</xdr:row>
      <xdr:rowOff>222250</xdr:rowOff>
    </xdr:from>
    <xdr:ext cx="1352551" cy="317500"/>
    <xdr:sp macro="" textlink="Calculations!C2">
      <xdr:nvSpPr>
        <xdr:cNvPr id="11" name="TextBox 10">
          <a:extLst>
            <a:ext uri="{FF2B5EF4-FFF2-40B4-BE49-F238E27FC236}">
              <a16:creationId xmlns:a16="http://schemas.microsoft.com/office/drawing/2014/main" id="{361C5394-299E-47B3-A068-5C7EC6C668D1}"/>
            </a:ext>
          </a:extLst>
        </xdr:cNvPr>
        <xdr:cNvSpPr txBox="1"/>
      </xdr:nvSpPr>
      <xdr:spPr>
        <a:xfrm>
          <a:off x="10009715" y="222250"/>
          <a:ext cx="1352551" cy="3175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CF2FD5D-B9B4-4E4F-B433-6B41E72D76E7}" type="TxLink">
            <a:rPr lang="en-US" sz="1800" b="0" i="0" u="none" strike="noStrike">
              <a:solidFill>
                <a:schemeClr val="bg1"/>
              </a:solidFill>
              <a:latin typeface="Calibri"/>
              <a:cs typeface="Calibri"/>
            </a:rPr>
            <a:pPr algn="ctr"/>
            <a:t>$10,005,534</a:t>
          </a:fld>
          <a:endParaRPr lang="en-US" sz="1600">
            <a:solidFill>
              <a:schemeClr val="bg1"/>
            </a:solidFill>
          </a:endParaRPr>
        </a:p>
      </xdr:txBody>
    </xdr:sp>
    <xdr:clientData/>
  </xdr:oneCellAnchor>
  <xdr:oneCellAnchor>
    <xdr:from>
      <xdr:col>21</xdr:col>
      <xdr:colOff>6349</xdr:colOff>
      <xdr:row>0</xdr:row>
      <xdr:rowOff>222250</xdr:rowOff>
    </xdr:from>
    <xdr:ext cx="850901" cy="342900"/>
    <xdr:sp macro="" textlink="Calculations!D2">
      <xdr:nvSpPr>
        <xdr:cNvPr id="13" name="TextBox 12">
          <a:extLst>
            <a:ext uri="{FF2B5EF4-FFF2-40B4-BE49-F238E27FC236}">
              <a16:creationId xmlns:a16="http://schemas.microsoft.com/office/drawing/2014/main" id="{4B2F5097-111E-4060-958C-3D26A9DDB996}"/>
            </a:ext>
          </a:extLst>
        </xdr:cNvPr>
        <xdr:cNvSpPr txBox="1"/>
      </xdr:nvSpPr>
      <xdr:spPr>
        <a:xfrm>
          <a:off x="12630149" y="222250"/>
          <a:ext cx="850901" cy="342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A7ACBBA-B9BE-425B-9D1D-CCA8286161CE}" type="TxLink">
            <a:rPr lang="en-US" sz="1800" b="0" i="0" u="none" strike="noStrike">
              <a:solidFill>
                <a:schemeClr val="bg1"/>
              </a:solidFill>
              <a:latin typeface="Calibri"/>
              <a:cs typeface="Calibri"/>
            </a:rPr>
            <a:pPr algn="ctr"/>
            <a:t>$2,361</a:t>
          </a:fld>
          <a:endParaRPr lang="en-US" sz="1600">
            <a:solidFill>
              <a:schemeClr val="bg1"/>
            </a:solidFill>
          </a:endParaRPr>
        </a:p>
      </xdr:txBody>
    </xdr:sp>
    <xdr:clientData/>
  </xdr:oneCellAnchor>
  <xdr:twoCellAnchor>
    <xdr:from>
      <xdr:col>8</xdr:col>
      <xdr:colOff>585258</xdr:colOff>
      <xdr:row>12</xdr:row>
      <xdr:rowOff>142876</xdr:rowOff>
    </xdr:from>
    <xdr:to>
      <xdr:col>15</xdr:col>
      <xdr:colOff>249766</xdr:colOff>
      <xdr:row>27</xdr:row>
      <xdr:rowOff>122351</xdr:rowOff>
    </xdr:to>
    <xdr:graphicFrame macro="">
      <xdr:nvGraphicFramePr>
        <xdr:cNvPr id="17" name="Chart 16">
          <a:extLst>
            <a:ext uri="{FF2B5EF4-FFF2-40B4-BE49-F238E27FC236}">
              <a16:creationId xmlns:a16="http://schemas.microsoft.com/office/drawing/2014/main" id="{C22420A2-02DA-4BFD-8C2D-16F2DA3DB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107950</xdr:colOff>
      <xdr:row>12</xdr:row>
      <xdr:rowOff>142876</xdr:rowOff>
    </xdr:from>
    <xdr:to>
      <xdr:col>8</xdr:col>
      <xdr:colOff>533399</xdr:colOff>
      <xdr:row>27</xdr:row>
      <xdr:rowOff>123826</xdr:rowOff>
    </xdr:to>
    <xdr:graphicFrame macro="">
      <xdr:nvGraphicFramePr>
        <xdr:cNvPr id="19" name="Chart 18">
          <a:extLst>
            <a:ext uri="{FF2B5EF4-FFF2-40B4-BE49-F238E27FC236}">
              <a16:creationId xmlns:a16="http://schemas.microsoft.com/office/drawing/2014/main" id="{3F520AEF-CFA3-456F-8F35-4BD2E5BAD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301625</xdr:colOff>
      <xdr:row>12</xdr:row>
      <xdr:rowOff>142876</xdr:rowOff>
    </xdr:from>
    <xdr:to>
      <xdr:col>22</xdr:col>
      <xdr:colOff>211666</xdr:colOff>
      <xdr:row>27</xdr:row>
      <xdr:rowOff>122351</xdr:rowOff>
    </xdr:to>
    <xdr:graphicFrame macro="">
      <xdr:nvGraphicFramePr>
        <xdr:cNvPr id="20" name="Chart 19">
          <a:extLst>
            <a:ext uri="{FF2B5EF4-FFF2-40B4-BE49-F238E27FC236}">
              <a16:creationId xmlns:a16="http://schemas.microsoft.com/office/drawing/2014/main" id="{1F7B9A0D-5FBB-4CE1-8ED7-4EDB66196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2</xdr:row>
      <xdr:rowOff>63500</xdr:rowOff>
    </xdr:from>
    <xdr:to>
      <xdr:col>3</xdr:col>
      <xdr:colOff>57150</xdr:colOff>
      <xdr:row>12</xdr:row>
      <xdr:rowOff>31750</xdr:rowOff>
    </xdr:to>
    <mc:AlternateContent xmlns:mc="http://schemas.openxmlformats.org/markup-compatibility/2006" xmlns:a14="http://schemas.microsoft.com/office/drawing/2010/main">
      <mc:Choice Requires="a14">
        <xdr:graphicFrame macro="">
          <xdr:nvGraphicFramePr>
            <xdr:cNvPr id="25" name="sector 1">
              <a:extLst>
                <a:ext uri="{FF2B5EF4-FFF2-40B4-BE49-F238E27FC236}">
                  <a16:creationId xmlns:a16="http://schemas.microsoft.com/office/drawing/2014/main" id="{03D23C96-343D-4E45-A3DF-34AE2AD9508B}"/>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14300" y="642938"/>
              <a:ext cx="1593850" cy="1793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136525</xdr:colOff>
      <xdr:row>2</xdr:row>
      <xdr:rowOff>63500</xdr:rowOff>
    </xdr:from>
    <xdr:to>
      <xdr:col>6</xdr:col>
      <xdr:colOff>136525</xdr:colOff>
      <xdr:row>12</xdr:row>
      <xdr:rowOff>44450</xdr:rowOff>
    </xdr:to>
    <mc:AlternateContent xmlns:mc="http://schemas.openxmlformats.org/markup-compatibility/2006" xmlns:a14="http://schemas.microsoft.com/office/drawing/2010/main">
      <mc:Choice Requires="a14">
        <xdr:graphicFrame macro="">
          <xdr:nvGraphicFramePr>
            <xdr:cNvPr id="26" name="manager 1">
              <a:extLst>
                <a:ext uri="{FF2B5EF4-FFF2-40B4-BE49-F238E27FC236}">
                  <a16:creationId xmlns:a16="http://schemas.microsoft.com/office/drawing/2014/main" id="{5FFF6DCB-8EBD-4E04-85CD-389EAF2EFDDA}"/>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787525" y="642938"/>
              <a:ext cx="1833563" cy="1806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215900</xdr:colOff>
      <xdr:row>2</xdr:row>
      <xdr:rowOff>63500</xdr:rowOff>
    </xdr:from>
    <xdr:to>
      <xdr:col>8</xdr:col>
      <xdr:colOff>517071</xdr:colOff>
      <xdr:row>12</xdr:row>
      <xdr:rowOff>43817</xdr:rowOff>
    </xdr:to>
    <mc:AlternateContent xmlns:mc="http://schemas.openxmlformats.org/markup-compatibility/2006">
      <mc:Choice xmlns:a14="http://schemas.microsoft.com/office/drawing/2010/main" Requires="a14">
        <xdr:graphicFrame macro="">
          <xdr:nvGraphicFramePr>
            <xdr:cNvPr id="27" name="deal_stage 1">
              <a:extLst>
                <a:ext uri="{FF2B5EF4-FFF2-40B4-BE49-F238E27FC236}">
                  <a16:creationId xmlns:a16="http://schemas.microsoft.com/office/drawing/2014/main" id="{7560E409-0490-4DAB-AEBE-758FD5AD5F82}"/>
                </a:ext>
              </a:extLst>
            </xdr:cNvPr>
            <xdr:cNvGraphicFramePr/>
          </xdr:nvGraphicFramePr>
          <xdr:xfrm>
            <a:off x="0" y="0"/>
            <a:ext cx="0" cy="0"/>
          </xdr:xfrm>
          <a:graphic>
            <a:graphicData uri="http://schemas.microsoft.com/office/drawing/2010/slicer">
              <sle:slicer xmlns:sle="http://schemas.microsoft.com/office/drawing/2010/slicer" name="deal_stage 1"/>
            </a:graphicData>
          </a:graphic>
        </xdr:graphicFrame>
      </mc:Choice>
      <mc:Fallback>
        <xdr:sp macro="" textlink="">
          <xdr:nvSpPr>
            <xdr:cNvPr id="0" name=""/>
            <xdr:cNvSpPr>
              <a:spLocks noTextEdit="1"/>
            </xdr:cNvSpPr>
          </xdr:nvSpPr>
          <xdr:spPr>
            <a:xfrm>
              <a:off x="3700463" y="642938"/>
              <a:ext cx="1523546" cy="1805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590550</xdr:colOff>
      <xdr:row>0</xdr:row>
      <xdr:rowOff>247650</xdr:rowOff>
    </xdr:from>
    <xdr:ext cx="908262" cy="264560"/>
    <xdr:sp macro="" textlink="">
      <xdr:nvSpPr>
        <xdr:cNvPr id="28" name="TextBox 27">
          <a:extLst>
            <a:ext uri="{FF2B5EF4-FFF2-40B4-BE49-F238E27FC236}">
              <a16:creationId xmlns:a16="http://schemas.microsoft.com/office/drawing/2014/main" id="{3DC9E522-4B34-77F5-1DE9-08AD7D6A6546}"/>
            </a:ext>
          </a:extLst>
        </xdr:cNvPr>
        <xdr:cNvSpPr txBox="1"/>
      </xdr:nvSpPr>
      <xdr:spPr>
        <a:xfrm>
          <a:off x="5289550" y="247650"/>
          <a:ext cx="9082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0">
              <a:solidFill>
                <a:schemeClr val="bg1"/>
              </a:solidFill>
            </a:rPr>
            <a:t>Opportunity</a:t>
          </a:r>
        </a:p>
      </xdr:txBody>
    </xdr:sp>
    <xdr:clientData/>
  </xdr:oneCellAnchor>
  <xdr:oneCellAnchor>
    <xdr:from>
      <xdr:col>12</xdr:col>
      <xdr:colOff>285750</xdr:colOff>
      <xdr:row>0</xdr:row>
      <xdr:rowOff>177800</xdr:rowOff>
    </xdr:from>
    <xdr:ext cx="446341" cy="436786"/>
    <xdr:sp macro="" textlink="">
      <xdr:nvSpPr>
        <xdr:cNvPr id="29" name="TextBox 28">
          <a:extLst>
            <a:ext uri="{FF2B5EF4-FFF2-40B4-BE49-F238E27FC236}">
              <a16:creationId xmlns:a16="http://schemas.microsoft.com/office/drawing/2014/main" id="{9A349A6F-E8E5-4335-8233-BE8A69FDA148}"/>
            </a:ext>
          </a:extLst>
        </xdr:cNvPr>
        <xdr:cNvSpPr txBox="1"/>
      </xdr:nvSpPr>
      <xdr:spPr>
        <a:xfrm>
          <a:off x="7423150" y="177800"/>
          <a:ext cx="4463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0">
              <a:solidFill>
                <a:schemeClr val="bg1"/>
              </a:solidFill>
            </a:rPr>
            <a:t>Win</a:t>
          </a:r>
        </a:p>
        <a:p>
          <a:r>
            <a:rPr lang="en-GB" sz="1100" b="0">
              <a:solidFill>
                <a:schemeClr val="bg1"/>
              </a:solidFill>
            </a:rPr>
            <a:t>Rate</a:t>
          </a:r>
        </a:p>
      </xdr:txBody>
    </xdr:sp>
    <xdr:clientData/>
  </xdr:oneCellAnchor>
  <xdr:oneCellAnchor>
    <xdr:from>
      <xdr:col>15</xdr:col>
      <xdr:colOff>565150</xdr:colOff>
      <xdr:row>0</xdr:row>
      <xdr:rowOff>177800</xdr:rowOff>
    </xdr:from>
    <xdr:ext cx="508985" cy="436786"/>
    <xdr:sp macro="" textlink="">
      <xdr:nvSpPr>
        <xdr:cNvPr id="30" name="TextBox 29">
          <a:extLst>
            <a:ext uri="{FF2B5EF4-FFF2-40B4-BE49-F238E27FC236}">
              <a16:creationId xmlns:a16="http://schemas.microsoft.com/office/drawing/2014/main" id="{7C97A951-D78B-4D84-98AA-931A7E42D137}"/>
            </a:ext>
          </a:extLst>
        </xdr:cNvPr>
        <xdr:cNvSpPr txBox="1"/>
      </xdr:nvSpPr>
      <xdr:spPr>
        <a:xfrm>
          <a:off x="9531350" y="177800"/>
          <a:ext cx="5089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0">
              <a:solidFill>
                <a:schemeClr val="bg1"/>
              </a:solidFill>
            </a:rPr>
            <a:t>Deal</a:t>
          </a:r>
        </a:p>
        <a:p>
          <a:r>
            <a:rPr lang="en-GB" sz="1100" b="0">
              <a:solidFill>
                <a:schemeClr val="bg1"/>
              </a:solidFill>
            </a:rPr>
            <a:t>Value</a:t>
          </a:r>
        </a:p>
      </xdr:txBody>
    </xdr:sp>
    <xdr:clientData/>
  </xdr:oneCellAnchor>
  <xdr:oneCellAnchor>
    <xdr:from>
      <xdr:col>19</xdr:col>
      <xdr:colOff>203200</xdr:colOff>
      <xdr:row>0</xdr:row>
      <xdr:rowOff>158750</xdr:rowOff>
    </xdr:from>
    <xdr:ext cx="698500" cy="436786"/>
    <xdr:sp macro="" textlink="">
      <xdr:nvSpPr>
        <xdr:cNvPr id="31" name="TextBox 30">
          <a:extLst>
            <a:ext uri="{FF2B5EF4-FFF2-40B4-BE49-F238E27FC236}">
              <a16:creationId xmlns:a16="http://schemas.microsoft.com/office/drawing/2014/main" id="{6104F736-6705-4625-A1DA-484E24680203}"/>
            </a:ext>
          </a:extLst>
        </xdr:cNvPr>
        <xdr:cNvSpPr txBox="1"/>
      </xdr:nvSpPr>
      <xdr:spPr>
        <a:xfrm>
          <a:off x="11607800" y="158750"/>
          <a:ext cx="6985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0">
              <a:solidFill>
                <a:schemeClr val="bg1"/>
              </a:solidFill>
            </a:rPr>
            <a:t>AVG</a:t>
          </a:r>
        </a:p>
        <a:p>
          <a:r>
            <a:rPr lang="en-GB" sz="1100" b="0">
              <a:solidFill>
                <a:schemeClr val="bg1"/>
              </a:solidFill>
            </a:rPr>
            <a:t>Deal</a:t>
          </a:r>
          <a:r>
            <a:rPr lang="en-GB" sz="1100" b="0" baseline="0">
              <a:solidFill>
                <a:schemeClr val="bg1"/>
              </a:solidFill>
            </a:rPr>
            <a:t> Size</a:t>
          </a:r>
          <a:endParaRPr lang="en-GB" sz="1100" b="0">
            <a:solidFill>
              <a:schemeClr val="bg1"/>
            </a:solidFill>
          </a:endParaRPr>
        </a:p>
      </xdr:txBody>
    </xdr:sp>
    <xdr:clientData/>
  </xdr:oneCellAnchor>
  <xdr:twoCellAnchor editAs="oneCell">
    <xdr:from>
      <xdr:col>0</xdr:col>
      <xdr:colOff>208645</xdr:colOff>
      <xdr:row>0</xdr:row>
      <xdr:rowOff>217714</xdr:rowOff>
    </xdr:from>
    <xdr:to>
      <xdr:col>1</xdr:col>
      <xdr:colOff>90714</xdr:colOff>
      <xdr:row>1</xdr:row>
      <xdr:rowOff>145141</xdr:rowOff>
    </xdr:to>
    <xdr:pic>
      <xdr:nvPicPr>
        <xdr:cNvPr id="33" name="Picture 32">
          <a:extLst>
            <a:ext uri="{FF2B5EF4-FFF2-40B4-BE49-F238E27FC236}">
              <a16:creationId xmlns:a16="http://schemas.microsoft.com/office/drawing/2014/main" id="{8E0FED2A-99AB-7704-EBBC-BB29DEB5C4D7}"/>
            </a:ext>
          </a:extLst>
        </xdr:cNvPr>
        <xdr:cNvPicPr>
          <a:picLocks noChangeAspect="1"/>
        </xdr:cNvPicPr>
      </xdr:nvPicPr>
      <xdr:blipFill>
        <a:blip xmlns:r="http://schemas.openxmlformats.org/officeDocument/2006/relationships" r:embed="rId4"/>
        <a:stretch>
          <a:fillRect/>
        </a:stretch>
      </xdr:blipFill>
      <xdr:spPr>
        <a:xfrm>
          <a:off x="208645" y="217714"/>
          <a:ext cx="317498" cy="317498"/>
        </a:xfrm>
        <a:prstGeom prst="rect">
          <a:avLst/>
        </a:prstGeom>
      </xdr:spPr>
    </xdr:pic>
    <xdr:clientData/>
  </xdr:twoCellAnchor>
  <xdr:twoCellAnchor>
    <xdr:from>
      <xdr:col>8</xdr:col>
      <xdr:colOff>574841</xdr:colOff>
      <xdr:row>2</xdr:row>
      <xdr:rowOff>63500</xdr:rowOff>
    </xdr:from>
    <xdr:to>
      <xdr:col>22</xdr:col>
      <xdr:colOff>201083</xdr:colOff>
      <xdr:row>12</xdr:row>
      <xdr:rowOff>45075</xdr:rowOff>
    </xdr:to>
    <xdr:graphicFrame macro="">
      <xdr:nvGraphicFramePr>
        <xdr:cNvPr id="35" name="Chart 34">
          <a:extLst>
            <a:ext uri="{FF2B5EF4-FFF2-40B4-BE49-F238E27FC236}">
              <a16:creationId xmlns:a16="http://schemas.microsoft.com/office/drawing/2014/main" id="{D304B23F-34A0-77EF-061E-348B547FD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809059490741" createdVersion="5" refreshedVersion="8" minRefreshableVersion="3" recordCount="0" supportSubquery="1" supportAdvancedDrill="1" xr:uid="{02068409-EAA5-49EE-A928-1CF311B86CDF}">
  <cacheSource type="external" connectionId="4"/>
  <cacheFields count="3">
    <cacheField name="[Measures].[No.of Opportunites]" caption="No.of Opportunites" numFmtId="0" hierarchy="22" level="32767"/>
    <cacheField name="[sales_pipeline].[account].[account]" caption="account" numFmtId="0" hierarchy="10" level="1">
      <sharedItems count="15">
        <s v="Codehow"/>
        <s v="Condax"/>
        <s v="Dontechi"/>
        <s v="Funholding"/>
        <s v="Hottechi"/>
        <s v="Inity"/>
        <s v="Isdom"/>
        <s v="Kan-Code"/>
        <s v="Konex"/>
        <s v="Lead"/>
        <s v="Rangreen"/>
        <s v="Ron-Tech"/>
        <s v="Singletechno"/>
        <s v="Streethex"/>
        <s v="Treequote"/>
      </sharedItems>
    </cacheField>
    <cacheField name="[sales_pipeline].[deal_stage].[deal_stage]" caption="deal_stage" numFmtId="0" hierarchy="12" level="1">
      <sharedItems containsSemiMixedTypes="0" containsNonDate="0" containsString="0"/>
    </cacheField>
  </cacheFields>
  <cacheHierarchies count="3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fieldsUsage count="2">
        <fieldUsage x="-1"/>
        <fieldUsage x="1"/>
      </fieldsUsage>
    </cacheHierarchy>
    <cacheHierarchy uniqueName="[sales_pipeline].[sector]" caption="sector" attribute="1" defaultMemberUniqueName="[sales_pipeline].[sector].[All]" allUniqueName="[sales_pipeline].[sector].[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2"/>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0" memberValueDatatype="20" unbalanced="0"/>
    <cacheHierarchy uniqueName="[sales_pipeline].[Month Name]" caption="Month Name" attribute="1" defaultMemberUniqueName="[sales_pipeline].[Month Name].[All]" allUniqueName="[sales_pipeline].[Month Name].[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Measures].[No.of Opportunites]" caption="No.of Opportunites" measure="1" displayFolder="" measureGroup="sales_pipeline" count="0" oneField="1">
      <fieldsUsage count="1">
        <fieldUsage x="0"/>
      </fieldsUsage>
    </cacheHierarchy>
    <cacheHierarchy uniqueName="[Measures].[Win Rate]" caption="Win Rate" measure="1" displayFolder="" measureGroup="sales_pipeline" count="0"/>
    <cacheHierarchy uniqueName="[Measures].[dael Value]" caption="dael Value" measure="1" displayFolder="" measureGroup="sales_pipeline" count="0"/>
    <cacheHierarchy uniqueName="[Measures].[Avg Deal Size]" caption="Avg Deal Siz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4">
    <dimension name="accounts" uniqueName="[accounts]" caption="accounts"/>
    <dimension measure="1" name="Measures" uniqueName="[Measures]" caption="Measures"/>
    <dimension name="sales_pipeline" uniqueName="[sales_pipeline]" caption="sales_pipeline"/>
    <dimension name="sales_teams" uniqueName="[sales_teams]" caption="sales_teams"/>
  </dimensions>
  <measureGroups count="3">
    <measureGroup name="accounts" caption="accounts"/>
    <measureGroup name="sales_pipeline" caption="sales_pipeline"/>
    <measureGroup name="sales_teams" caption="sales_team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817509259257" createdVersion="5" refreshedVersion="8" minRefreshableVersion="3" recordCount="0" supportSubquery="1" supportAdvancedDrill="1" xr:uid="{A66D7153-F98B-4489-8C1B-8D89B9F86E70}">
  <cacheSource type="external" connectionId="4"/>
  <cacheFields count="3">
    <cacheField name="[Measures].[No.of Opportunites]" caption="No.of Opportunites" numFmtId="0" hierarchy="22" level="32767"/>
    <cacheField name="[sales_pipeline].[sales_agent].[sales_agent]" caption="sales_agent" numFmtId="0" hierarchy="8" level="1">
      <sharedItems count="15">
        <s v="Anna Snelling"/>
        <s v="Cassey Cress"/>
        <s v="Corliss Cosme"/>
        <s v="Darcel Schlecht"/>
        <s v="Gladys Colclough"/>
        <s v="Jonathan Berthelot"/>
        <s v="Kami Bicknell"/>
        <s v="Kary Hendrixson"/>
        <s v="Lajuana Vencill"/>
        <s v="Markita Hansen"/>
        <s v="Marty Freudenburg"/>
        <s v="Maureen Marcano"/>
        <s v="Versie Hillebrand"/>
        <s v="Vicki Laflamme"/>
        <s v="Zane Levy"/>
      </sharedItems>
    </cacheField>
    <cacheField name="[sales_pipeline].[sector].[sector]" caption="sector" numFmtId="0" hierarchy="11" level="1">
      <sharedItems containsSemiMixedTypes="0" containsNonDate="0" containsString="0"/>
    </cacheField>
  </cacheFields>
  <cacheHierarchies count="30">
    <cacheHierarchy uniqueName="[accounts].[account]" caption="account" attribute="1" defaultMemberUniqueName="[accounts].[account].[All]" allUniqueName="[accounts].[account].[All]" dimensionUniqueName="[accounts]" displayFolder="" count="2" memberValueDatatype="130" unbalanced="0"/>
    <cacheHierarchy uniqueName="[accounts].[sector]" caption="sector" attribute="1" defaultMemberUniqueName="[accounts].[sector].[All]" allUniqueName="[accounts].[sector].[All]" dimensionUniqueName="[accounts]" displayFolder="" count="2" memberValueDatatype="130" unbalanced="0"/>
    <cacheHierarchy uniqueName="[accounts].[year_established]" caption="year_established" attribute="1" defaultMemberUniqueName="[accounts].[year_established].[All]" allUniqueName="[accounts].[year_established].[All]" dimensionUniqueName="[accounts]" displayFolder="" count="2" memberValueDatatype="20" unbalanced="0"/>
    <cacheHierarchy uniqueName="[accounts].[revenue]" caption="revenue" attribute="1" defaultMemberUniqueName="[accounts].[revenue].[All]" allUniqueName="[accounts].[revenue].[All]" dimensionUniqueName="[accounts]" displayFolder="" count="2" memberValueDatatype="5" unbalanced="0"/>
    <cacheHierarchy uniqueName="[accounts].[employees]" caption="employees" attribute="1" defaultMemberUniqueName="[accounts].[employees].[All]" allUniqueName="[accounts].[employees].[All]" dimensionUniqueName="[accounts]" displayFolder="" count="2" memberValueDatatype="20"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2" memberValueDatatype="130" unbalanced="0"/>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1"/>
      </fieldsUsage>
    </cacheHierarchy>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sector]" caption="sector" attribute="1" defaultMemberUniqueName="[sales_pipeline].[sector].[All]" allUniqueName="[sales_pipeline].[sector].[All]" dimensionUniqueName="[sales_pipeline]" displayFolder="" count="2" memberValueDatatype="130" unbalanced="0">
      <fieldsUsage count="2">
        <fieldUsage x="-1"/>
        <fieldUsage x="2"/>
      </fieldsUsage>
    </cacheHierarchy>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2" memberValueDatatype="20" unbalanced="0"/>
    <cacheHierarchy uniqueName="[sales_pipeline].[Month Name]" caption="Month Name" attribute="1" defaultMemberUniqueName="[sales_pipeline].[Month Name].[All]" allUniqueName="[sales_pipeline].[Month Name].[All]" dimensionUniqueName="[sales_pipeline]" displayFolder="" count="2"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Measures].[No.of Opportunites]" caption="No.of Opportunites" measure="1" displayFolder="" measureGroup="sales_pipeline" count="0" oneField="1">
      <fieldsUsage count="1">
        <fieldUsage x="0"/>
      </fieldsUsage>
    </cacheHierarchy>
    <cacheHierarchy uniqueName="[Measures].[Win Rate]" caption="Win Rate" measure="1" displayFolder="" measureGroup="sales_pipeline" count="0"/>
    <cacheHierarchy uniqueName="[Measures].[dael Value]" caption="dael Value" measure="1" displayFolder="" measureGroup="sales_pipeline" count="0"/>
    <cacheHierarchy uniqueName="[Measures].[Avg Deal Size]" caption="Avg Deal Siz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4">
    <dimension name="accounts" uniqueName="[accounts]" caption="accounts"/>
    <dimension measure="1" name="Measures" uniqueName="[Measures]" caption="Measures"/>
    <dimension name="sales_pipeline" uniqueName="[sales_pipeline]" caption="sales_pipeline"/>
    <dimension name="sales_teams" uniqueName="[sales_teams]" caption="sales_teams"/>
  </dimensions>
  <measureGroups count="3">
    <measureGroup name="accounts" caption="accounts"/>
    <measureGroup name="sales_pipeline" caption="sales_pipeline"/>
    <measureGroup name="sales_teams" caption="sales_team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817509837965" createdVersion="5" refreshedVersion="8" minRefreshableVersion="3" recordCount="0" supportSubquery="1" supportAdvancedDrill="1" xr:uid="{C89CE829-0970-4875-A768-8A5038221FE6}">
  <cacheSource type="external" connectionId="4"/>
  <cacheFields count="5">
    <cacheField name="[Measures].[No.of Opportunites]" caption="No.of Opportunites" numFmtId="0" hierarchy="22" level="32767"/>
    <cacheField name="[Measures].[Win Rate]" caption="Win Rate" numFmtId="0" hierarchy="23" level="32767"/>
    <cacheField name="[Measures].[dael Value]" caption="dael Value" numFmtId="0" hierarchy="24" level="32767"/>
    <cacheField name="[Measures].[Avg Deal Size]" caption="Avg Deal Size" numFmtId="0" hierarchy="25" level="32767"/>
    <cacheField name="[sales_pipeline].[sector].[sector]" caption="sector" numFmtId="0" hierarchy="11" level="1">
      <sharedItems containsSemiMixedTypes="0" containsNonDate="0" containsString="0"/>
    </cacheField>
  </cacheFields>
  <cacheHierarchies count="3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sector]" caption="sector" attribute="1" defaultMemberUniqueName="[sales_pipeline].[sector].[All]" allUniqueName="[sales_pipeline].[sector].[All]" dimensionUniqueName="[sales_pipeline]" displayFolder="" count="2" memberValueDatatype="130" unbalanced="0">
      <fieldsUsage count="2">
        <fieldUsage x="-1"/>
        <fieldUsage x="4"/>
      </fieldsUsage>
    </cacheHierarchy>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0" memberValueDatatype="20" unbalanced="0"/>
    <cacheHierarchy uniqueName="[sales_pipeline].[Month Name]" caption="Month Name" attribute="1" defaultMemberUniqueName="[sales_pipeline].[Month Name].[All]" allUniqueName="[sales_pipeline].[Month Name].[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Measures].[No.of Opportunites]" caption="No.of Opportunites" measure="1" displayFolder="" measureGroup="sales_pipeline" count="0" oneField="1">
      <fieldsUsage count="1">
        <fieldUsage x="0"/>
      </fieldsUsage>
    </cacheHierarchy>
    <cacheHierarchy uniqueName="[Measures].[Win Rate]" caption="Win Rate" measure="1" displayFolder="" measureGroup="sales_pipeline" count="0" oneField="1">
      <fieldsUsage count="1">
        <fieldUsage x="1"/>
      </fieldsUsage>
    </cacheHierarchy>
    <cacheHierarchy uniqueName="[Measures].[dael Value]" caption="dael Value" measure="1" displayFolder="" measureGroup="sales_pipeline" count="0" oneField="1">
      <fieldsUsage count="1">
        <fieldUsage x="2"/>
      </fieldsUsage>
    </cacheHierarchy>
    <cacheHierarchy uniqueName="[Measures].[Avg Deal Size]" caption="Avg Deal Size" measure="1" displayFolder="" measureGroup="sales_pipeline" count="0" oneField="1">
      <fieldsUsage count="1">
        <fieldUsage x="3"/>
      </fieldsUsage>
    </cacheHierarchy>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4">
    <dimension name="accounts" uniqueName="[accounts]" caption="accounts"/>
    <dimension measure="1" name="Measures" uniqueName="[Measures]" caption="Measures"/>
    <dimension name="sales_pipeline" uniqueName="[sales_pipeline]" caption="sales_pipeline"/>
    <dimension name="sales_teams" uniqueName="[sales_teams]" caption="sales_teams"/>
  </dimensions>
  <measureGroups count="3">
    <measureGroup name="accounts" caption="accounts"/>
    <measureGroup name="sales_pipeline" caption="sales_pipeline"/>
    <measureGroup name="sales_teams" caption="sales_team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81751064815" createdVersion="5" refreshedVersion="8" minRefreshableVersion="3" recordCount="0" supportSubquery="1" supportAdvancedDrill="1" xr:uid="{79B66940-C183-498A-B9F9-0783AE6398EF}">
  <cacheSource type="external" connectionId="4"/>
  <cacheFields count="3">
    <cacheField name="[Measures].[No.of Opportunites]" caption="No.of Opportunites" numFmtId="0" hierarchy="22" level="32767"/>
    <cacheField name="[sales_pipeline].[Month Name].[Month Name]" caption="Month Name" numFmtId="0" hierarchy="18" level="1">
      <sharedItems count="12">
        <s v="Apr"/>
        <s v="Aug"/>
        <s v="Dec"/>
        <s v="Feb"/>
        <s v="Jan"/>
        <s v="Jul"/>
        <s v="Jun"/>
        <s v="Mar"/>
        <s v="May"/>
        <s v="Nov"/>
        <s v="Oct"/>
        <s v="Sep"/>
      </sharedItems>
    </cacheField>
    <cacheField name="[sales_pipeline].[sector].[sector]" caption="sector" numFmtId="0" hierarchy="11" level="1">
      <sharedItems containsSemiMixedTypes="0" containsNonDate="0" containsString="0"/>
    </cacheField>
  </cacheFields>
  <cacheHierarchies count="3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sector]" caption="sector" attribute="1" defaultMemberUniqueName="[sales_pipeline].[sector].[All]" allUniqueName="[sales_pipeline].[sector].[All]" dimensionUniqueName="[sales_pipeline]" displayFolder="" count="2" memberValueDatatype="130" unbalanced="0">
      <fieldsUsage count="2">
        <fieldUsage x="-1"/>
        <fieldUsage x="2"/>
      </fieldsUsage>
    </cacheHierarchy>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0" memberValueDatatype="20" unbalanced="0"/>
    <cacheHierarchy uniqueName="[sales_pipeline].[Month Name]" caption="Month Name" attribute="1" defaultMemberUniqueName="[sales_pipeline].[Month Name].[All]" allUniqueName="[sales_pipeline].[Month Name].[All]" dimensionUniqueName="[sales_pipeline]" displayFolder="" count="2" memberValueDatatype="130" unbalanced="0">
      <fieldsUsage count="2">
        <fieldUsage x="-1"/>
        <fieldUsage x="1"/>
      </fieldsUsage>
    </cacheHierarchy>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Measures].[No.of Opportunites]" caption="No.of Opportunites" measure="1" displayFolder="" measureGroup="sales_pipeline" count="0" oneField="1">
      <fieldsUsage count="1">
        <fieldUsage x="0"/>
      </fieldsUsage>
    </cacheHierarchy>
    <cacheHierarchy uniqueName="[Measures].[Win Rate]" caption="Win Rate" measure="1" displayFolder="" measureGroup="sales_pipeline" count="0"/>
    <cacheHierarchy uniqueName="[Measures].[dael Value]" caption="dael Value" measure="1" displayFolder="" measureGroup="sales_pipeline" count="0"/>
    <cacheHierarchy uniqueName="[Measures].[Avg Deal Size]" caption="Avg Deal Siz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4">
    <dimension name="accounts" uniqueName="[accounts]" caption="accounts"/>
    <dimension measure="1" name="Measures" uniqueName="[Measures]" caption="Measures"/>
    <dimension name="sales_pipeline" uniqueName="[sales_pipeline]" caption="sales_pipeline"/>
    <dimension name="sales_teams" uniqueName="[sales_teams]" caption="sales_teams"/>
  </dimensions>
  <measureGroups count="3">
    <measureGroup name="accounts" caption="accounts"/>
    <measureGroup name="sales_pipeline" caption="sales_pipeline"/>
    <measureGroup name="sales_teams" caption="sales_team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81751134259" createdVersion="5" refreshedVersion="8" minRefreshableVersion="3" recordCount="0" supportSubquery="1" supportAdvancedDrill="1" xr:uid="{CFDE3B39-A0D1-4DDA-8FB0-DCF3ED39DCCE}">
  <cacheSource type="external" connectionId="4"/>
  <cacheFields count="3">
    <cacheField name="[Measures].[No.of Opportunites]" caption="No.of Opportunites" numFmtId="0" hierarchy="22" level="32767"/>
    <cacheField name="[sales_pipeline].[product].[product]" caption="product" numFmtId="0" hierarchy="9" level="1">
      <sharedItems count="7">
        <s v="GTK 500"/>
        <s v="GTX Basic"/>
        <s v="GTX Plus Basic"/>
        <s v="GTX Plus Pro"/>
        <s v="GTXPro"/>
        <s v="MG Advanced"/>
        <s v="MG Special"/>
      </sharedItems>
    </cacheField>
    <cacheField name="[sales_pipeline].[sector].[sector]" caption="sector" numFmtId="0" hierarchy="11" level="1">
      <sharedItems containsSemiMixedTypes="0" containsNonDate="0" containsString="0"/>
    </cacheField>
  </cacheFields>
  <cacheHierarchies count="3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1"/>
      </fieldsUsage>
    </cacheHierarchy>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sector]" caption="sector" attribute="1" defaultMemberUniqueName="[sales_pipeline].[sector].[All]" allUniqueName="[sales_pipeline].[sector].[All]" dimensionUniqueName="[sales_pipeline]" displayFolder="" count="2" memberValueDatatype="130" unbalanced="0">
      <fieldsUsage count="2">
        <fieldUsage x="-1"/>
        <fieldUsage x="2"/>
      </fieldsUsage>
    </cacheHierarchy>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0" memberValueDatatype="20" unbalanced="0"/>
    <cacheHierarchy uniqueName="[sales_pipeline].[Month Name]" caption="Month Name" attribute="1" defaultMemberUniqueName="[sales_pipeline].[Month Name].[All]" allUniqueName="[sales_pipeline].[Month Name].[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Measures].[No.of Opportunites]" caption="No.of Opportunites" measure="1" displayFolder="" measureGroup="sales_pipeline" count="0" oneField="1">
      <fieldsUsage count="1">
        <fieldUsage x="0"/>
      </fieldsUsage>
    </cacheHierarchy>
    <cacheHierarchy uniqueName="[Measures].[Win Rate]" caption="Win Rate" measure="1" displayFolder="" measureGroup="sales_pipeline" count="0"/>
    <cacheHierarchy uniqueName="[Measures].[dael Value]" caption="dael Value" measure="1" displayFolder="" measureGroup="sales_pipeline" count="0"/>
    <cacheHierarchy uniqueName="[Measures].[Avg Deal Size]" caption="Avg Deal Siz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dimensions count="4">
    <dimension name="accounts" uniqueName="[accounts]" caption="accounts"/>
    <dimension measure="1" name="Measures" uniqueName="[Measures]" caption="Measures"/>
    <dimension name="sales_pipeline" uniqueName="[sales_pipeline]" caption="sales_pipeline"/>
    <dimension name="sales_teams" uniqueName="[sales_teams]" caption="sales_teams"/>
  </dimensions>
  <measureGroups count="3">
    <measureGroup name="accounts" caption="accounts"/>
    <measureGroup name="sales_pipeline" caption="sales_pipeline"/>
    <measureGroup name="sales_teams" caption="sales_team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841.683182754627" createdVersion="3" refreshedVersion="8" minRefreshableVersion="3" recordCount="0" supportSubquery="1" supportAdvancedDrill="1" xr:uid="{7D99F3C4-A67B-470E-AC24-1FE84617D5F5}">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accounts].[account]" caption="account" attribute="1" defaultMemberUniqueName="[accounts].[account].[All]" allUniqueName="[accounts].[account].[All]" dimensionUniqueName="[accounts]" displayFolder="" count="0" memberValueDatatype="130" unbalanced="0"/>
    <cacheHierarchy uniqueName="[accounts].[sector]" caption="sector" attribute="1" defaultMemberUniqueName="[accounts].[sector].[All]" allUniqueName="[accounts].[sector].[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20" unbalanced="0"/>
    <cacheHierarchy uniqueName="[accounts].[revenue]" caption="revenue" attribute="1" defaultMemberUniqueName="[accounts].[revenue].[All]" allUniqueName="[accounts].[revenue].[All]" dimensionUniqueName="[accounts]" displayFolder="" count="0" memberValueDatatype="5" unbalanced="0"/>
    <cacheHierarchy uniqueName="[accounts].[employees]" caption="employees" attribute="1" defaultMemberUniqueName="[accounts].[employees].[All]" allUniqueName="[accounts].[employees].[All]" dimensionUniqueName="[accounts]" displayFolder="" count="0" memberValueDatatype="20" unbalanced="0"/>
    <cacheHierarchy uniqueName="[accounts].[office_location]" caption="office_location" attribute="1" defaultMemberUniqueName="[accounts].[office_location].[All]" allUniqueName="[accounts].[office_location].[All]" dimensionUniqueName="[accounts]" displayFolder="" count="0"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sector]" caption="sector" attribute="1" defaultMemberUniqueName="[sales_pipeline].[sector].[All]" allUniqueName="[sales_pipeline].[sector].[All]" dimensionUniqueName="[sales_pipeline]" displayFolder="" count="2"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manager]" caption="manager" attribute="1" defaultMemberUniqueName="[sales_pipeline].[manager].[All]" allUniqueName="[sales_pipeline].[manager].[All]" dimensionUniqueName="[sales_pipeline]" displayFolder="" count="2" memberValueDatatype="130" unbalanced="0"/>
    <cacheHierarchy uniqueName="[sales_pipeline].[Month]" caption="Month" attribute="1" defaultMemberUniqueName="[sales_pipeline].[Month].[All]" allUniqueName="[sales_pipeline].[Month].[All]" dimensionUniqueName="[sales_pipeline]" displayFolder="" count="0" memberValueDatatype="20" unbalanced="0"/>
    <cacheHierarchy uniqueName="[sales_pipeline].[Month Name]" caption="Month Name" attribute="1" defaultMemberUniqueName="[sales_pipeline].[Month Name].[All]" allUniqueName="[sales_pipeline].[Month Name].[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Measures].[No.of Opportunites]" caption="No.of Opportunites" measure="1" displayFolder="" measureGroup="sales_pipeline" count="0"/>
    <cacheHierarchy uniqueName="[Measures].[Win Rate]" caption="Win Rate" measure="1" displayFolder="" measureGroup="sales_pipeline" count="0"/>
    <cacheHierarchy uniqueName="[Measures].[dael Value]" caption="dael Value" measure="1" displayFolder="" measureGroup="sales_pipeline" count="0"/>
    <cacheHierarchy uniqueName="[Measures].[Avg Deal Size]" caption="Avg Deal Size" measure="1" displayFolder="" measureGroup="sales_pipeline" count="0"/>
    <cacheHierarchy uniqueName="[Measures].[__XL_Count sales_pipeline]" caption="__XL_Count sales_pipeline" measure="1" displayFolder="" measureGroup="sales_pipeline" count="0" hidden="1"/>
    <cacheHierarchy uniqueName="[Measures].[__XL_Count accounts]" caption="__XL_Count accounts" measure="1" displayFolder="" measureGroup="accounts"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95222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6ECF0-1DD3-4C5C-8382-F8C15E6B103C}" name="KPI" cacheId="2" applyNumberFormats="0" applyBorderFormats="0" applyFontFormats="0" applyPatternFormats="0" applyAlignmentFormats="0" applyWidthHeightFormats="1" dataCaption="Values" tag="1025e5cf-8c02-40cf-9867-0a935e18773e" updatedVersion="8" minRefreshableVersion="3" useAutoFormatting="1" itemPrintTitles="1" createdVersion="5"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numFmtId="165"/>
    <dataField fld="3" subtotal="count" baseField="0" baseItem="0"/>
  </dataFields>
  <formats count="1">
    <format dxfId="0">
      <pivotArea outline="0" collapsedLevelsAreSubtotals="1" fieldPosition="0">
        <references count="1">
          <reference field="4294967294" count="1" selected="0">
            <x v="2"/>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D64F5E-1877-4B1C-AC50-35789A541344}" name="Month" cacheId="3" dataOnRows="1" applyNumberFormats="0" applyBorderFormats="0" applyFontFormats="0" applyPatternFormats="0" applyAlignmentFormats="0" applyWidthHeightFormats="1" dataCaption="Values" tag="2382d469-6aaa-400d-9646-76c3c4ea246c" updatedVersion="8" minRefreshableVersion="3" useAutoFormatting="1" itemPrintTitles="1" createdVersion="5" indent="0" outline="1" outlineData="1" multipleFieldFilters="0" chartFormat="9">
  <location ref="Q1:R14" firstHeaderRow="1" firstDataRow="1" firstDataCol="1"/>
  <pivotFields count="3">
    <pivotField dataField="1" subtotalTop="0" showAll="0" defaultSubtotal="0"/>
    <pivotField axis="axisRow" allDrilled="1" subtotalTop="0" showAll="0" sortType="ascending" defaultSubtotal="0" defaultAttributeDrillState="1">
      <items count="12">
        <item s="1" x="4"/>
        <item s="1" x="3"/>
        <item s="1" x="7"/>
        <item s="1" x="0"/>
        <item s="1" x="8"/>
        <item s="1" x="6"/>
        <item s="1" x="5"/>
        <item s="1" x="1"/>
        <item s="1" x="11"/>
        <item s="1" x="10"/>
        <item s="1" x="9"/>
        <item s="1"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3DBB07-1ED2-4785-BF52-1E54B397209D}" name="Product" cacheId="4" dataOnRows="1" applyNumberFormats="0" applyBorderFormats="0" applyFontFormats="0" applyPatternFormats="0" applyAlignmentFormats="0" applyWidthHeightFormats="1" dataCaption="Values" tag="b470a586-5537-47b6-83f7-7da8379a2b2e" updatedVersion="8" minRefreshableVersion="3" useAutoFormatting="1" itemPrintTitles="1" createdVersion="5" indent="0" outline="1" outlineData="1" multipleFieldFilters="0" chartFormat="5">
  <location ref="M1:N9"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i>
    <i>
      <x v="3"/>
    </i>
    <i>
      <x v="2"/>
    </i>
    <i>
      <x v="5"/>
    </i>
    <i>
      <x v="4"/>
    </i>
    <i>
      <x v="6"/>
    </i>
    <i>
      <x v="1"/>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AC484-57AC-40F8-8C89-66ED11B1FDBD}" name="Pivot Table" cacheId="0" dataOnRows="1" applyNumberFormats="0" applyBorderFormats="0" applyFontFormats="0" applyPatternFormats="0" applyAlignmentFormats="0" applyWidthHeightFormats="1" dataCaption="Values" tag="d4a47f96-27ed-471a-80ff-942478cb697a" updatedVersion="8" minRefreshableVersion="3" useAutoFormatting="1" itemPrintTitles="1" createdVersion="5" indent="0" outline="1" outlineData="1" multipleFieldFilters="0" chartFormat="8">
  <location ref="I1:J17" firstHeaderRow="1" firstDataRow="1" firstDataCol="1"/>
  <pivotFields count="3">
    <pivotField dataField="1" subtotalTop="0" showAll="0" defaultSubtotal="0"/>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3"/>
    </i>
    <i>
      <x v="10"/>
    </i>
    <i>
      <x v="13"/>
    </i>
    <i>
      <x v="12"/>
    </i>
    <i>
      <x v="11"/>
    </i>
    <i>
      <x v="5"/>
    </i>
    <i>
      <x v="14"/>
    </i>
    <i>
      <x v="6"/>
    </i>
    <i>
      <x/>
    </i>
    <i>
      <x v="2"/>
    </i>
    <i>
      <x v="1"/>
    </i>
    <i>
      <x v="8"/>
    </i>
    <i>
      <x v="7"/>
    </i>
    <i>
      <x v="4"/>
    </i>
    <i>
      <x v="9"/>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22">
      <autoFilter ref="A1">
        <filterColumn colId="0">
          <top10 val="15" filterVal="1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D5168-C291-4748-A4E0-D8FA6AF7870C}" name="sales-agent" cacheId="1" dataOnRows="1" applyNumberFormats="0" applyBorderFormats="0" applyFontFormats="0" applyPatternFormats="0" applyAlignmentFormats="0" applyWidthHeightFormats="1" dataCaption="Values" tag="01566068-b7d1-4f8a-8139-3a9323166350" updatedVersion="8" minRefreshableVersion="3" useAutoFormatting="1" itemPrintTitles="1" createdVersion="5" indent="0" outline="1" outlineData="1" multipleFieldFilters="0" chartFormat="11">
  <location ref="F1:G17" firstHeaderRow="1" firstDataRow="1" firstDataCol="1"/>
  <pivotFields count="3">
    <pivotField dataField="1" subtotalTop="0" showAll="0" defaultSubtotal="0"/>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0"/>
    </i>
    <i>
      <x v="11"/>
    </i>
    <i>
      <x v="9"/>
    </i>
    <i>
      <x v="2"/>
    </i>
    <i>
      <x v="8"/>
    </i>
    <i>
      <x v="4"/>
    </i>
    <i>
      <x v="5"/>
    </i>
    <i>
      <x v="1"/>
    </i>
    <i>
      <x v="14"/>
    </i>
    <i>
      <x v="12"/>
    </i>
    <i>
      <x v="6"/>
    </i>
    <i>
      <x v="7"/>
    </i>
    <i>
      <x/>
    </i>
    <i>
      <x v="13"/>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15" filterVal="1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52085445-6D72-40D0-9A16-47C96A8CE3EB}" sourceName="[sales_pipeline].[sector]">
  <pivotTables>
    <pivotTable tabId="1" name="sales-agent"/>
    <pivotTable tabId="1" name="KPI"/>
    <pivotTable tabId="1" name="Month"/>
    <pivotTable tabId="1" name="Product"/>
  </pivotTables>
  <data>
    <olap pivotCacheId="879522253">
      <levels count="2">
        <level uniqueName="[sales_pipeline].[sector].[(All)]" sourceCaption="(All)" count="0"/>
        <level uniqueName="[sales_pipeline].[sector].[sector]" sourceCaption="sector" count="11">
          <ranges>
            <range startItem="0">
              <i n="[sales_pipeline].[sector].&amp;[Employment]" c="Employment"/>
              <i n="[sales_pipeline].[sector].&amp;[Entertainment]" c="Entertainment"/>
              <i n="[sales_pipeline].[sector].&amp;[Finance]" c="Finance"/>
              <i n="[sales_pipeline].[sector].&amp;[Marketing]" c="Marketing"/>
              <i n="[sales_pipeline].[sector].&amp;[Medical]" c="Medical"/>
              <i n="[sales_pipeline].[sector].&amp;[Retail]" c="Retail"/>
              <i n="[sales_pipeline].[sector].&amp;[Services]" c="Services"/>
              <i n="[sales_pipeline].[sector].&amp;[Software]" c="Software"/>
              <i n="[sales_pipeline].[sector].&amp;[Technolgy]" c="Technolgy"/>
              <i n="[sales_pipeline].[sector].&amp;[Telecommunications]" c="Telecommunications"/>
              <i n="[sales_pipeline].[sector].&amp;[Unknown]" c="Unknown"/>
            </range>
          </ranges>
        </level>
      </levels>
      <selections count="1">
        <selection n="[sales_pipeline].[sec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A08B0516-AB0B-48D9-B405-2610BA896090}" sourceName="[sales_pipeline].[manager]">
  <pivotTables>
    <pivotTable tabId="1" name="sales-agent"/>
    <pivotTable tabId="1" name="KPI"/>
    <pivotTable tabId="1" name="Month"/>
    <pivotTable tabId="1" name="Pivot Table"/>
    <pivotTable tabId="1" name="Product"/>
  </pivotTables>
  <data>
    <olap pivotCacheId="879522253">
      <levels count="2">
        <level uniqueName="[sales_pipeline].[manager].[(All)]" sourceCaption="(All)" count="0"/>
        <level uniqueName="[sales_pipeline].[manager].[manager]" sourceCaption="manager" count="6">
          <ranges>
            <range startItem="0">
              <i n="[sales_pipeline].[manager].&amp;[Cara Losch]" c="Cara Losch"/>
              <i n="[sales_pipeline].[manager].&amp;[Celia Rouche]" c="Celia Rouche"/>
              <i n="[sales_pipeline].[manager].&amp;[Dustin Brinkmann]" c="Dustin Brinkmann"/>
              <i n="[sales_pipeline].[manager].&amp;[Melvin Marxen]" c="Melvin Marxen"/>
              <i n="[sales_pipeline].[manager].&amp;[Rocco Neubert]" c="Rocco Neubert"/>
              <i n="[sales_pipeline].[manager].&amp;[Summer Sewald]" c="Summer Sewald"/>
            </range>
          </ranges>
        </level>
      </levels>
      <selections count="1">
        <selection n="[sales_pipeline].[manag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tage" xr10:uid="{D9A205D3-5FFE-4D30-A6D5-F02739EE2431}" sourceName="[sales_pipeline].[deal_stage]">
  <pivotTables>
    <pivotTable tabId="1" name="sales-agent"/>
    <pivotTable tabId="1" name="KPI"/>
    <pivotTable tabId="1" name="Month"/>
    <pivotTable tabId="1" name="Pivot Table"/>
    <pivotTable tabId="1" name="Product"/>
  </pivotTables>
  <data>
    <olap pivotCacheId="879522253">
      <levels count="2">
        <level uniqueName="[sales_pipeline].[deal_stage].[(All)]" sourceCaption="(All)" count="0"/>
        <level uniqueName="[sales_pipeline].[deal_stage].[deal_stage]" sourceCaption="deal_stage" count="4">
          <ranges>
            <range startItem="0">
              <i n="[sales_pipeline].[deal_stage].&amp;[Engaging]" c="Engaging"/>
              <i n="[sales_pipeline].[deal_stage].&amp;[Lost]" c="Lost"/>
              <i n="[sales_pipeline].[deal_stage].&amp;[Prospecting]" c="Prospecting"/>
              <i n="[sales_pipeline].[deal_stage].&amp;[Won]" c="Won"/>
            </range>
          </ranges>
        </level>
      </levels>
      <selections count="1">
        <selection n="[sales_pipeline].[deal_st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16C9EF0E-F6ED-48FC-9B8E-A118A7743495}" cache="Slicer_sector" caption="sector" startItem="5" level="1" rowHeight="241300"/>
  <slicer name="manager" xr10:uid="{4B372286-13FF-4EF6-9B3A-E7BEDB2262F0}" cache="Slicer_manager" caption="manager" level="1" rowHeight="241300"/>
  <slicer name="deal_stage" xr10:uid="{47D2D282-43D0-4639-9944-6EDF83E136AE}" cache="Slicer_deal_stage" caption="deal_stag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650438A2-DC74-48E2-AFF5-1D96D8096103}" cache="Slicer_sector" caption="Sector" startItem="6" level="1" style="Slicer Style 2" rowHeight="241300"/>
  <slicer name="manager 1" xr10:uid="{6A1555A7-2CE8-4487-934E-F45B2029E12A}" cache="Slicer_manager" caption="Manager" level="1" style="Slicer Style 2" rowHeight="241300"/>
  <slicer name="deal_stage 1" xr10:uid="{8ACFFD47-9C7C-4DF8-8CD6-439508229F4D}" cache="Slicer_deal_stage" caption="deal_stage" level="1"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
  <sheetViews>
    <sheetView workbookViewId="0">
      <selection activeCell="D5" sqref="D5"/>
    </sheetView>
  </sheetViews>
  <sheetFormatPr defaultRowHeight="14.5" x14ac:dyDescent="0.35"/>
  <cols>
    <col min="1" max="1" width="17.36328125" bestFit="1" customWidth="1"/>
    <col min="2" max="2" width="8.453125" bestFit="1" customWidth="1"/>
    <col min="3" max="3" width="10.7265625" bestFit="1" customWidth="1"/>
    <col min="4" max="4" width="11.6328125" bestFit="1" customWidth="1"/>
    <col min="5" max="6" width="17.1796875" bestFit="1" customWidth="1"/>
    <col min="7" max="7" width="17.36328125" bestFit="1" customWidth="1"/>
    <col min="9" max="9" width="12.36328125" bestFit="1" customWidth="1"/>
    <col min="10" max="10" width="17.36328125" bestFit="1" customWidth="1"/>
    <col min="13" max="13" width="12.54296875" bestFit="1" customWidth="1"/>
    <col min="14" max="14" width="17.36328125" bestFit="1" customWidth="1"/>
    <col min="17" max="17" width="12.36328125" bestFit="1" customWidth="1"/>
    <col min="18" max="18" width="17.36328125" bestFit="1" customWidth="1"/>
  </cols>
  <sheetData>
    <row r="1" spans="1:18" x14ac:dyDescent="0.35">
      <c r="A1" t="s">
        <v>0</v>
      </c>
      <c r="B1" t="s">
        <v>1</v>
      </c>
      <c r="C1" t="s">
        <v>2</v>
      </c>
      <c r="D1" t="s">
        <v>3</v>
      </c>
      <c r="F1" s="3" t="s">
        <v>4</v>
      </c>
      <c r="G1" t="s">
        <v>0</v>
      </c>
      <c r="I1" s="3" t="s">
        <v>4</v>
      </c>
      <c r="J1" t="s">
        <v>0</v>
      </c>
      <c r="M1" s="3" t="s">
        <v>4</v>
      </c>
      <c r="N1" t="s">
        <v>0</v>
      </c>
      <c r="Q1" s="3" t="s">
        <v>4</v>
      </c>
      <c r="R1" t="s">
        <v>0</v>
      </c>
    </row>
    <row r="2" spans="1:18" x14ac:dyDescent="0.35">
      <c r="A2" s="1">
        <v>8800</v>
      </c>
      <c r="B2" s="2">
        <v>0.63150052153181346</v>
      </c>
      <c r="C2" s="5">
        <v>10005534</v>
      </c>
      <c r="D2" s="5">
        <v>2360.9093912222747</v>
      </c>
      <c r="F2" s="4" t="s">
        <v>15</v>
      </c>
      <c r="G2" s="1">
        <v>281</v>
      </c>
      <c r="I2" s="4" t="s">
        <v>24</v>
      </c>
      <c r="J2" s="1">
        <v>109</v>
      </c>
      <c r="M2" s="4" t="s">
        <v>36</v>
      </c>
      <c r="N2" s="1">
        <v>40</v>
      </c>
      <c r="Q2" s="4" t="s">
        <v>47</v>
      </c>
      <c r="R2" s="1">
        <v>312</v>
      </c>
    </row>
    <row r="3" spans="1:18" x14ac:dyDescent="0.35">
      <c r="F3" s="4" t="s">
        <v>16</v>
      </c>
      <c r="G3" s="1">
        <v>285</v>
      </c>
      <c r="I3" s="4" t="s">
        <v>31</v>
      </c>
      <c r="J3" s="1">
        <v>109</v>
      </c>
      <c r="M3" s="4" t="s">
        <v>39</v>
      </c>
      <c r="N3" s="1">
        <v>968</v>
      </c>
      <c r="Q3" s="4" t="s">
        <v>46</v>
      </c>
      <c r="R3" s="1">
        <v>515</v>
      </c>
    </row>
    <row r="4" spans="1:18" x14ac:dyDescent="0.35">
      <c r="F4" s="4" t="s">
        <v>14</v>
      </c>
      <c r="G4" s="1">
        <v>306</v>
      </c>
      <c r="I4" s="4" t="s">
        <v>34</v>
      </c>
      <c r="J4" s="1">
        <v>109</v>
      </c>
      <c r="M4" s="4" t="s">
        <v>38</v>
      </c>
      <c r="N4" s="1">
        <v>1383</v>
      </c>
      <c r="Q4" s="4" t="s">
        <v>50</v>
      </c>
      <c r="R4" s="1">
        <v>792</v>
      </c>
    </row>
    <row r="5" spans="1:18" x14ac:dyDescent="0.35">
      <c r="F5" s="4" t="s">
        <v>7</v>
      </c>
      <c r="G5" s="1">
        <v>310</v>
      </c>
      <c r="I5" s="4" t="s">
        <v>33</v>
      </c>
      <c r="J5" s="1">
        <v>112</v>
      </c>
      <c r="M5" s="4" t="s">
        <v>41</v>
      </c>
      <c r="N5" s="1">
        <v>1412</v>
      </c>
      <c r="Q5" s="4" t="s">
        <v>43</v>
      </c>
      <c r="R5" s="1">
        <v>874</v>
      </c>
    </row>
    <row r="6" spans="1:18" x14ac:dyDescent="0.35">
      <c r="F6" s="4" t="s">
        <v>13</v>
      </c>
      <c r="G6" s="1">
        <v>311</v>
      </c>
      <c r="I6" s="4" t="s">
        <v>32</v>
      </c>
      <c r="J6" s="1">
        <v>112</v>
      </c>
      <c r="M6" s="4" t="s">
        <v>40</v>
      </c>
      <c r="N6" s="1">
        <v>1480</v>
      </c>
      <c r="Q6" s="4" t="s">
        <v>51</v>
      </c>
      <c r="R6" s="1">
        <v>722</v>
      </c>
    </row>
    <row r="7" spans="1:18" x14ac:dyDescent="0.35">
      <c r="F7" s="4" t="s">
        <v>9</v>
      </c>
      <c r="G7" s="1">
        <v>317</v>
      </c>
      <c r="I7" s="4" t="s">
        <v>26</v>
      </c>
      <c r="J7" s="1">
        <v>113</v>
      </c>
      <c r="M7" s="4" t="s">
        <v>42</v>
      </c>
      <c r="N7" s="1">
        <v>1651</v>
      </c>
      <c r="Q7" s="4" t="s">
        <v>49</v>
      </c>
      <c r="R7" s="1">
        <v>792</v>
      </c>
    </row>
    <row r="8" spans="1:18" x14ac:dyDescent="0.35">
      <c r="F8" s="4" t="s">
        <v>10</v>
      </c>
      <c r="G8" s="1">
        <v>345</v>
      </c>
      <c r="I8" s="4" t="s">
        <v>35</v>
      </c>
      <c r="J8" s="1">
        <v>116</v>
      </c>
      <c r="M8" s="4" t="s">
        <v>37</v>
      </c>
      <c r="N8" s="1">
        <v>1866</v>
      </c>
      <c r="Q8" s="4" t="s">
        <v>48</v>
      </c>
      <c r="R8" s="1">
        <v>1198</v>
      </c>
    </row>
    <row r="9" spans="1:18" x14ac:dyDescent="0.35">
      <c r="F9" s="4" t="s">
        <v>6</v>
      </c>
      <c r="G9" s="1">
        <v>346</v>
      </c>
      <c r="I9" s="4" t="s">
        <v>27</v>
      </c>
      <c r="J9" s="1">
        <v>119</v>
      </c>
      <c r="M9" s="4" t="s">
        <v>20</v>
      </c>
      <c r="N9" s="1">
        <v>8800</v>
      </c>
      <c r="Q9" s="4" t="s">
        <v>44</v>
      </c>
      <c r="R9" s="1">
        <v>793</v>
      </c>
    </row>
    <row r="10" spans="1:18" x14ac:dyDescent="0.35">
      <c r="F10" s="4" t="s">
        <v>19</v>
      </c>
      <c r="G10" s="1">
        <v>349</v>
      </c>
      <c r="I10" s="4" t="s">
        <v>21</v>
      </c>
      <c r="J10" s="1">
        <v>121</v>
      </c>
      <c r="Q10" s="4" t="s">
        <v>54</v>
      </c>
      <c r="R10" s="1">
        <v>779</v>
      </c>
    </row>
    <row r="11" spans="1:18" x14ac:dyDescent="0.35">
      <c r="F11" s="4" t="s">
        <v>17</v>
      </c>
      <c r="G11" s="1">
        <v>361</v>
      </c>
      <c r="I11" s="4" t="s">
        <v>23</v>
      </c>
      <c r="J11" s="1">
        <v>129</v>
      </c>
      <c r="Q11" s="4" t="s">
        <v>53</v>
      </c>
      <c r="R11" s="1">
        <v>768</v>
      </c>
    </row>
    <row r="12" spans="1:18" x14ac:dyDescent="0.35">
      <c r="F12" s="4" t="s">
        <v>11</v>
      </c>
      <c r="G12" s="1">
        <v>362</v>
      </c>
      <c r="I12" s="4" t="s">
        <v>22</v>
      </c>
      <c r="J12" s="1">
        <v>170</v>
      </c>
      <c r="Q12" s="4" t="s">
        <v>52</v>
      </c>
      <c r="R12" s="1">
        <v>398</v>
      </c>
    </row>
    <row r="13" spans="1:18" x14ac:dyDescent="0.35">
      <c r="F13" s="4" t="s">
        <v>12</v>
      </c>
      <c r="G13" s="1">
        <v>438</v>
      </c>
      <c r="I13" s="4" t="s">
        <v>29</v>
      </c>
      <c r="J13" s="1">
        <v>178</v>
      </c>
      <c r="Q13" s="4" t="s">
        <v>45</v>
      </c>
      <c r="R13" s="1">
        <v>357</v>
      </c>
    </row>
    <row r="14" spans="1:18" x14ac:dyDescent="0.35">
      <c r="F14" s="4" t="s">
        <v>5</v>
      </c>
      <c r="G14" s="1">
        <v>448</v>
      </c>
      <c r="I14" s="4" t="s">
        <v>28</v>
      </c>
      <c r="J14" s="1">
        <v>196</v>
      </c>
      <c r="Q14" s="4" t="s">
        <v>20</v>
      </c>
      <c r="R14" s="1">
        <v>8300</v>
      </c>
    </row>
    <row r="15" spans="1:18" x14ac:dyDescent="0.35">
      <c r="F15" s="4" t="s">
        <v>18</v>
      </c>
      <c r="G15" s="1">
        <v>451</v>
      </c>
      <c r="I15" s="4" t="s">
        <v>25</v>
      </c>
      <c r="J15" s="1">
        <v>200</v>
      </c>
    </row>
    <row r="16" spans="1:18" x14ac:dyDescent="0.35">
      <c r="F16" s="4" t="s">
        <v>8</v>
      </c>
      <c r="G16" s="1">
        <v>747</v>
      </c>
      <c r="I16" s="4" t="s">
        <v>30</v>
      </c>
      <c r="J16" s="1">
        <v>1425</v>
      </c>
    </row>
    <row r="17" spans="6:10" x14ac:dyDescent="0.35">
      <c r="F17" s="4" t="s">
        <v>20</v>
      </c>
      <c r="G17" s="1">
        <v>5657</v>
      </c>
      <c r="I17" s="4" t="s">
        <v>20</v>
      </c>
      <c r="J17" s="1">
        <v>3318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92B8-C53B-4E12-A406-FDC0A7B958E1}">
  <dimension ref="B1"/>
  <sheetViews>
    <sheetView tabSelected="1" zoomScale="80" zoomScaleNormal="80" workbookViewId="0">
      <selection activeCell="AC13" sqref="AC13"/>
    </sheetView>
  </sheetViews>
  <sheetFormatPr defaultRowHeight="14.5" x14ac:dyDescent="0.35"/>
  <cols>
    <col min="1" max="1" width="6.1796875" style="7" customWidth="1"/>
    <col min="2" max="16384" width="8.7265625" style="7"/>
  </cols>
  <sheetData>
    <row r="1" spans="2:2" ht="31" customHeight="1" x14ac:dyDescent="0.65">
      <c r="B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 s a l e s _ p i p e l i n e _ c 0 3 f 8 3 8 8 - 4 f e 0 - 4 c 7 b - b b b 7 - e a c 0 c 9 c 2 5 5 1 4 < / K e y > < V a l u e   x m l n s : a = " h t t p : / / s c h e m a s . d a t a c o n t r a c t . o r g / 2 0 0 4 / 0 7 / M i c r o s o f t . A n a l y s i s S e r v i c e s . C o m m o n " > < a : H a s F o c u s > f a l s e < / a : H a s F o c u s > < a : S i z e A t D p i 9 6 > 1 3 6 < / a : S i z e A t D p i 9 6 > < a : V i s i b l e > t r u e < / a : V i s i b l e > < / V a l u e > < / K e y V a l u e O f s t r i n g S a n d b o x E d i t o r . M e a s u r e G r i d S t a t e S c d E 3 5 R y > < / A r r a y O f K e y V a l u e O f s t r i n g S a n d b o x E d i t o r . M e a s u r e G r i d S t a t e S c d E 3 5 R y > ] ] > < / C u s t o m C o n t e n t > < / G e m i n i > 
</file>

<file path=customXml/item11.xml>��< ? x m l   v e r s i o n = " 1 . 0 "   e n c o d i n g = " U T F - 1 6 " ? > < G e m i n i   x m l n s = " h t t p : / / g e m i n i / p i v o t c u s t o m i z a t i o n / 0 1 5 6 6 0 6 8 - b 7 d 1 - 4 f 8 a - 8 1 3 9 - 3 a 9 3 2 3 1 6 6 3 5 0 " > < C u s t o m C o n t e n t > < ! [ C D A T A [ < ? x m l   v e r s i o n = " 1 . 0 "   e n c o d i n g = " u t f - 1 6 " ? > < S e t t i n g s > < C a l c u l a t e d F i e l d s > < i t e m > < M e a s u r e N a m e > N o . o f   O p p o r t u n i t e s < / M e a s u r e N a m e > < D i s p l a y N a m e > N o . o f   O p p o r t u n i t e s < / D i s p l a y N a m e > < V i s i b l e > F a l s e < / V i s i b l e > < / i t e m > < i t e m > < M e a s u r e N a m e > W i n   R a t e < / M e a s u r e N a m e > < D i s p l a y N a m e > W i n   R a t e < / D i s p l a y N a m e > < V i s i b l e > F a l s e < / V i s i b l e > < / i t e m > < i t e m > < M e a s u r e N a m e > d a e l   V a l u e < / M e a s u r e N a m e > < D i s p l a y N a m e > d a e l   V a l u e < / D i s p l a y N a m e > < V i s i b l e > F a l s e < / V i s i b l e > < / i t e m > < i t e m > < M e a s u r e N a m e > A v g   D e a l   S i z e < / M e a s u r e N a m e > < D i s p l a y N a m e > A v g   D e a l   S i z e < / 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 M e a s u r e s \ N o . o f   O p p o r t u n i t e s < / K e y > < / D i a g r a m O b j e c t K e y > < D i a g r a m O b j e c t K e y > < K e y > M e a s u r e s \ N o . o f   O p p o r t u n i t e s \ T a g I n f o \ F o r m u l a < / K e y > < / D i a g r a m O b j e c t K e y > < D i a g r a m O b j e c t K e y > < K e y > M e a s u r e s \ N o . o f   O p p o r t u n i t e s \ T a g I n f o \ V a l u e < / K e y > < / D i a g r a m O b j e c t K e y > < D i a g r a m O b j e c t K e y > < K e y > M e a s u r e s \ W i n   R a t e < / K e y > < / D i a g r a m O b j e c t K e y > < D i a g r a m O b j e c t K e y > < K e y > M e a s u r e s \ W i n   R a t e \ T a g I n f o \ F o r m u l a < / K e y > < / D i a g r a m O b j e c t K e y > < D i a g r a m O b j e c t K e y > < K e y > M e a s u r e s \ W i n   R a t e \ T a g I n f o \ V a l u e < / K e y > < / D i a g r a m O b j e c t K e y > < D i a g r a m O b j e c t K e y > < K e y > M e a s u r e s \ d a e l   V a l u e < / K e y > < / D i a g r a m O b j e c t K e y > < D i a g r a m O b j e c t K e y > < K e y > M e a s u r e s \ d a e l   V a l u e \ T a g I n f o \ F o r m u l a < / K e y > < / D i a g r a m O b j e c t K e y > < D i a g r a m O b j e c t K e y > < K e y > M e a s u r e s \ d a e l   V a l u e \ T a g I n f o \ V a l u e < / K e y > < / D i a g r a m O b j e c t K e y > < D i a g r a m O b j e c t K e y > < K e y > M e a s u r e s \ A v g   D e a l   S i z e < / K e y > < / D i a g r a m O b j e c t K e y > < D i a g r a m O b j e c t K e y > < K e y > M e a s u r e s \ A v g   D e a l   S i z e \ T a g I n f o \ F o r m u l a < / K e y > < / D i a g r a m O b j e c t K e y > < D i a g r a m O b j e c t K e y > < K e y > M e a s u r e s \ A v g   D e a l   S i z e \ T a g I n f o \ V a l u e < / K e y > < / D i a g r a m O b j e c t K e y > < D i a g r a m O b j e c t K e y > < K e y > C o l u m n s \ o p p o r t u n i t y _ i d < / K e y > < / D i a g r a m O b j e c t K e y > < D i a g r a m O b j e c t K e y > < K e y > C o l u m n s \ s a l e s _ a g e n t < / K e y > < / D i a g r a m O b j e c t K e y > < D i a g r a m O b j e c t K e y > < K e y > C o l u m n s \ p r o d u c t < / K e y > < / D i a g r a m O b j e c t K e y > < D i a g r a m O b j e c t K e y > < K e y > C o l u m n s \ a c c o u n t < / K e y > < / D i a g r a m O b j e c t K e y > < D i a g r a m O b j e c t K e y > < K e y > C o l u m n s \ s e c t o r < / K e y > < / D i a g r a m O b j e c t K e y > < D i a g r a m O b j e c t K e y > < K e y > C o l u m n s \ d e a l _ s t a g e < / K e y > < / D i a g r a m O b j e c t K e y > < D i a g r a m O b j e c t K e y > < K e y > C o l u m n s \ e n g a g e _ d a t e < / K e y > < / D i a g r a m O b j e c t K e y > < D i a g r a m O b j e c t K e y > < K e y > C o l u m n s \ c l o s e _ d a t e < / K e y > < / D i a g r a m O b j e c t K e y > < D i a g r a m O b j e c t K e y > < K e y > C o l u m n s \ c l o s e _ v a l u e < / K e y > < / D i a g r a m O b j e c t K e y > < D i a g r a m O b j e c t K e y > < K e y > C o l u m n s \ m a n a g e r 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 M e a s u r e s \ N o . o f   O p p o r t u n i t e s < / K e y > < / a : K e y > < a : V a l u e   i : t y p e = " M e a s u r e G r i d N o d e V i e w S t a t e " > < C o l u m n > 1 < / C o l u m n > < L a y e d O u t > t r u e < / L a y e d O u t > < R o w > 1 < / R o w > < / a : V a l u e > < / a : K e y V a l u e O f D i a g r a m O b j e c t K e y a n y T y p e z b w N T n L X > < a : K e y V a l u e O f D i a g r a m O b j e c t K e y a n y T y p e z b w N T n L X > < a : K e y > < K e y > M e a s u r e s \ N o . o f   O p p o r t u n i t e s \ T a g I n f o \ F o r m u l a < / K e y > < / a : K e y > < a : V a l u e   i : t y p e = " M e a s u r e G r i d V i e w S t a t e I D i a g r a m T a g A d d i t i o n a l I n f o " / > < / a : K e y V a l u e O f D i a g r a m O b j e c t K e y a n y T y p e z b w N T n L X > < a : K e y V a l u e O f D i a g r a m O b j e c t K e y a n y T y p e z b w N T n L X > < a : K e y > < K e y > M e a s u r e s \ N o . o f   O p p o r t u n i t e s \ T a g I n f o \ V a l u e < / K e y > < / a : K e y > < a : V a l u e   i : t y p e = " M e a s u r e G r i d V i e w S t a t e I D i a g r a m T a g A d d i t i o n a l I n f o " / > < / a : K e y V a l u e O f D i a g r a m O b j e c t K e y a n y T y p e z b w N T n L X > < a : K e y V a l u e O f D i a g r a m O b j e c t K e y a n y T y p e z b w N T n L X > < a : K e y > < K e y > M e a s u r e s \ W i n   R a t e < / K e y > < / a : K e y > < a : V a l u e   i : t y p e = " M e a s u r e G r i d N o d e V i e w S t a t e " > < C o l u m n > 1 < / C o l u m n > < L a y e d O u t > t r u e < / L a y e d O u t > < R o w > 2 < / R o w > < / a : V a l u e > < / a : K e y V a l u e O f D i a g r a m O b j e c t K e y a n y T y p e z b w N T n L X > < a : K e y V a l u e O f D i a g r a m O b j e c t K e y a n y T y p e z b w N T n L X > < a : K e y > < K e y > M e a s u r e s \ W i n   R a t e \ T a g I n f o \ F o r m u l a < / K e y > < / a : K e y > < a : V a l u e   i : t y p e = " M e a s u r e G r i d V i e w S t a t e I D i a g r a m T a g A d d i t i o n a l I n f o " / > < / a : K e y V a l u e O f D i a g r a m O b j e c t K e y a n y T y p e z b w N T n L X > < a : K e y V a l u e O f D i a g r a m O b j e c t K e y a n y T y p e z b w N T n L X > < a : K e y > < K e y > M e a s u r e s \ W i n   R a t e \ T a g I n f o \ V a l u e < / K e y > < / a : K e y > < a : V a l u e   i : t y p e = " M e a s u r e G r i d V i e w S t a t e I D i a g r a m T a g A d d i t i o n a l I n f o " / > < / a : K e y V a l u e O f D i a g r a m O b j e c t K e y a n y T y p e z b w N T n L X > < a : K e y V a l u e O f D i a g r a m O b j e c t K e y a n y T y p e z b w N T n L X > < a : K e y > < K e y > M e a s u r e s \ d a e l   V a l u e < / K e y > < / a : K e y > < a : V a l u e   i : t y p e = " M e a s u r e G r i d N o d e V i e w S t a t e " > < C o l u m n > 1 < / C o l u m n > < L a y e d O u t > t r u e < / L a y e d O u t > < R o w > 3 < / R o w > < / a : V a l u e > < / a : K e y V a l u e O f D i a g r a m O b j e c t K e y a n y T y p e z b w N T n L X > < a : K e y V a l u e O f D i a g r a m O b j e c t K e y a n y T y p e z b w N T n L X > < a : K e y > < K e y > M e a s u r e s \ d a e l   V a l u e \ T a g I n f o \ F o r m u l a < / K e y > < / a : K e y > < a : V a l u e   i : t y p e = " M e a s u r e G r i d V i e w S t a t e I D i a g r a m T a g A d d i t i o n a l I n f o " / > < / a : K e y V a l u e O f D i a g r a m O b j e c t K e y a n y T y p e z b w N T n L X > < a : K e y V a l u e O f D i a g r a m O b j e c t K e y a n y T y p e z b w N T n L X > < a : K e y > < K e y > M e a s u r e s \ d a e l   V a l u e \ T a g I n f o \ V a l u e < / K e y > < / a : K e y > < a : V a l u e   i : t y p e = " M e a s u r e G r i d V i e w S t a t e I D i a g r a m T a g A d d i t i o n a l I n f o " / > < / a : K e y V a l u e O f D i a g r a m O b j e c t K e y a n y T y p e z b w N T n L X > < a : K e y V a l u e O f D i a g r a m O b j e c t K e y a n y T y p e z b w N T n L X > < a : K e y > < K e y > M e a s u r e s \ A v g   D e a l   S i z e < / K e y > < / a : K e y > < a : V a l u e   i : t y p e = " M e a s u r e G r i d N o d e V i e w S t a t e " > < C o l u m n > 1 < / C o l u m n > < L a y e d O u t > t r u e < / L a y e d O u t > < R o w > 4 < / R o w > < / a : V a l u e > < / a : K e y V a l u e O f D i a g r a m O b j e c t K e y a n y T y p e z b w N T n L X > < a : K e y V a l u e O f D i a g r a m O b j e c t K e y a n y T y p e z b w N T n L X > < a : K e y > < K e y > M e a s u r e s \ A v g   D e a l   S i z e \ T a g I n f o \ F o r m u l a < / K e y > < / a : K e y > < a : V a l u e   i : t y p e = " M e a s u r e G r i d V i e w S t a t e I D i a g r a m T a g A d d i t i o n a l I n f o " / > < / a : K e y V a l u e O f D i a g r a m O b j e c t K e y a n y T y p e z b w N T n L X > < a : K e y V a l u e O f D i a g r a m O b j e c t K e y a n y T y p e z b w N T n L X > < a : K e y > < K e y > M e a s u r e s \ A v g   D e a l   S i z e \ T a g I n f o \ V a l u e 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 C o l u m n s \ s e c t o r < / K e y > < / a : K e y > < a : V a l u e   i : t y p e = " M e a s u r e G r i d N o d e V i e w S t a t e " > < C o l u m n > 4 < / C o l u m n > < L a y e d O u t > t r u e < / L a y e d O u t > < / a : V a l u e > < / a : K e y V a l u e O f D i a g r a m O b j e c t K e y a n y T y p e z b w N T n L X > < a : K e y V a l u e O f D i a g r a m O b j e c t K e y a n y T y p e z b w N T n L X > < a : K e y > < K e y > C o l u m n s \ d e a l _ s t a g e < / K e y > < / a : K e y > < a : V a l u e   i : t y p e = " M e a s u r e G r i d N o d e V i e w S t a t e " > < C o l u m n > 5 < / C o l u m n > < L a y e d O u t > t r u e < / L a y e d O u t > < / a : V a l u e > < / a : K e y V a l u e O f D i a g r a m O b j e c t K e y a n y T y p e z b w N T n L X > < a : K e y V a l u e O f D i a g r a m O b j e c t K e y a n y T y p e z b w N T n L X > < a : K e y > < K e y > C o l u m n s \ e n g a g e _ d a t e < / K e y > < / a : K e y > < a : V a l u e   i : t y p e = " M e a s u r e G r i d N o d e V i e w S t a t e " > < C o l u m n > 6 < / C o l u m n > < L a y e d O u t > t r u e < / L a y e d O u t > < / a : V a l u e > < / a : K e y V a l u e O f D i a g r a m O b j e c t K e y a n y T y p e z b w N T n L X > < a : K e y V a l u e O f D i a g r a m O b j e c t K e y a n y T y p e z b w N T n L X > < a : K e y > < K e y > C o l u m n s \ c l o s e _ d a t e < / K e y > < / a : K e y > < a : V a l u e   i : t y p e = " M e a s u r e G r i d N o d e V i e w S t a t e " > < C o l u m n > 7 < / C o l u m n > < L a y e d O u t > t r u e < / L a y e d O u t > < / a : V a l u e > < / a : K e y V a l u e O f D i a g r a m O b j e c t K e y a n y T y p e z b w N T n L X > < a : K e y V a l u e O f D i a g r a m O b j e c t K e y a n y T y p e z b w N T n L X > < a : K e y > < K e y > C o l u m n s \ c l o s e _ v a l u e < / K e y > < / a : K e y > < a : V a l u e   i : t y p e = " M e a s u r e G r i d N o d e V i e w S t a t e " > < C o l u m n > 8 < / C o l u m n > < L a y e d O u t > t r u e < / L a y e d O u t > < / a : V a l u e > < / a : K e y V a l u e O f D i a g r a m O b j e c t K e y a n y T y p e z b w N T n L X > < a : K e y V a l u e O f D i a g r a m O b j e c t K e y a n y T y p e z b w N T n L X > < a : K e y > < K e y > C o l u m n s \ m a n a g e r < / 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s a l e s _ p i p e l i n e _ c 0 3 f 8 3 8 8 - 4 f e 0 - 4 c 7 b - b b b 7 - e a c 0 c 9 c 2 5 5 1 4 " > < 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 1 8 3 < / i n t > < / v a l u e > < / i t e m > < i t e m > < k e y > < s t r i n g > s a l e s _ a g e n t < / s t r i n g > < / k e y > < v a l u e > < i n t > 3 7 7 < / i n t > < / v a l u e > < / i t e m > < i t e m > < k e y > < s t r i n g > p r o d u c t < / s t r i n g > < / k e y > < v a l u e > < i n t > 1 1 9 < / i n t > < / v a l u e > < / i t e m > < i t e m > < k e y > < s t r i n g > a c c o u n t < / s t r i n g > < / k e y > < v a l u e > < i n t > 1 2 3 < / i n t > < / v a l u e > < / i t e m > < i t e m > < k e y > < s t r i n g > s e c t o r < / s t r i n g > < / k e y > < v a l u e > < i n t > 1 0 6 < / i n t > < / v a l u e > < / i t e m > < i t e m > < k e y > < s t r i n g > d e a l _ s t a g e < / s t r i n g > < / k e y > < v a l u e > < i n t > 1 5 3 < / i n t > < / v a l u e > < / i t e m > < i t e m > < k e y > < s t r i n g > e n g a g e _ d a t e < / s t r i n g > < / k e y > < v a l u e > < i n t > 1 7 3 < / i n t > < / v a l u e > < / i t e m > < i t e m > < k e y > < s t r i n g > c l o s e _ d a t e < / s t r i n g > < / k e y > < v a l u e > < i n t > 1 5 2 < / i n t > < / v a l u e > < / i t e m > < i t e m > < k e y > < s t r i n g > c l o s e _ v a l u e < / s t r i n g > < / k e y > < v a l u e > < i n t > 1 6 2 < / i n t > < / v a l u e > < / i t e m > < i t e m > < k e y > < s t r i n g > m a n a g e r < / s t r i n g > < / k e y > < v a l u e > < i n t > 1 3 3 < / i n t > < / v a l u e > < / i t e m > < i t e m > < k e y > < s t r i n g > M o n t h < / s t r i n g > < / k e y > < v a l u e > < i n t > 1 0 7 < / i n t > < / v a l u e > < / i t e m > < i t e m > < k e y > < s t r i n g > M o n t h   N a m e < / s t r i n g > < / k e y > < v a l u e > < i n t > 1 7 2 < / i n t > < / v a l u e > < / i t e m > < / C o l u m n W i d t h s > < C o l u m n D i s p l a y I n d e x > < i t e m > < k e y > < s t r i n g > o p p o r t u n i t y _ i d < / s t r i n g > < / k e y > < v a l u e > < i n t > 0 < / i n t > < / v a l u e > < / i t e m > < i t e m > < k e y > < s t r i n g > s a l e s _ a g e n t < / s t r i n g > < / k e y > < v a l u e > < i n t > 1 < / i n t > < / v a l u e > < / i t e m > < i t e m > < k e y > < s t r i n g > p r o d u c t < / s t r i n g > < / k e y > < v a l u e > < i n t > 2 < / i n t > < / v a l u e > < / i t e m > < i t e m > < k e y > < s t r i n g > a c c o u n t < / s t r i n g > < / k e y > < v a l u e > < i n t > 3 < / i n t > < / v a l u e > < / i t e m > < i t e m > < k e y > < s t r i n g > s e c t o r < / s t r i n g > < / k e y > < v a l u e > < i n t > 4 < / i n t > < / v a l u e > < / i t e m > < i t e m > < k e y > < s t r i n g > d e a l _ s t a g e < / s t r i n g > < / k e y > < v a l u e > < i n t > 5 < / i n t > < / v a l u e > < / i t e m > < i t e m > < k e y > < s t r i n g > e n g a g e _ d a t e < / s t r i n g > < / k e y > < v a l u e > < i n t > 6 < / i n t > < / v a l u e > < / i t e m > < i t e m > < k e y > < s t r i n g > c l o s e _ d a t e < / s t r i n g > < / k e y > < v a l u e > < i n t > 7 < / i n t > < / v a l u e > < / i t e m > < i t e m > < k e y > < s t r i n g > c l o s e _ v a l u e < / s t r i n g > < / k e y > < v a l u e > < i n t > 8 < / i n t > < / v a l u e > < / i t e m > < i t e m > < k e y > < s t r i n g > m a n a g e r < / s t r i n g > < / k e y > < v a l u e > < i n t > 9 < / i n t > < / v a l u e > < / i t e m > < i t e m > < k e y > < s t r i n g > M o n t h < / s t r i n g > < / k e y > < v a l u e > < i n t > 1 0 < / i n t > < / v a l u e > < / i t e m > < i t e m > < k e y > < s t r i n g > M o n t h   N a m e < / s t r i n g > < / k e y > < v a l u e > < i n t > 1 1 < / i n t > < / v a l u e > < / i t e m > < / C o l u m n D i s p l a y I n d e x > < C o l u m n F r o z e n   / > < C o l u m n C h e c k e d   / > < C o l u m n F i l t e r > < i t e m > < k e y > < s t r i n g > d e a l _ s t a g e < / s t r i n g > < / k e y > < v a l u e > < F i l t e r E x p r e s s i o n   x s i : n i l = " t r u e "   / > < / v a l u e > < / i t e m > < / C o l u m n F i l t e r > < S e l e c t i o n F i l t e r > < i t e m > < k e y > < s t r i n g > d e a l _ s t a g e < / s t r i n g > < / k e y > < v a l u e > < S e l e c t i o n F i l t e r   x s i : n i l = " t r u e "   / > < / v a l u e > < / i t e m > < / S e l e c t i o n F i l t e r > < F i l t e r P a r a m e t e r s > < i t e m > < k e y > < s t r i n g > d e a l _ s t a g e < / s t r i n g > < / k e y > < v a l u e > < C o m m a n d P a r a m e t e r s   / > < / v a l u e > < / i t e m > < / F i l t e r P a r a m e t e r s > < I s S o r t D e s c e n d i n g > f a l s e < / I s S o r t D e s c e n d i n g > < / T a b l e W i d g e t G r i d S e r i a l i z a t i o n > ] ] > < / C u s t o m C o n t e n t > < / G e m i n i > 
</file>

<file path=customXml/item16.xml>��< ? x m l   v e r s i o n = " 1 . 0 "   e n c o d i n g = " U T F - 1 6 " ? > < G e m i n i   x m l n s = " h t t p : / / g e m i n i / p i v o t c u s t o m i z a t i o n / 1 0 2 5 e 5 c f - 8 c 0 2 - 4 0 c f - 9 8 6 7 - 0 a 9 3 5 e 1 8 7 7 3 e " > < C u s t o m C o n t e n t > < ! [ C D A T A [ < ? x m l   v e r s i o n = " 1 . 0 "   e n c o d i n g = " u t f - 1 6 " ? > < S e t t i n g s > < C a l c u l a t e d F i e l d s > < i t e m > < M e a s u r e N a m e > N o . o f   O p p o r t u n i t e s < / M e a s u r e N a m e > < D i s p l a y N a m e > N o . o f   O p p o r t u n i t e s < / D i s p l a y N a m e > < V i s i b l e > F a l s e < / V i s i b l e > < / i t e m > < i t e m > < M e a s u r e N a m e > W i n   R a t e < / M e a s u r e N a m e > < D i s p l a y N a m e > W i n   R a t e < / D i s p l a y N a m e > < V i s i b l e > F a l s e < / V i s i b l e > < / i t e m > < i t e m > < M e a s u r e N a m e > d a e l   V a l u e < / M e a s u r e N a m e > < D i s p l a y N a m e > d a e l   V a l u e < / D i s p l a y N a m e > < V i s i b l e > F a l s e < / V i s i b l e > < / i t e m > < i t e m > < M e a s u r e N a m e > A v g   D e a l   S i z e < / M e a s u r e N a m e > < D i s p l a y N a m e > A v g   D e a l   S i z e < / 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 5 8 < / H e i g h t > < / S a n d b o x E d i t o r . F o r m u l a B a r S t a t e > ] ] > < / C u s t o m C o n t e n t > < / G e m i n i > 
</file>

<file path=customXml/item18.xml>��< ? x m l   v e r s i o n = " 1 . 0 "   e n c o d i n g = " U T F - 1 6 " ? > < G e m i n i   x m l n s = " h t t p : / / g e m i n i / p i v o t c u s t o m i z a t i o n / C l i e n t W i n d o w X M L " > < C u s t o m C o n t e n t > < ! [ C D A T A [ s a l e s _ p i p e l i n e _ c 0 3 f 8 3 8 8 - 4 f e 0 - 4 c 7 b - b b b 7 - e a c 0 c 9 c 2 5 5 1 4 ] ] > < / 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b 4 7 0 a 5 8 6 - 5 5 3 7 - 4 7 b 6 - 8 3 f 7 - 7 d a 8 3 7 9 a 2 b 2 e " > < C u s t o m C o n t e n t > < ! [ C D A T A [ < ? x m l   v e r s i o n = " 1 . 0 "   e n c o d i n g = " u t f - 1 6 " ? > < S e t t i n g s > < C a l c u l a t e d F i e l d s > < i t e m > < M e a s u r e N a m e > N o . o f   O p p o r t u n i t e s < / M e a s u r e N a m e > < D i s p l a y N a m e > N o . o f   O p p o r t u n i t e s < / D i s p l a y N a m e > < V i s i b l e > F a l s e < / V i s i b l e > < / i t e m > < i t e m > < M e a s u r e N a m e > W i n   R a t e < / M e a s u r e N a m e > < D i s p l a y N a m e > W i n   R a t e < / D i s p l a y N a m e > < V i s i b l e > F a l s e < / V i s i b l e > < / i t e m > < i t e m > < M e a s u r e N a m e > d a e l   V a l u e < / M e a s u r e N a m e > < D i s p l a y N a m e > d a e l   V a l u e < / D i s p l a y N a m e > < V i s i b l e > F a l s e < / V i s i b l e > < / i t e m > < i t e m > < M e a s u r e N a m e > A v g   D e a l   S i z e < / M e a s u r e N a m e > < D i s p l a y N a m e > A v g   D e a l   S i z e < / 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P o w e r P i v o t V e r s i o n " > < C u s t o m C o n t e n t > < ! [ C D A T A [ 2 0 1 5 . 1 3 0 . 1 6 0 6 . 1 ] ] > < / C u s t o m C o n t e n t > < / G e m i n i > 
</file>

<file path=customXml/item22.xml>��< ? x m l   v e r s i o n = " 1 . 0 "   e n c o d i n g = " U T F - 1 6 "   s t a n d a l o n e = " n o " ? > < D a t a M a s h u p   x m l n s = " h t t p : / / s c h e m a s . m i c r o s o f t . c o m / D a t a M a s h u p " > A A A A A N 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V H h I K 0 A A A D 3 A A A A E g A A A E N v b m Z p Z y 9 Q Y W N r Y W d l L n h t b H q / e 7 + N f U V u j k J Z a l F x Z n 6 e r Z K h n o G S Q n F J Y l 5 K Y k 5 + X q q t U l 6 + k r 0 d L 5 d N Q G J y d m J 6 q g J Q d V 6 x V U V x i q 1 S R k l J g Z W + f n l 5 u V 6 5 s V 5 + U b q + k Y G B o X 6 E r 0 9 w c k Z q b q I S X H E m Y c W 6 m X k g a 5 N T l e x s w i C u s T P S M z Q x 1 j M 0 N 9 M z s N G H C d r 4 Z u Y h F B g B H Q y S R R K 0 c S 7 N K S k t S r V L z d N 1 d 7 L R h 3 F t 9 K F + s A M A A A D / / w M A U E s D B B Q A A g A I A A A A I Q D k n u X t 6 Q M A A P s O A A A T A A A A R m 9 y b X V s Y X M v U 2 V j d G l v b j E u b d x X X W 8 T O x B 9 r 8 R / s B b p a i t Z k b b l g g D l A d I i u N B S m g A P D Y r c 3 U n i i 9 d e 2 d 6 0 I e p / Z 7 y 7 y X 6 H l h c k q k i 1 Z + y Z 4 z M z 9 q y B 0 H I l y T j / H 7 w 8 O D B L p i E i h g k w s 4 Q n I L g E M i Q C 7 K M D g n 9 j l e r Q S U Z m N T h R Y R q D t P 4 b L m A w U t L i x P j e 6 M X 0 s w F t p p M l l + 8 v W D Q 9 A f P d q m R 6 t i a j 1 T 8 X W l k + V 4 K r 6 Y W 6 A U 1 e c 4 K y / x G H m Y 4 u z 6 a n t y G I a R 3 F I D Q r 7 5 B e n e A s 5 h b 0 0 K M e J S M l 0 l i a 4 X N K T m W o I i 4 X w + D o 3 y N K P q X K w t i u B Q z L 4 e B c S f h 2 S P P T P P b Q b Y y 6 i L w F F i F k D 4 8 2 Y d e 4 s N A U c j 8 / O C V X h f y V E O O Q C a b N 0 O q 0 a n K 0 Z H K B F i f r B E p z E 8 2 k m S s d 5 4 C d 0 v g d / u l m 4 6 k k U d q m k t v 1 j E d 4 S I u r i Y V b e 0 f J x s t 5 Y Q s k u 6 V L t I r S s C 1 n Y a j S j v U u 9 k q 3 x B E w M T M W f b R U I B c o n k X M 7 n R u n O l C o c x e 1 Y q J 1 O n e S f v 0 y c C R c H d X M n c J s V o h F 0 V M S / J y R S H 2 G x T T 3 S l q p h L B Q l z y J f N Y s Z T J M 6 n f 9 k g 9 / H 3 A U H i 0 W K l r W 2 j J Z M X Z G W i H 5 l M K m k M F 9 j k Y D O 1 / i k u / h a g a F C S o G J q G e D t G Z M T Z e c 9 l N P g A c / s x x Q o o E Z z e J k x G a H y 3 f g c i V 2 X j / J R + C 3 D d D y Z Y Q W d 1 3 E d t 0 M t t G x O V q R D U + y y / S 3 U j + y n u 8 q k 0 l k d 3 b m S q M j m a + G h H Q T V q q F I 2 l U r Z 4 s B R r R 4 a J V D P + l q i V 0 4 w Y g m 3 T P A f C O y U h U v y F W H 3 X g / 5 O Z p n d n d D C W + C F e l u q Q R 0 6 4 b Y A t + z p n a k f b Z q T P U s 7 C 2 G o K c a u u l o + k M A + d Q C i 0 2 H 1 q u o 7 1 s i 1 S 0 P q J L A a 7 n b e D G T i K U o l d 2 k d D r R P I 7 d R Y U k 7 Q 1 2 J z o X 7 6 3 R g n p n s I f 4 T k q D v V 5 r 8 D q 8 7 Q 0 0 P v o 2 S 8 9 L d V N h c g w C s 8 / J / F 5 M l I C b u I e z t P d O Y s / g n s I z b C S W p c F X U b Q L S d 0 n B i R f W 9 g 7 w R I c Z B L / q i x K f J o r 7 0 2 f P 3 L O Y u h 2 2 g C 2 9 Z r v a L l 2 U v + q c k U 4 / z s C q / l o N Q u d 2 T d c G 0 v w T c v m 1 R 6 k I 2 R d q D H 5 N h 2 Y s h C O L d P W n 1 F y f F i P 4 6 M D L u + B p W w K t 9 f 4 n 2 o H t / 5 / 0 Q g + + 4 s a w b 6 u z X R 3 b W t g e o a 3 L P r h Z g l R v d F y K z S s Q K a 7 7 k y m 8 T X o v K 2 L E 6 H W k H U D j U 1 q P u c h z I Q K m f t O a K N J r w 2 P O N P r m Z p 7 / V l W 4 6 P 5 s Z H d e H / 2 S y O D 8 I v s O v 6 9 7 H p A K h T 5 h d H P p U G L 7 1 x + 1 C M / 9 n r u 6 3 t n e L O / f m C q B 7 + X 6 / u + a s p n q S 7 X s M C E x D 4 m T 9 F 7 5 l 7 g v f w J A A D / / w M A U E s B A i 0 A F A A G A A g A A A A h A C r d q k D S A A A A N w E A A B M A A A A A A A A A A A A A A A A A A A A A A F t D b 2 5 0 Z W 5 0 X 1 R 5 c G V z X S 5 4 b W x Q S w E C L Q A U A A I A C A A A A C E A h V H h I K 0 A A A D 3 A A A A E g A A A A A A A A A A A A A A A A A L A w A A Q 2 9 u Z m l n L 1 B h Y 2 t h Z 2 U u e G 1 s U E s B A i 0 A F A A C A A g A A A A h A O S e 5 e 3 p A w A A + w 4 A A B M A A A A A A A A A A A A A A A A A 6 A M A A E Z v c m 1 1 b G F z L 1 N l Y 3 R p b 2 4 x L m 1 Q S w U G A A A A A A M A A w D C A A A A A 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t A A A A A A A A z C 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z Y W x l c 1 9 w a X B l b G l u Z T w v S X R l b V B h d G g + P C 9 J d G V t T G 9 j Y X R p b 2 4 + P F N 0 Y W J s Z U V u d H J p Z X M + P E V u d H J 5 I F R 5 c G U 9 I k F k Z G V k V G 9 E Y X R h T W 9 k Z W w i I F Z h b H V l P S J s M S I v P j x F b n R y e S B U e X B l P S J C d W Z m Z X J O Z X h 0 U m V m c m V z a C I g V m F s d W U 9 I m w x I i 8 + P E V u d H J 5 I F R 5 c G U 9 I k Z p b G x D b 3 V u d C I g V m F s d W U 9 I m w 4 O D A w I i 8 + P E V u d H J 5 I F R 5 c G U 9 I k Z p b G x F b m F i b G V k I i B W Y W x 1 Z T 0 i b D A i L z 4 8 R W 5 0 c n k g V H l w Z T 0 i R m l s b E V y c m 9 y Q 2 9 k Z S I g V m F s d W U 9 I n N V b m t u b 3 d u I i 8 + P E V u d H J 5 I F R 5 c G U 9 I k Z p b G x F c n J v c k N v d W 5 0 I i B W Y W x 1 Z T 0 i b D A i L z 4 8 R W 5 0 c n k g V H l w Z T 0 i R m l s b E x h c 3 R V c G R h d G V k I i B W Y W x 1 Z T 0 i Z D I w M j U t M D c t M D N U M T M 6 M D U 6 M T Q u N j I y N D Y y N l o i L z 4 8 R W 5 0 c n k g V H l w Z T 0 i R m l s b E N v b H V t b l R 5 c G V z I i B W Y W x 1 Z T 0 i c 0 J n W U d C Z 1 l H Q 1 F r R E J n T U c i L z 4 8 R W 5 0 c n k g V H l w Z T 0 i R m l s b E N v b H V t b k 5 h b W V z I i B W Y W x 1 Z T 0 i c 1 s m c X V v d D t v c H B v c n R 1 b m l 0 e V 9 p Z C Z x d W 9 0 O y w m c X V v d D t z Y W x l c 1 9 h Z 2 V u d C Z x d W 9 0 O y w m c X V v d D t w c m 9 k d W N 0 J n F 1 b 3 Q 7 L C Z x d W 9 0 O 2 F j Y 2 9 1 b n Q m c X V v d D s s J n F 1 b 3 Q 7 c 2 V j d G 9 y J n F 1 b 3 Q 7 L C Z x d W 9 0 O 2 R l Y W x f c 3 R h Z 2 U m c X V v d D s s J n F 1 b 3 Q 7 Z W 5 n Y W d l X 2 R h d G U m c X V v d D s s J n F 1 b 3 Q 7 Y 2 x v c 2 V f Z G F 0 Z S Z x d W 9 0 O y w m c X V v d D t j b G 9 z Z V 9 2 Y W x 1 Z S Z x d W 9 0 O y w m c X V v d D t t Y W 5 h Z 2 V y J n F 1 b 3 Q 7 L C Z x d W 9 0 O 0 1 v b n R o J n F 1 b 3 Q 7 L C Z x d W 9 0 O 0 1 v b n R o I E 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3 M D F j M m M 5 L W Y 3 N m I t N G M 2 N C 1 h Y m N i L W E 0 Y T M 0 M z J j M T c y M y I v P j x F b n R y e S B U e X B l P S J S Z W N v d m V y e V R h c m d l d E N v b H V t b i I g V m F s d W U 9 I m w x I i 8 + P E V u d H J 5 I F R 5 c G U 9 I l J l Y 2 9 2 Z X J 5 V G F y Z 2 V 0 U m 9 3 I i B W Y W x 1 Z T 0 i b D E i L z 4 8 R W 5 0 c n k g V H l w Z T 0 i U m V j b 3 Z l c n l U Y X J n Z X R T a G V l d C I g V m F s d W U 9 I n N z Y W x l c 1 9 w a X B l b G l u Z S I v P j x F b n R y e S B U e X B l P S J S Z W x h d G l v b n N o a X B J b m Z v Q 2 9 u d G F p b m V y I i B W Y W x 1 Z T 0 i c 3 s m c X V v d D t j b 2 x 1 b W 5 D b 3 V u d C Z x d W 9 0 O z o x M i w m c X V v d D t r Z X l D b 2 x 1 b W 5 O Y W 1 l c y Z x d W 9 0 O z p b X S w m c X V v d D t x d W V y e V J l b G F 0 a W 9 u c 2 h p c H M m c X V v d D s 6 W 1 0 s J n F 1 b 3 Q 7 Y 2 9 s d W 1 u S W R l b n R p d G l l c y Z x d W 9 0 O z p b J n F 1 b 3 Q 7 U 2 V j d G l v b j E v c 2 F s Z X N f c G l w Z W x p b m U v Q 2 h h b m d l Z C B U e X B l L n t v c H B v c n R 1 b m l 0 e V 9 p Z C w w f S Z x d W 9 0 O y w m c X V v d D t T Z W N 0 a W 9 u M S 9 z Y W x l c 1 9 w a X B l b G l u Z S 9 D Y X B p d G F s a X p l Z C B F Y W N o I F d v c m Q u e 3 N h b G V z X 2 F n Z W 5 0 L D F 9 J n F 1 b 3 Q 7 L C Z x d W 9 0 O 1 N l Y 3 R p b 2 4 x L 3 N h b G V z X 3 B p c G V s a W 5 l L 0 N o Y W 5 n Z W Q g V H l w Z S 5 7 c H J v Z H V j d C w y f S Z x d W 9 0 O y w m c X V v d D t T Z W N 0 a W 9 u M S 9 z Y W x l c 1 9 w a X B l b G l u Z S 9 D Y X B p d G F s a X p l Z C B F Y W N o I F d v c m Q u e 2 F j Y 2 9 1 b n Q s M 3 0 m c X V v d D s s J n F 1 b 3 Q 7 U 2 V j d G l v b j E v c 2 F s Z X N f c G l w Z W x p b m U v Q 2 F w a X R h b G l 6 Z W Q g R W F j a C B X b 3 J k L n t z Z W N 0 b 3 I s N H 0 m c X V v d D s s J n F 1 b 3 Q 7 U 2 V j d G l v b j E v c 2 F s Z X N f c G l w Z W x p b m U v Q 2 F w a X R h b G l 6 Z W Q g R W F j a C B X b 3 J k L n t k Z W F s X 3 N 0 Y W d l L D V 9 J n F 1 b 3 Q 7 L C Z x d W 9 0 O 1 N l Y 3 R p b 2 4 x L 3 N h b G V z X 3 B p c G V s a W 5 l L 0 N o Y W 5 n Z W Q g V H l w Z S 5 7 Z W 5 n Y W d l X 2 R h d G U s N n 0 m c X V v d D s s J n F 1 b 3 Q 7 U 2 V j d G l v b j E v c 2 F s Z X N f c G l w Z W x p b m U v Q 2 h h b m d l Z C B U e X B l L n t j b G 9 z Z V 9 k Y X R l L D d 9 J n F 1 b 3 Q 7 L C Z x d W 9 0 O 1 N l Y 3 R p b 2 4 x L 3 N h b G V z X 3 B p c G V s a W 5 l L 0 N o Y W 5 n Z W Q g V H l w Z S 5 7 Y 2 x v c 2 V f d m F s d W U s O H 0 m c X V v d D s s J n F 1 b 3 Q 7 U 2 V j d G l v b j E v c 2 F s Z X N f c G l w Z W x p b m U v Q 2 F w a X R h b G l 6 Z W Q g R W F j a C B X b 3 J k M S 5 7 b W F u Y W d l c i w 5 f S Z x d W 9 0 O y w m c X V v d D t T Z W N 0 a W 9 u M S 9 z Y W x l c 1 9 w a X B l b G l u Z S 9 J b n N l c n R l Z C B N b 2 5 0 a C 5 7 T W 9 u d G g s M T B 9 J n F 1 b 3 Q 7 L C Z x d W 9 0 O 1 N l Y 3 R p b 2 4 x L 3 N h b G V z X 3 B p c G V s a W 5 l L 0 V 4 d H J h Y 3 R l Z C B G a X J z d C B D a G F y Y W N 0 Z X J z L n t N b 2 5 0 a C B O Y W 1 l L D E x f S Z x d W 9 0 O 1 0 s J n F 1 b 3 Q 7 Q 2 9 s d W 1 u Q 2 9 1 b n Q m c X V v d D s 6 M T I s J n F 1 b 3 Q 7 S 2 V 5 Q 2 9 s d W 1 u T m F t Z X M m c X V v d D s 6 W 1 0 s J n F 1 b 3 Q 7 Q 2 9 s d W 1 u S W R l b n R p d G l l c y Z x d W 9 0 O z p b J n F 1 b 3 Q 7 U 2 V j d G l v b j E v c 2 F s Z X N f c G l w Z W x p b m U v Q 2 h h b m d l Z C B U e X B l L n t v c H B v c n R 1 b m l 0 e V 9 p Z C w w f S Z x d W 9 0 O y w m c X V v d D t T Z W N 0 a W 9 u M S 9 z Y W x l c 1 9 w a X B l b G l u Z S 9 D Y X B p d G F s a X p l Z C B F Y W N o I F d v c m Q u e 3 N h b G V z X 2 F n Z W 5 0 L D F 9 J n F 1 b 3 Q 7 L C Z x d W 9 0 O 1 N l Y 3 R p b 2 4 x L 3 N h b G V z X 3 B p c G V s a W 5 l L 0 N o Y W 5 n Z W Q g V H l w Z S 5 7 c H J v Z H V j d C w y f S Z x d W 9 0 O y w m c X V v d D t T Z W N 0 a W 9 u M S 9 z Y W x l c 1 9 w a X B l b G l u Z S 9 D Y X B p d G F s a X p l Z C B F Y W N o I F d v c m Q u e 2 F j Y 2 9 1 b n Q s M 3 0 m c X V v d D s s J n F 1 b 3 Q 7 U 2 V j d G l v b j E v c 2 F s Z X N f c G l w Z W x p b m U v Q 2 F w a X R h b G l 6 Z W Q g R W F j a C B X b 3 J k L n t z Z W N 0 b 3 I s N H 0 m c X V v d D s s J n F 1 b 3 Q 7 U 2 V j d G l v b j E v c 2 F s Z X N f c G l w Z W x p b m U v Q 2 F w a X R h b G l 6 Z W Q g R W F j a C B X b 3 J k L n t k Z W F s X 3 N 0 Y W d l L D V 9 J n F 1 b 3 Q 7 L C Z x d W 9 0 O 1 N l Y 3 R p b 2 4 x L 3 N h b G V z X 3 B p c G V s a W 5 l L 0 N o Y W 5 n Z W Q g V H l w Z S 5 7 Z W 5 n Y W d l X 2 R h d G U s N n 0 m c X V v d D s s J n F 1 b 3 Q 7 U 2 V j d G l v b j E v c 2 F s Z X N f c G l w Z W x p b m U v Q 2 h h b m d l Z C B U e X B l L n t j b G 9 z Z V 9 k Y X R l L D d 9 J n F 1 b 3 Q 7 L C Z x d W 9 0 O 1 N l Y 3 R p b 2 4 x L 3 N h b G V z X 3 B p c G V s a W 5 l L 0 N o Y W 5 n Z W Q g V H l w Z S 5 7 Y 2 x v c 2 V f d m F s d W U s O H 0 m c X V v d D s s J n F 1 b 3 Q 7 U 2 V j d G l v b j E v c 2 F s Z X N f c G l w Z W x p b m U v Q 2 F w a X R h b G l 6 Z W Q g R W F j a C B X b 3 J k M S 5 7 b W F u Y W d l c i w 5 f S Z x d W 9 0 O y w m c X V v d D t T Z W N 0 a W 9 u M S 9 z Y W x l c 1 9 w a X B l b G l u Z S 9 J b n N l c n R l Z C B N b 2 5 0 a C 5 7 T W 9 u d G g s M T B 9 J n F 1 b 3 Q 7 L C Z x d W 9 0 O 1 N l Y 3 R p b 2 4 x L 3 N h b G V z X 3 B p c G V s a W 5 l L 0 V 4 d H J h Y 3 R l Z C B G a X J z d C B D a G F y Y W N 0 Z X J z L n t N b 2 5 0 a C B O Y W 1 l L D E 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z Y W x l c y 1 h Z 2 V u d C I v P j w v U 3 R h Y m x l R W 5 0 c m l l c z 4 8 L 0 l 0 Z W 0 + P E l 0 Z W 0 + P E l 0 Z W 1 M b 2 N h d G l v b j 4 8 S X R l b V R 5 c G U + R m 9 y b X V s Y T w v S X R l b V R 5 c G U + P E l 0 Z W 1 Q Y X R o P l N l Y 3 R p b 2 4 x L 2 F j Y 2 9 1 b n R z P C 9 J d G V t U G F 0 a D 4 8 L 0 l 0 Z W 1 M b 2 N h d G l v b j 4 8 U 3 R h Y m x l R W 5 0 c m l l c z 4 8 R W 5 0 c n k g V H l w Z T 0 i Q W R k Z W R U b 0 R h d G F N b 2 R l b C I g V m F s d W U 9 I m w x I i 8 + P E V u d H J 5 I F R 5 c G U 9 I k J 1 Z m Z l c k 5 l e H R S Z W Z y Z X N o I i B W Y W x 1 Z T 0 i b D E i L z 4 8 R W 5 0 c n k g V H l w Z T 0 i R m l s b E N v d W 5 0 I i B W Y W x 1 Z T 0 i b D g 1 I i 8 + P E V u d H J 5 I F R 5 c G U 9 I k Z p b G x F b m F i b G V k I i B W Y W x 1 Z T 0 i b D A i L z 4 8 R W 5 0 c n k g V H l w Z T 0 i R m l s b E V y c m 9 y Q 2 9 k Z S I g V m F s d W U 9 I n N V b m t u b 3 d u I i 8 + P E V u d H J 5 I F R 5 c G U 9 I k Z p b G x F c n J v c k N v d W 5 0 I i B W Y W x 1 Z T 0 i b D A i L z 4 8 R W 5 0 c n k g V H l w Z T 0 i R m l s b E x h c 3 R V c G R h d G V k I i B W Y W x 1 Z T 0 i Z D I w M j U t M D c t M D N U M T I 6 N D I 6 N T Q u M T I 2 N T U z O F o i L z 4 8 R W 5 0 c n k g V H l w Z T 0 i R m l s b E N v b H V t b l R 5 c G V z I i B W Y W x 1 Z T 0 i c 0 J n W U R C U U 1 H Q m c 9 P S I v P j x F b n R y e S B U e X B l P S J G a W x s Q 2 9 s d W 1 u T m F t Z X M i I F Z h b H V l P S J z W y Z x d W 9 0 O 2 F j Y 2 9 1 b n Q m c X V v d D s s J n F 1 b 3 Q 7 c 2 V j d G 9 y J n F 1 b 3 Q 7 L C Z x d W 9 0 O 3 l l Y X J f Z X N 0 Y W J s a X N o Z W Q m c X V v d D s s J n F 1 b 3 Q 7 c m V 2 Z W 5 1 Z S Z x d W 9 0 O y w m c X V v d D t l b X B s b 3 l l Z X M m c X V v d D s s J n F 1 b 3 Q 7 b 2 Z m a W N l X 2 x v Y 2 F 0 a W 9 u J n F 1 b 3 Q 7 L C Z x d W 9 0 O 3 N 1 Y n N p Z G l h c n l f b 2 Y 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x Z j c 5 M T c 0 L T E 5 N j Q t N G M 5 M i 0 4 Y z l m L T F i M D Q 0 M j B m Y j V i O C I v P j x F b n R y e S B U e X B l P S J S Z W N v d m V y e V R h c m d l d E N v b H V t b i I g V m F s d W U 9 I m w x I i 8 + P E V u d H J 5 I F R 5 c G U 9 I l J l Y 2 9 2 Z X J 5 V G F y Z 2 V 0 U m 9 3 I i B W Y W x 1 Z T 0 i b D E i L z 4 8 R W 5 0 c n k g V H l w Z T 0 i U m V j b 3 Z l c n l U Y X J n Z X R T a G V l d C I g V m F s d W U 9 I n N h Y 2 N v d W 5 0 c y I v P j x F b n R y e S B U e X B l P S J S Z W x h d G l v b n N o a X B J b m Z v Q 2 9 u d G F p b m V y I i B W Y W x 1 Z T 0 i c 3 s m c X V v d D t j b 2 x 1 b W 5 D b 3 V u d C Z x d W 9 0 O z o 3 L C Z x d W 9 0 O 2 t l e U N v b H V t b k 5 h b W V z J n F 1 b 3 Q 7 O l t d L C Z x d W 9 0 O 3 F 1 Z X J 5 U m V s Y X R p b 2 5 z a G l w c y Z x d W 9 0 O z p b X S w m c X V v d D t j b 2 x 1 b W 5 J Z G V u d G l 0 a W V z J n F 1 b 3 Q 7 O l s m c X V v d D t T Z W N 0 a W 9 u M S 9 h Y 2 N v d W 5 0 c y 9 D a G F u Z 2 V k I F R 5 c G U u e 2 F j Y 2 9 1 b n Q s M H 0 m c X V v d D s s J n F 1 b 3 Q 7 U 2 V j d G l v b j E v Y W N j b 3 V u d H M v Q 2 h h b m d l Z C B U e X B l L n t z Z W N 0 b 3 I s M X 0 m c X V v d D s s J n F 1 b 3 Q 7 U 2 V j d G l v b j E v Y W N j b 3 V u d H M v Q 2 h h b m d l Z C B U e X B l L n t 5 Z W F y X 2 V z d G F i b G l z a G V k L D J 9 J n F 1 b 3 Q 7 L C Z x d W 9 0 O 1 N l Y 3 R p b 2 4 x L 2 F j Y 2 9 1 b n R z L 0 N o Y W 5 n Z W Q g V H l w Z S 5 7 c m V 2 Z W 5 1 Z S w z f S Z x d W 9 0 O y w m c X V v d D t T Z W N 0 a W 9 u M S 9 h Y 2 N v d W 5 0 c y 9 D a G F u Z 2 V k I F R 5 c G U u e 2 V t c G x v e W V l c y w 0 f S Z x d W 9 0 O y w m c X V v d D t T Z W N 0 a W 9 u M S 9 h Y 2 N v d W 5 0 c y 9 D a G F u Z 2 V k I F R 5 c G U u e 2 9 m Z m l j Z V 9 s b 2 N h d G l v b i w 1 f S Z x d W 9 0 O y w m c X V v d D t T Z W N 0 a W 9 u M S 9 h Y 2 N v d W 5 0 c y 9 D a G F u Z 2 V k I F R 5 c G U u e 3 N 1 Y n N p Z G l h c n l f b 2 Y s N n 0 m c X V v d D t d L C Z x d W 9 0 O 0 N v b H V t b k N v d W 5 0 J n F 1 b 3 Q 7 O j c s J n F 1 b 3 Q 7 S 2 V 5 Q 2 9 s d W 1 u T m F t Z X M m c X V v d D s 6 W 1 0 s J n F 1 b 3 Q 7 Q 2 9 s d W 1 u S W R l b n R p d G l l c y Z x d W 9 0 O z p b J n F 1 b 3 Q 7 U 2 V j d G l v b j E v Y W N j b 3 V u d H M v Q 2 h h b m d l Z C B U e X B l L n t h Y 2 N v d W 5 0 L D B 9 J n F 1 b 3 Q 7 L C Z x d W 9 0 O 1 N l Y 3 R p b 2 4 x L 2 F j Y 2 9 1 b n R z L 0 N o Y W 5 n Z W Q g V H l w Z S 5 7 c 2 V j d G 9 y L D F 9 J n F 1 b 3 Q 7 L C Z x d W 9 0 O 1 N l Y 3 R p b 2 4 x L 2 F j Y 2 9 1 b n R z L 0 N o Y W 5 n Z W Q g V H l w Z S 5 7 e W V h c l 9 l c 3 R h Y m x p c 2 h l Z C w y f S Z x d W 9 0 O y w m c X V v d D t T Z W N 0 a W 9 u M S 9 h Y 2 N v d W 5 0 c y 9 D a G F u Z 2 V k I F R 5 c G U u e 3 J l d m V u d W U s M 3 0 m c X V v d D s s J n F 1 b 3 Q 7 U 2 V j d G l v b j E v Y W N j b 3 V u d H M v Q 2 h h b m d l Z C B U e X B l L n t l b X B s b 3 l l Z X M s N H 0 m c X V v d D s s J n F 1 b 3 Q 7 U 2 V j d G l v b j E v Y W N j b 3 V u d H M v Q 2 h h b m d l Z C B U e X B l L n t v Z m Z p Y 2 V f b G 9 j Y X R p b 2 4 s N X 0 m c X V v d D s s J n F 1 b 3 Q 7 U 2 V j d G l v b j E v Y W N j b 3 V u d H M v Q 2 h h b m d l Z C B U e X B l L n t z d W J z a W R p Y X J 5 X 2 9 m 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z Y W x l c 1 9 0 Z W F t c z w v S X R l b V B h d G g + P C 9 J d G V t T G 9 j Y X R p b 2 4 + P F N 0 Y W J s Z U V u d H J p Z X M + P E V u d H J 5 I F R 5 c G U 9 I k F k Z G V k V G 9 E Y X R h T W 9 k Z W w i I F Z h b H V l P S J s M S I v P j x F b n R y e S B U e X B l P S J C d W Z m Z X J O Z X h 0 U m V m c m V z a C I g V m F s d W U 9 I m w x I i 8 + P E V u d H J 5 I F R 5 c G U 9 I k Z p b G x D b 3 V u d C I g V m F s d W U 9 I m w z N S I v P j x F b n R y e S B U e X B l P S J G a W x s R W 5 h Y m x l Z C I g V m F s d W U 9 I m w w I i 8 + P E V u d H J 5 I F R 5 c G U 9 I k Z p b G x F c n J v c k N v Z G U i I F Z h b H V l P S J z V W 5 r b m 9 3 b i I v P j x F b n R y e S B U e X B l P S J G a W x s R X J y b 3 J D b 3 V u d C I g V m F s d W U 9 I m w w I i 8 + P E V u d H J 5 I F R 5 c G U 9 I k Z p b G x M Y X N 0 V X B k Y X R l Z C I g V m F s d W U 9 I m Q y M D I 1 L T A 3 L T A z V D E y O j Q z O j Q 5 L j A z M T Q 4 M z d a I i 8 + P E V u d H J 5 I F R 5 c G U 9 I k Z p b G x D b 2 x 1 b W 5 U e X B l c y I g V m F s d W U 9 I n N C Z 1 l H I i 8 + P E V u d H J 5 I F R 5 c G U 9 I k Z p b G x D b 2 x 1 b W 5 O Y W 1 l c y I g V m F s d W U 9 I n N b J n F 1 b 3 Q 7 c 2 F s Z X N f Y W d l b n Q m c X V v d D s s J n F 1 b 3 Q 7 b W F u Y W d l c i Z x d W 9 0 O y w m c X V v d D t y Z W d p b 2 5 h b F 9 v Z m Z 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4 N j B l M z g 3 L W E 3 Z G Y t N D Y 3 Z C 1 i N 2 E 5 L W Q 0 M m F k Z W M w Y j I w Y y I v P j x F b n R y e S B U e X B l P S J S Z W N v d m V y e V R h c m d l d E N v b H V t b i I g V m F s d W U 9 I m w x I i 8 + P E V u d H J 5 I F R 5 c G U 9 I l J l Y 2 9 2 Z X J 5 V G F y Z 2 V 0 U m 9 3 I i B W Y W x 1 Z T 0 i b D E i L z 4 8 R W 5 0 c n k g V H l w Z T 0 i U m V j b 3 Z l c n l U Y X J n Z X R T a G V l d C I g V m F s d W U 9 I n N z Y W x l c 1 9 0 Z W F t c y I v P j x F b n R y e S B U e X B l P S J S Z W x h d G l v b n N o a X B J b m Z v Q 2 9 u d G F p b m V y I i B W Y W x 1 Z T 0 i c 3 s m c X V v d D t j b 2 x 1 b W 5 D b 3 V u d C Z x d W 9 0 O z o z L C Z x d W 9 0 O 2 t l e U N v b H V t b k 5 h b W V z J n F 1 b 3 Q 7 O l t d L C Z x d W 9 0 O 3 F 1 Z X J 5 U m V s Y X R p b 2 5 z a G l w c y Z x d W 9 0 O z p b X S w m c X V v d D t j b 2 x 1 b W 5 J Z G V u d G l 0 a W V z J n F 1 b 3 Q 7 O l s m c X V v d D t T Z W N 0 a W 9 u M S 9 z Y W x l c 1 9 0 Z W F t c y 9 D a G F u Z 2 V k I F R 5 c G U x L n t z Y W x l c 1 9 h Z 2 V u d C w w f S Z x d W 9 0 O y w m c X V v d D t T Z W N 0 a W 9 u M S 9 z Y W x l c 1 9 0 Z W F t c y 9 D a G F u Z 2 V k I F R 5 c G U x L n t t Y W 5 h Z 2 V y L D F 9 J n F 1 b 3 Q 7 L C Z x d W 9 0 O 1 N l Y 3 R p b 2 4 x L 3 N h b G V z X 3 R l Y W 1 z L 0 N o Y W 5 n Z W Q g V H l w Z T E u e 3 J l Z 2 l v b m F s X 2 9 m Z m l j Z S w y f S Z x d W 9 0 O 1 0 s J n F 1 b 3 Q 7 Q 2 9 s d W 1 u Q 2 9 1 b n Q m c X V v d D s 6 M y w m c X V v d D t L Z X l D b 2 x 1 b W 5 O Y W 1 l c y Z x d W 9 0 O z p b X S w m c X V v d D t D b 2 x 1 b W 5 J Z G V u d G l 0 a W V z J n F 1 b 3 Q 7 O l s m c X V v d D t T Z W N 0 a W 9 u M S 9 z Y W x l c 1 9 0 Z W F t c y 9 D a G F u Z 2 V k I F R 5 c G U x L n t z Y W x l c 1 9 h Z 2 V u d C w w f S Z x d W 9 0 O y w m c X V v d D t T Z W N 0 a W 9 u M S 9 z Y W x l c 1 9 0 Z W F t c y 9 D a G F u Z 2 V k I F R 5 c G U x L n t t Y W 5 h Z 2 V y L D F 9 J n F 1 b 3 Q 7 L C Z x d W 9 0 O 1 N l Y 3 R p b 2 4 x L 3 N h b G V z X 3 R l Y W 1 z L 0 N o Y W 5 n Z W Q g V H l w Z T E u e 3 J l Z 2 l v b m F s X 2 9 m Z m l j 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F s Z X N f c G l w Z W x p b m U v U 2 9 1 c m N l P C 9 J d G V t U G F 0 a D 4 8 L 0 l 0 Z W 1 M b 2 N h d G l v b j 4 8 U 3 R h Y m x l R W 5 0 c m l l c y 8 + P C 9 J d G V t P j x J d G V t P j x J d G V t T G 9 j Y X R p b 2 4 + P E l 0 Z W 1 U e X B l P k Z v c m 1 1 b G E 8 L 0 l 0 Z W 1 U e X B l P j x J d G V t U G F 0 a D 5 T Z W N 0 a W 9 u M S 9 z Y W x l c 1 9 w a X B l b G l u Z S 9 Q c m 9 t b 3 R l Z C U y M E h l Y W R l c n M 8 L 0 l 0 Z W 1 Q Y X R o P j w v S X R l b U x v Y 2 F 0 a W 9 u P j x T d G F i b G V F b n R y a W V z L z 4 8 L 0 l 0 Z W 0 + P E l 0 Z W 0 + P E l 0 Z W 1 M b 2 N h d G l v b j 4 8 S X R l b V R 5 c G U + R m 9 y b X V s Y T w v S X R l b V R 5 c G U + P E l 0 Z W 1 Q Y X R o P l N l Y 3 R p b 2 4 x L 3 N h b G V z X 3 B p c G V s a W 5 l L 0 N o Y W 5 n Z W Q l M j B U e X B l P C 9 J d G V t U G F 0 a D 4 8 L 0 l 0 Z W 1 M b 2 N h d G l v b j 4 8 U 3 R h Y m x l R W 5 0 c m l l c y 8 + P C 9 J d G V t P j x J d G V t P j x J d G V t T G 9 j Y X R p b 2 4 + P E l 0 Z W 1 U e X B l P k Z v c m 1 1 b G E 8 L 0 l 0 Z W 1 U e X B l P j x J d G V t U G F 0 a D 5 T Z W N 0 a W 9 u M S 9 z Y W x l c 1 9 w a X B l b G l u Z S 9 S Z W 1 v d m V k J T I w Q 2 9 s d W 1 u c z w v S X R l b V B h d G g + P C 9 J d G V t T G 9 j Y X R p b 2 4 + P F N 0 Y W J s Z U V u d H J p Z X M v P j w v S X R l b T 4 8 S X R l b T 4 8 S X R l b U x v Y 2 F 0 a W 9 u P j x J d G V t V H l w Z T 5 G b 3 J t d W x h P C 9 J d G V t V H l w Z T 4 8 S X R l b V B h d G g + U 2 V j d G l v b j E v Y W N j b 3 V u d H M v U 2 9 1 c m N l P C 9 J d G V t U G F 0 a D 4 8 L 0 l 0 Z W 1 M b 2 N h d G l v b j 4 8 U 3 R h Y m x l R W 5 0 c m l l c y 8 + P C 9 J d G V t P j x J d G V t P j x J d G V t T G 9 j Y X R p b 2 4 + P E l 0 Z W 1 U e X B l P k Z v c m 1 1 b G E 8 L 0 l 0 Z W 1 U e X B l P j x J d G V t U G F 0 a D 5 T Z W N 0 a W 9 u M S 9 h Y 2 N v d W 5 0 c y 9 Q c m 9 t b 3 R l Z C U y M E h l Y W R l c n M 8 L 0 l 0 Z W 1 Q Y X R o P j w v S X R l b U x v Y 2 F 0 a W 9 u P j x T d G F i b G V F b n R y a W V z L z 4 8 L 0 l 0 Z W 0 + P E l 0 Z W 0 + P E l 0 Z W 1 M b 2 N h d G l v b j 4 8 S X R l b V R 5 c G U + R m 9 y b X V s Y T w v S X R l b V R 5 c G U + P E l 0 Z W 1 Q Y X R o P l N l Y 3 R p b 2 4 x L 2 F j Y 2 9 1 b n R z L 0 N o Y W 5 n Z W Q l M j B U e X B l P C 9 J d G V t U G F 0 a D 4 8 L 0 l 0 Z W 1 M b 2 N h d G l v b j 4 8 U 3 R h Y m x l R W 5 0 c m l l c y 8 + P C 9 J d G V t P j x J d G V t P j x J d G V t T G 9 j Y X R p b 2 4 + P E l 0 Z W 1 U e X B l P k Z v c m 1 1 b G E 8 L 0 l 0 Z W 1 U e X B l P j x J d G V t U G F 0 a D 5 T Z W N 0 a W 9 u M S 9 z Y W x l c 1 9 w a X B l b G l u Z S 9 S Z X B s Y W N l Z C U y M F Z h b H V l P C 9 J d G V t U G F 0 a D 4 8 L 0 l 0 Z W 1 M b 2 N h d G l v b j 4 8 U 3 R h Y m x l R W 5 0 c m l l c y 8 + P C 9 J d G V t P j x J d G V t P j x J d G V t T G 9 j Y X R p b 2 4 + P E l 0 Z W 1 U e X B l P k Z v c m 1 1 b G E 8 L 0 l 0 Z W 1 U e X B l P j x J d G V t U G F 0 a D 5 T Z W N 0 a W 9 u M S 9 z Y W x l c 1 9 w a X B l b G l u Z S 9 N Z X J n Z W Q l M j B R d W V y a W V z P C 9 J d G V t U G F 0 a D 4 8 L 0 l 0 Z W 1 M b 2 N h d G l v b j 4 8 U 3 R h Y m x l R W 5 0 c m l l c y 8 + P C 9 J d G V t P j x J d G V t P j x J d G V t T G 9 j Y X R p b 2 4 + P E l 0 Z W 1 U e X B l P k Z v c m 1 1 b G E 8 L 0 l 0 Z W 1 U e X B l P j x J d G V t U G F 0 a D 5 T Z W N 0 a W 9 u M S 9 z Y W x l c 1 9 w a X B l b G l u Z S 9 F e H B h b m R l Z C U y M G F j Y 2 9 1 b n R z P C 9 J d G V t U G F 0 a D 4 8 L 0 l 0 Z W 1 M b 2 N h d G l v b j 4 8 U 3 R h Y m x l R W 5 0 c m l l c y 8 + P C 9 J d G V t P j x J d G V t P j x J d G V t T G 9 j Y X R p b 2 4 + P E l 0 Z W 1 U e X B l P k Z v c m 1 1 b G E 8 L 0 l 0 Z W 1 U e X B l P j x J d G V t U G F 0 a D 5 T Z W N 0 a W 9 u M S 9 z Y W x l c 1 9 w a X B l b G l u Z S 9 S Z X B s Y W N l Z C U y M F Z h b H V l M T w v S X R l b V B h d G g + P C 9 J d G V t T G 9 j Y X R p b 2 4 + P F N 0 Y W J s Z U V u d H J p Z X M v P j w v S X R l b T 4 8 S X R l b T 4 8 S X R l b U x v Y 2 F 0 a W 9 u P j x J d G V t V H l w Z T 5 G b 3 J t d W x h P C 9 J d G V t V H l w Z T 4 8 S X R l b V B h d G g + U 2 V j d G l v b j E v c 2 F s Z X N f c G l w Z W x p b m U v U m V v c m R l c m V k J T I w Q 2 9 s d W 1 u c z w v S X R l b V B h d G g + P C 9 J d G V t T G 9 j Y X R p b 2 4 + P F N 0 Y W J s Z U V u d H J p Z X M v P j w v S X R l b T 4 8 S X R l b T 4 8 S X R l b U x v Y 2 F 0 a W 9 u P j x J d G V t V H l w Z T 5 G b 3 J t d W x h P C 9 J d G V t V H l w Z T 4 8 S X R l b V B h d G g + U 2 V j d G l v b j E v c 2 F s Z X N f c G l w Z W x p b m U v Q 2 F w a X R h b G l 6 Z W Q l M j B F Y W N o J T I w V 2 9 y Z D w v S X R l b V B h d G g + P C 9 J d G V t T G 9 j Y X R p b 2 4 + P F N 0 Y W J s Z U V u d H J p Z X M v P j w v S X R l b T 4 8 S X R l b T 4 8 S X R l b U x v Y 2 F 0 a W 9 u P j x J d G V t V H l w Z T 5 G b 3 J t d W x h P C 9 J d G V t V H l w Z T 4 8 S X R l b V B h d G g + U 2 V j d G l v b j E v c 2 F s Z X N f d G V h b X M v U 2 9 1 c m N l P C 9 J d G V t U G F 0 a D 4 8 L 0 l 0 Z W 1 M b 2 N h d G l v b j 4 8 U 3 R h Y m x l R W 5 0 c m l l c y 8 + P C 9 J d G V t P j x J d G V t P j x J d G V t T G 9 j Y X R p b 2 4 + P E l 0 Z W 1 U e X B l P k Z v c m 1 1 b G E 8 L 0 l 0 Z W 1 U e X B l P j x J d G V t U G F 0 a D 5 T Z W N 0 a W 9 u M S 9 z Y W x l c 1 9 0 Z W F t c y 9 D a G F u Z 2 V k J T I w V H l w Z T w v S X R l b V B h d G g + P C 9 J d G V t T G 9 j Y X R p b 2 4 + P F N 0 Y W J s Z U V u d H J p Z X M v P j w v S X R l b T 4 8 S X R l b T 4 8 S X R l b U x v Y 2 F 0 a W 9 u P j x J d G V t V H l w Z T 5 G b 3 J t d W x h P C 9 J d G V t V H l w Z T 4 8 S X R l b V B h d G g + U 2 V j d G l v b j E v c 2 F s Z X N f d G V h b X M v U H J v b W 9 0 Z W Q l M j B I Z W F k Z X J z P C 9 J d G V t U G F 0 a D 4 8 L 0 l 0 Z W 1 M b 2 N h d G l v b j 4 8 U 3 R h Y m x l R W 5 0 c m l l c y 8 + P C 9 J d G V t P j x J d G V t P j x J d G V t T G 9 j Y X R p b 2 4 + P E l 0 Z W 1 U e X B l P k Z v c m 1 1 b G E 8 L 0 l 0 Z W 1 U e X B l P j x J d G V t U G F 0 a D 5 T Z W N 0 a W 9 u M S 9 z Y W x l c 1 9 0 Z W F t c y 9 D a G F u Z 2 V k J T I w V H l w Z T E 8 L 0 l 0 Z W 1 Q Y X R o P j w v S X R l b U x v Y 2 F 0 a W 9 u P j x T d G F i b G V F b n R y a W V z L z 4 8 L 0 l 0 Z W 0 + P E l 0 Z W 0 + P E l 0 Z W 1 M b 2 N h d G l v b j 4 8 S X R l b V R 5 c G U + R m 9 y b X V s Y T w v S X R l b V R 5 c G U + P E l 0 Z W 1 Q Y X R o P l N l Y 3 R p b 2 4 x L 3 N h b G V z X 3 B p c G V s a W 5 l L 0 1 l c m d l Z C U y M F F 1 Z X J p Z X M x P C 9 J d G V t U G F 0 a D 4 8 L 0 l 0 Z W 1 M b 2 N h d G l v b j 4 8 U 3 R h Y m x l R W 5 0 c m l l c y 8 + P C 9 J d G V t P j x J d G V t P j x J d G V t T G 9 j Y X R p b 2 4 + P E l 0 Z W 1 U e X B l P k Z v c m 1 1 b G E 8 L 0 l 0 Z W 1 U e X B l P j x J d G V t U G F 0 a D 5 T Z W N 0 a W 9 u M S 9 z Y W x l c 1 9 w a X B l b G l u Z S 9 F e H B h b m R l Z C U y M H N h b G V z X 3 R l Y W 1 z P C 9 J d G V t U G F 0 a D 4 8 L 0 l 0 Z W 1 M b 2 N h d G l v b j 4 8 U 3 R h Y m x l R W 5 0 c m l l c y 8 + P C 9 J d G V t P j x J d G V t P j x J d G V t T G 9 j Y X R p b 2 4 + P E l 0 Z W 1 U e X B l P k Z v c m 1 1 b G E 8 L 0 l 0 Z W 1 U e X B l P j x J d G V t U G F 0 a D 5 T Z W N 0 a W 9 u M S 9 z Y W x l c 1 9 w a X B l b G l u Z S 9 U c m l t b W V k J T I w V G V 4 d D w v S X R l b V B h d G g + P C 9 J d G V t T G 9 j Y X R p b 2 4 + P F N 0 Y W J s Z U V u d H J p Z X M v P j w v S X R l b T 4 8 S X R l b T 4 8 S X R l b U x v Y 2 F 0 a W 9 u P j x J d G V t V H l w Z T 5 G b 3 J t d W x h P C 9 J d G V t V H l w Z T 4 8 S X R l b V B h d G g + U 2 V j d G l v b j E v c 2 F s Z X N f c G l w Z W x p b m U v Q 2 F w a X R h b G l 6 Z W Q l M j B F Y W N o J T I w V 2 9 y Z D E 8 L 0 l 0 Z W 1 Q Y X R o P j w v S X R l b U x v Y 2 F 0 a W 9 u P j x T d G F i b G V F b n R y a W V z L z 4 8 L 0 l 0 Z W 0 + P E l 0 Z W 0 + P E l 0 Z W 1 M b 2 N h d G l v b j 4 8 S X R l b V R 5 c G U + R m 9 y b X V s Y T w v S X R l b V R 5 c G U + P E l 0 Z W 1 Q Y X R o P l N l Y 3 R p b 2 4 x L 3 N h b G V z X 3 B p c G V s a W 5 l L 0 Z p b H R l c m V k J T I w U m 9 3 c z w v S X R l b V B h d G g + P C 9 J d G V t T G 9 j Y X R p b 2 4 + P F N 0 Y W J s Z U V u d H J p Z X M v P j w v S X R l b T 4 8 S X R l b T 4 8 S X R l b U x v Y 2 F 0 a W 9 u P j x J d G V t V H l w Z T 5 G b 3 J t d W x h P C 9 J d G V t V H l w Z T 4 8 S X R l b V B h d G g + U 2 V j d G l v b j E v c 2 F s Z X N f c G l w Z W x p b m U v S W 5 z Z X J 0 Z W Q l M j B N b 2 5 0 a D w v S X R l b V B h d G g + P C 9 J d G V t T G 9 j Y X R p b 2 4 + P F N 0 Y W J s Z U V u d H J p Z X M v P j w v S X R l b T 4 8 S X R l b T 4 8 S X R l b U x v Y 2 F 0 a W 9 u P j x J d G V t V H l w Z T 5 G b 3 J t d W x h P C 9 J d G V t V H l w Z T 4 8 S X R l b V B h d G g + U 2 V j d G l v b j E v c 2 F s Z X N f c G l w Z W x p b m U v S W 5 z Z X J 0 Z W Q l M j B N b 2 5 0 a C U y M E 5 h b W U 8 L 0 l 0 Z W 1 Q Y X R o P j w v S X R l b U x v Y 2 F 0 a W 9 u P j x T d G F i b G V F b n R y a W V z L z 4 8 L 0 l 0 Z W 0 + P E l 0 Z W 0 + P E l 0 Z W 1 M b 2 N h d G l v b j 4 8 S X R l b V R 5 c G U + R m 9 y b X V s Y T w v S X R l b V R 5 c G U + P E l 0 Z W 1 Q Y X R o P l N l Y 3 R p b 2 4 x L 3 N h b G V z X 3 B p c G V s a W 5 l L 0 V 4 d H J h Y 3 R l Z C U y M E Z p c n N 0 J T I w Q 2 h h c m F j d G V y c z 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E O z S W Q I W 5 V E q J l 7 U 0 n T x u s A A A A A A g A A A A A A E G Y A A A A B A A A g A A A A Z r u c U B 0 X h i l t y s O v J I t P Q R 7 U m y 5 x 9 A + + T k 6 L c k P h y z Q A A A A A D o A A A A A C A A A g A A A A D K E l H y W i u j / 9 L o E 2 U q i A w 7 C 1 G d u 1 W 1 1 U v n 4 g l c q m U z R Q A A A A T k N H K h b i t s O 5 W L A t e v k I v N z Q H x s r W y k U i W b 1 w N S i a n z T U R a 8 d T 4 n Z N / X n 4 g t K m q o U Q G d 9 A D 1 y c Q B s k z 4 P f t F f c s t d c O r p d S I 5 T W z / 1 h r 7 K 5 A A A A A 0 O 5 X 9 N n q 1 o W h 5 I d V Y b 2 o k r w h h W a v + 0 J j g P m 3 k J D r R a W m 7 l S 3 G p T E A i N e p g T o u c 2 1 0 X R g 2 R 8 Z H i K 0 h 9 i C t a T v K Q = = < / 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 2 0 2 5 - 0 7 - 0 3 T 1 6 : 3 3 : 4 5 . 8 1 3 9 0 1 3 + 0 3 : 0 0 < / L a s t P r o c e s s e d T i m e > < / D a t a M o d e l i n g S a n d b o x . S e r i a l i z e d S a n d b o x E r r o r C a c h e > ] ] > < / C u s t o m C o n t e n t > < / G e m i n i > 
</file>

<file path=customXml/item4.xml>��< ? x m l   v e r s i o n = " 1 . 0 "   e n c o d i n g = " U T F - 1 6 " ? > < G e m i n i   x m l n s = " h t t p : / / g e m i n i / p i v o t c u s t o m i z a t i o n / d 4 a 4 7 f 9 6 - 2 7 e d - 4 7 1 a - 8 0 f f - 9 4 2 4 7 8 c b 6 9 7 a " > < C u s t o m C o n t e n t > < ! [ C D A T A [ < ? x m l   v e r s i o n = " 1 . 0 "   e n c o d i n g = " u t f - 1 6 " ? > < S e t t i n g s > < C a l c u l a t e d F i e l d s > < i t e m > < M e a s u r e N a m e > N o . o f   O p p o r t u n i t e s < / M e a s u r e N a m e > < D i s p l a y N a m e > N o . o f   O p p o r t u n i t e s < / D i s p l a y N a m e > < V i s i b l e > F a l s e < / V i s i b l e > < / i t e m > < i t e m > < M e a s u r e N a m e > W i n   R a t e < / M e a s u r e N a m e > < D i s p l a y N a m e > W i n   R a t e < / D i s p l a y N a m e > < V i s i b l e > F a l s e < / V i s i b l e > < / i t e m > < i t e m > < M e a s u r e N a m e > d a e l   V a l u e < / M e a s u r e N a m e > < D i s p l a y N a m e > d a e l   V a l u e < / D i s p l a y N a m e > < V i s i b l e > F a l s e < / V i s i b l e > < / i t e m > < i t e m > < M e a s u r e N a m e > A v g   D e a l   S i z e < / M e a s u r e N a m e > < D i s p l a y N a m e > A v g   D e a l   S i z e < / 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2 3 8 2 d 4 6 9 - 6 a a a - 4 0 0 d - 9 6 4 6 - 7 6 c 3 c 4 e a 2 4 6 c " > < C u s t o m C o n t e n t > < ! [ C D A T A [ < ? x m l   v e r s i o n = " 1 . 0 "   e n c o d i n g = " u t f - 1 6 " ? > < S e t t i n g s > < C a l c u l a t e d F i e l d s > < i t e m > < M e a s u r e N a m e > N o . o f   O p p o r t u n i t e s < / M e a s u r e N a m e > < D i s p l a y N a m e > N o . o f   O p p o r t u n i t e s < / D i s p l a y N a m e > < V i s i b l e > F a l s e < / V i s i b l e > < / i t e m > < i t e m > < M e a s u r e N a m e > W i n   R a t e < / M e a s u r e N a m e > < D i s p l a y N a m e > W i n   R a t e < / D i s p l a y N a m e > < V i s i b l e > F a l s e < / V i s i b l e > < / i t e m > < i t e m > < M e a s u r e N a m e > d a e l   V a l u e < / M e a s u r e N a m e > < D i s p l a y N a m e > d a e l   V a l u e < / D i s p l a y N a m e > < V i s i b l e > F a l s e < / V i s i b l e > < / i t e m > < i t e m > < M e a s u r e N a m e > A v g   D e a l   S i z e < / M e a s u r e N a m e > < D i s p l a y N a m e > A v g   D e a l   S i z e < / D i s p l a y N a m e > < V i s i b l e > F a l s e < / V i s i b l e > < / i t e m > < / C a l c u l a t e d F i e l d s > < S A H o s t H a s h > 0 < / S A H o s t H a s h > < G e m i n i F i e l d L i s t V i s i b l e > T r u e < / G e m i n i F i e l d L i s t V i s i b l e > < / S e t t i n g s > ] ] > < / C u s t o m C o n t e n t > < / G e m i n i > 
</file>

<file path=customXml/item7.xml>��< ? x m l   v e r s i o n = " 1 . 0 "   e n c o d i n g = " U T F - 1 6 " ? > < G e m i n i   x m l n s = " h t t p : / / g e m i n i / p i v o t c u s t o m i z a t i o n / T a b l e O r d e r " > < C u s t o m C o n t e n t > < ! [ C D A T A [ s a l e s _ p i p e l i n e _ c 0 3 f 8 3 8 8 - 4 f e 0 - 4 c 7 b - b b b 7 - e a c 0 c 9 c 2 5 5 1 4 , a c c o u n t s _ 6 8 2 d 7 9 f 2 - 7 0 6 f - 4 8 8 d - 9 2 1 f - 2 6 c f d 7 1 0 c 8 2 9 , s a l e s _ t e a m s _ 6 8 e 8 6 9 2 e - 7 e 2 3 - 4 d 5 0 - 9 5 9 1 - b 0 a 9 9 6 1 6 e 4 b 9 ] ] > < / 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5E449F4-308E-48D3-BFA2-9C7C7C205C9B}">
  <ds:schemaRefs/>
</ds:datastoreItem>
</file>

<file path=customXml/itemProps10.xml><?xml version="1.0" encoding="utf-8"?>
<ds:datastoreItem xmlns:ds="http://schemas.openxmlformats.org/officeDocument/2006/customXml" ds:itemID="{C71EEA76-7331-406C-AB00-C3DCAF5CC379}">
  <ds:schemaRefs/>
</ds:datastoreItem>
</file>

<file path=customXml/itemProps11.xml><?xml version="1.0" encoding="utf-8"?>
<ds:datastoreItem xmlns:ds="http://schemas.openxmlformats.org/officeDocument/2006/customXml" ds:itemID="{4F4B1FE0-8897-46B8-9C6B-51967904407E}">
  <ds:schemaRefs/>
</ds:datastoreItem>
</file>

<file path=customXml/itemProps12.xml><?xml version="1.0" encoding="utf-8"?>
<ds:datastoreItem xmlns:ds="http://schemas.openxmlformats.org/officeDocument/2006/customXml" ds:itemID="{9CB69889-ACB6-4B06-91B1-1171D45DB89E}">
  <ds:schemaRefs/>
</ds:datastoreItem>
</file>

<file path=customXml/itemProps13.xml><?xml version="1.0" encoding="utf-8"?>
<ds:datastoreItem xmlns:ds="http://schemas.openxmlformats.org/officeDocument/2006/customXml" ds:itemID="{4343468F-D4B5-4F82-9B83-04F0E87903B3}">
  <ds:schemaRefs/>
</ds:datastoreItem>
</file>

<file path=customXml/itemProps14.xml><?xml version="1.0" encoding="utf-8"?>
<ds:datastoreItem xmlns:ds="http://schemas.openxmlformats.org/officeDocument/2006/customXml" ds:itemID="{CDDC8315-6E37-4917-9DF3-3632B2F285A5}">
  <ds:schemaRefs/>
</ds:datastoreItem>
</file>

<file path=customXml/itemProps15.xml><?xml version="1.0" encoding="utf-8"?>
<ds:datastoreItem xmlns:ds="http://schemas.openxmlformats.org/officeDocument/2006/customXml" ds:itemID="{FD99D260-3590-463B-B5EA-95F6AD8B8615}">
  <ds:schemaRefs/>
</ds:datastoreItem>
</file>

<file path=customXml/itemProps16.xml><?xml version="1.0" encoding="utf-8"?>
<ds:datastoreItem xmlns:ds="http://schemas.openxmlformats.org/officeDocument/2006/customXml" ds:itemID="{F1812FA5-692E-4D57-A394-0C49BFE458A0}">
  <ds:schemaRefs/>
</ds:datastoreItem>
</file>

<file path=customXml/itemProps17.xml><?xml version="1.0" encoding="utf-8"?>
<ds:datastoreItem xmlns:ds="http://schemas.openxmlformats.org/officeDocument/2006/customXml" ds:itemID="{CC85356E-C1C9-4077-A558-CE86A872BF86}">
  <ds:schemaRefs/>
</ds:datastoreItem>
</file>

<file path=customXml/itemProps18.xml><?xml version="1.0" encoding="utf-8"?>
<ds:datastoreItem xmlns:ds="http://schemas.openxmlformats.org/officeDocument/2006/customXml" ds:itemID="{6E3DF80F-1724-43ED-BC1D-D8C5F6B652E7}">
  <ds:schemaRefs/>
</ds:datastoreItem>
</file>

<file path=customXml/itemProps19.xml><?xml version="1.0" encoding="utf-8"?>
<ds:datastoreItem xmlns:ds="http://schemas.openxmlformats.org/officeDocument/2006/customXml" ds:itemID="{F1CDE97A-9F35-4FF8-83E6-F2F4CC92ECEC}">
  <ds:schemaRefs/>
</ds:datastoreItem>
</file>

<file path=customXml/itemProps2.xml><?xml version="1.0" encoding="utf-8"?>
<ds:datastoreItem xmlns:ds="http://schemas.openxmlformats.org/officeDocument/2006/customXml" ds:itemID="{CF2506DF-B798-44CA-ADCC-7F0AEA564D55}">
  <ds:schemaRefs/>
</ds:datastoreItem>
</file>

<file path=customXml/itemProps20.xml><?xml version="1.0" encoding="utf-8"?>
<ds:datastoreItem xmlns:ds="http://schemas.openxmlformats.org/officeDocument/2006/customXml" ds:itemID="{D8D95932-9827-4F8C-A419-D13CA246AA12}">
  <ds:schemaRefs/>
</ds:datastoreItem>
</file>

<file path=customXml/itemProps21.xml><?xml version="1.0" encoding="utf-8"?>
<ds:datastoreItem xmlns:ds="http://schemas.openxmlformats.org/officeDocument/2006/customXml" ds:itemID="{F63037C2-65F1-4BA2-9448-B98E6D84A1C1}">
  <ds:schemaRefs/>
</ds:datastoreItem>
</file>

<file path=customXml/itemProps22.xml><?xml version="1.0" encoding="utf-8"?>
<ds:datastoreItem xmlns:ds="http://schemas.openxmlformats.org/officeDocument/2006/customXml" ds:itemID="{C4EF505B-FA19-4CA4-9747-7E2B0BCBF348}">
  <ds:schemaRefs>
    <ds:schemaRef ds:uri="http://schemas.microsoft.com/DataMashup"/>
  </ds:schemaRefs>
</ds:datastoreItem>
</file>

<file path=customXml/itemProps3.xml><?xml version="1.0" encoding="utf-8"?>
<ds:datastoreItem xmlns:ds="http://schemas.openxmlformats.org/officeDocument/2006/customXml" ds:itemID="{71334300-993B-477F-A74D-EB54F43EDBF3}">
  <ds:schemaRefs/>
</ds:datastoreItem>
</file>

<file path=customXml/itemProps4.xml><?xml version="1.0" encoding="utf-8"?>
<ds:datastoreItem xmlns:ds="http://schemas.openxmlformats.org/officeDocument/2006/customXml" ds:itemID="{2D14A6E6-BB69-4C05-AAFE-7F39BC4BEBEF}">
  <ds:schemaRefs/>
</ds:datastoreItem>
</file>

<file path=customXml/itemProps5.xml><?xml version="1.0" encoding="utf-8"?>
<ds:datastoreItem xmlns:ds="http://schemas.openxmlformats.org/officeDocument/2006/customXml" ds:itemID="{634423E6-20D3-4DBC-A08D-FAA84397A898}">
  <ds:schemaRefs/>
</ds:datastoreItem>
</file>

<file path=customXml/itemProps6.xml><?xml version="1.0" encoding="utf-8"?>
<ds:datastoreItem xmlns:ds="http://schemas.openxmlformats.org/officeDocument/2006/customXml" ds:itemID="{86AAF9DC-4EA4-4DC2-AD0C-786C9018E69C}">
  <ds:schemaRefs/>
</ds:datastoreItem>
</file>

<file path=customXml/itemProps7.xml><?xml version="1.0" encoding="utf-8"?>
<ds:datastoreItem xmlns:ds="http://schemas.openxmlformats.org/officeDocument/2006/customXml" ds:itemID="{18A6642F-5C62-48A1-95ED-7ED84131DBC5}">
  <ds:schemaRefs/>
</ds:datastoreItem>
</file>

<file path=customXml/itemProps8.xml><?xml version="1.0" encoding="utf-8"?>
<ds:datastoreItem xmlns:ds="http://schemas.openxmlformats.org/officeDocument/2006/customXml" ds:itemID="{FDAA699C-51A1-478E-A5BF-D073B4924790}">
  <ds:schemaRefs/>
</ds:datastoreItem>
</file>

<file path=customXml/itemProps9.xml><?xml version="1.0" encoding="utf-8"?>
<ds:datastoreItem xmlns:ds="http://schemas.openxmlformats.org/officeDocument/2006/customXml" ds:itemID="{C349B95C-C374-467F-BDD8-FECFC9B8E5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يوسف حسن محمد السيد</cp:lastModifiedBy>
  <dcterms:created xsi:type="dcterms:W3CDTF">2015-06-05T18:17:20Z</dcterms:created>
  <dcterms:modified xsi:type="dcterms:W3CDTF">2025-07-03T16:52:54Z</dcterms:modified>
</cp:coreProperties>
</file>