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Eian\Desktop\"/>
    </mc:Choice>
  </mc:AlternateContent>
  <xr:revisionPtr revIDLastSave="0" documentId="13_ncr:1_{1216179B-01E0-41FD-8DCA-3134E71E2841}" xr6:coauthVersionLast="47" xr6:coauthVersionMax="47" xr10:uidLastSave="{00000000-0000-0000-0000-000000000000}"/>
  <bookViews>
    <workbookView xWindow="-120" yWindow="-120" windowWidth="20730" windowHeight="11040" xr2:uid="{B71553E3-CF9E-4428-BD85-1BBF1663E895}"/>
  </bookViews>
  <sheets>
    <sheet name="Sheet1" sheetId="1" r:id="rId1"/>
    <sheet name="Sheet2" sheetId="2" r:id="rId2"/>
  </sheets>
  <definedNames>
    <definedName name="_xlchart.v1.0" hidden="1">Sheet1!$F$17</definedName>
    <definedName name="_xlchart.v1.1" hidden="1">Sheet1!$F$18:$F$27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18" i="1"/>
  <c r="F19" i="1"/>
  <c r="F20" i="1"/>
  <c r="F21" i="1"/>
  <c r="F22" i="1"/>
  <c r="F23" i="1"/>
  <c r="F24" i="1"/>
  <c r="F25" i="1"/>
  <c r="F26" i="1"/>
  <c r="F27" i="1"/>
  <c r="F18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<sst xmlns="http://schemas.openxmlformats.org/spreadsheetml/2006/main" count="44" uniqueCount="43">
  <si>
    <t>Pay Roll No</t>
  </si>
  <si>
    <t>Name</t>
  </si>
  <si>
    <t>Salary Rs.</t>
  </si>
  <si>
    <t>Part time Rs.</t>
  </si>
  <si>
    <t>Accounts</t>
  </si>
  <si>
    <t>Prasana</t>
  </si>
  <si>
    <t>Anitha</t>
  </si>
  <si>
    <t>Ravi</t>
  </si>
  <si>
    <t>Saritha</t>
  </si>
  <si>
    <t>Malika</t>
  </si>
  <si>
    <t>Q1</t>
  </si>
  <si>
    <t xml:space="preserve">Q2 </t>
  </si>
  <si>
    <t>E)</t>
  </si>
  <si>
    <t xml:space="preserve">Marks </t>
  </si>
  <si>
    <t>Grades</t>
  </si>
  <si>
    <t>0-40</t>
  </si>
  <si>
    <t>40-50</t>
  </si>
  <si>
    <t>50-60</t>
  </si>
  <si>
    <t>60&amp;above</t>
  </si>
  <si>
    <t>A</t>
  </si>
  <si>
    <t>B</t>
  </si>
  <si>
    <t>C</t>
  </si>
  <si>
    <t>D</t>
  </si>
  <si>
    <t>SUB 1</t>
  </si>
  <si>
    <t>SUB 2</t>
  </si>
  <si>
    <t>SUB 3</t>
  </si>
  <si>
    <t>Deep</t>
  </si>
  <si>
    <t>Jayesh</t>
  </si>
  <si>
    <t>Yash</t>
  </si>
  <si>
    <t>Sara</t>
  </si>
  <si>
    <t>Gita</t>
  </si>
  <si>
    <t>Jinal</t>
  </si>
  <si>
    <t>Kavita</t>
  </si>
  <si>
    <t>Minal</t>
  </si>
  <si>
    <t>Naresh</t>
  </si>
  <si>
    <t>Rima</t>
  </si>
  <si>
    <t>Total Marks</t>
  </si>
  <si>
    <t>Average</t>
  </si>
  <si>
    <t>Grade</t>
  </si>
  <si>
    <t>1)</t>
  </si>
  <si>
    <t>2)</t>
  </si>
  <si>
    <t>3)</t>
  </si>
  <si>
    <t>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</si>
</sst>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rgb="FF111111"/>
      <name val="Segoe U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01047120418849"/>
          <c:y val="3.1620553359683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923211169284468E-2"/>
          <c:y val="0.19546772068511201"/>
          <c:w val="0.92321116928446767"/>
          <c:h val="0.62600728268650219"/>
        </c:manualLayout>
      </c:layout>
      <c:pie3DChart>
        <c:varyColors val="1"/>
        <c:ser>
          <c:idx val="0"/>
          <c:order val="0"/>
          <c:tx>
            <c:strRef>
              <c:f>Sheet1!$F$17</c:f>
              <c:strCache>
                <c:ptCount val="1"/>
                <c:pt idx="0">
                  <c:v>Total Marks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Sheet1!$F$18:$F$27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92</c:v>
                </c:pt>
                <c:pt idx="7">
                  <c:v>88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1-4823-8CD6-99F6BC8ACBA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 Line Chartrt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SUB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Sheet1!$C$18:$C$27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B-4C0B-9FA9-CA06BD261642}"/>
            </c:ext>
          </c:extLst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SUB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Sheet1!$D$18:$D$27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B-4C0B-9FA9-CA06BD26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739407"/>
        <c:axId val="1131736527"/>
      </c:lineChart>
      <c:catAx>
        <c:axId val="113173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36527"/>
        <c:crosses val="autoZero"/>
        <c:auto val="1"/>
        <c:lblAlgn val="ctr"/>
        <c:lblOffset val="100"/>
        <c:noMultiLvlLbl val="0"/>
      </c:catAx>
      <c:valAx>
        <c:axId val="113173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3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</a:t>
            </a:r>
            <a:r>
              <a:rPr lang="en-US" baseline="0"/>
              <a:t> Coulmn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SUB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Sheet1!$C$18:$C$27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2BC-8245-74AE66412A65}"/>
            </c:ext>
          </c:extLst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SUB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Sheet1!$D$18:$D$27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B-42BC-8245-74AE66412A65}"/>
            </c:ext>
          </c:extLst>
        </c:ser>
        <c:ser>
          <c:idx val="2"/>
          <c:order val="2"/>
          <c:tx>
            <c:strRef>
              <c:f>Sheet1!$E$17</c:f>
              <c:strCache>
                <c:ptCount val="1"/>
                <c:pt idx="0">
                  <c:v>SUB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Sheet1!$E$18:$E$27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28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B-42BC-8245-74AE66412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733647"/>
        <c:axId val="1103936783"/>
      </c:barChart>
      <c:catAx>
        <c:axId val="113173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36783"/>
        <c:crosses val="autoZero"/>
        <c:auto val="1"/>
        <c:lblAlgn val="ctr"/>
        <c:lblOffset val="100"/>
        <c:noMultiLvlLbl val="0"/>
      </c:catAx>
      <c:valAx>
        <c:axId val="11039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3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28</xdr:row>
      <xdr:rowOff>180974</xdr:rowOff>
    </xdr:from>
    <xdr:to>
      <xdr:col>6</xdr:col>
      <xdr:colOff>581025</xdr:colOff>
      <xdr:row>41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42F55-0F3E-BB91-9581-5A5C20CD6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28</xdr:row>
      <xdr:rowOff>171450</xdr:rowOff>
    </xdr:from>
    <xdr:to>
      <xdr:col>15</xdr:col>
      <xdr:colOff>447675</xdr:colOff>
      <xdr:row>43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3A42E-2578-3330-CEBB-46C279FF7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152400</xdr:rowOff>
    </xdr:from>
    <xdr:to>
      <xdr:col>8</xdr:col>
      <xdr:colOff>304800</xdr:colOff>
      <xdr:row>60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BEC697-F3BE-AFC9-7B95-7659F6EED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BCA3-EA51-4C8D-A5E1-14BEF388BF32}">
  <dimension ref="A1:N47"/>
  <sheetViews>
    <sheetView tabSelected="1" workbookViewId="0">
      <selection activeCell="L10" sqref="L1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11</v>
      </c>
    </row>
    <row r="2" spans="1:7" x14ac:dyDescent="0.25">
      <c r="A2">
        <v>1011</v>
      </c>
      <c r="B2" t="s">
        <v>5</v>
      </c>
      <c r="C2">
        <v>10000</v>
      </c>
      <c r="D2">
        <v>900</v>
      </c>
      <c r="E2">
        <v>1800</v>
      </c>
      <c r="F2" s="1" t="str">
        <f>IF(C2&lt;15000,"selected"," not selected")</f>
        <v>selected</v>
      </c>
      <c r="G2" s="1" t="str">
        <f>IF(D1&gt;700," selected", " not selected")</f>
        <v xml:space="preserve"> selected</v>
      </c>
    </row>
    <row r="3" spans="1:7" x14ac:dyDescent="0.25">
      <c r="A3">
        <v>1012</v>
      </c>
      <c r="B3" t="s">
        <v>6</v>
      </c>
      <c r="C3">
        <v>14000</v>
      </c>
      <c r="D3">
        <v>800</v>
      </c>
      <c r="E3">
        <v>1600</v>
      </c>
      <c r="F3" s="1" t="str">
        <f t="shared" ref="F3:F6" si="0">IF(C3&lt;15000,"selected"," not selected")</f>
        <v>selected</v>
      </c>
      <c r="G3" s="1" t="str">
        <f t="shared" ref="G3:G6" si="1">IF(D2&gt;700," selected", " not selected")</f>
        <v xml:space="preserve"> selected</v>
      </c>
    </row>
    <row r="4" spans="1:7" x14ac:dyDescent="0.25">
      <c r="A4">
        <v>1013</v>
      </c>
      <c r="B4" t="s">
        <v>7</v>
      </c>
      <c r="C4">
        <v>18000</v>
      </c>
      <c r="D4">
        <v>700</v>
      </c>
      <c r="E4">
        <v>1700</v>
      </c>
      <c r="F4" t="str">
        <f t="shared" si="0"/>
        <v xml:space="preserve"> not selected</v>
      </c>
      <c r="G4" s="1" t="str">
        <f t="shared" si="1"/>
        <v xml:space="preserve"> selected</v>
      </c>
    </row>
    <row r="5" spans="1:7" x14ac:dyDescent="0.25">
      <c r="A5">
        <v>1014</v>
      </c>
      <c r="B5" t="s">
        <v>8</v>
      </c>
      <c r="C5">
        <v>15000</v>
      </c>
      <c r="D5">
        <v>600</v>
      </c>
      <c r="E5">
        <v>1600</v>
      </c>
      <c r="F5" t="str">
        <f t="shared" si="0"/>
        <v xml:space="preserve"> not selected</v>
      </c>
      <c r="G5" s="2" t="str">
        <f t="shared" si="1"/>
        <v xml:space="preserve"> not selected</v>
      </c>
    </row>
    <row r="6" spans="1:7" x14ac:dyDescent="0.25">
      <c r="A6">
        <v>1015</v>
      </c>
      <c r="B6" t="s">
        <v>9</v>
      </c>
      <c r="C6">
        <v>17000</v>
      </c>
      <c r="D6">
        <v>500</v>
      </c>
      <c r="E6">
        <v>1800</v>
      </c>
      <c r="F6" t="str">
        <f t="shared" si="0"/>
        <v xml:space="preserve"> not selected</v>
      </c>
      <c r="G6" s="2" t="str">
        <f t="shared" si="1"/>
        <v xml:space="preserve"> not selected</v>
      </c>
    </row>
    <row r="10" spans="1:7" x14ac:dyDescent="0.25">
      <c r="A10" t="s">
        <v>12</v>
      </c>
      <c r="B10" t="s">
        <v>13</v>
      </c>
      <c r="D10" t="s">
        <v>14</v>
      </c>
    </row>
    <row r="11" spans="1:7" x14ac:dyDescent="0.25">
      <c r="B11" t="s">
        <v>15</v>
      </c>
      <c r="D11">
        <v>4</v>
      </c>
    </row>
    <row r="12" spans="1:7" x14ac:dyDescent="0.25">
      <c r="B12" t="s">
        <v>16</v>
      </c>
      <c r="D12">
        <v>3</v>
      </c>
    </row>
    <row r="13" spans="1:7" x14ac:dyDescent="0.25">
      <c r="B13" t="s">
        <v>17</v>
      </c>
      <c r="D13">
        <v>2</v>
      </c>
    </row>
    <row r="14" spans="1:7" x14ac:dyDescent="0.25">
      <c r="B14" t="s">
        <v>18</v>
      </c>
      <c r="D14">
        <v>1</v>
      </c>
    </row>
    <row r="16" spans="1:7" x14ac:dyDescent="0.25">
      <c r="B16" t="s">
        <v>19</v>
      </c>
      <c r="C16" t="s">
        <v>20</v>
      </c>
      <c r="D16" t="s">
        <v>21</v>
      </c>
      <c r="E16" t="s">
        <v>22</v>
      </c>
    </row>
    <row r="17" spans="1:14" x14ac:dyDescent="0.25">
      <c r="A17">
        <v>1</v>
      </c>
      <c r="B17" t="s">
        <v>1</v>
      </c>
      <c r="C17" t="s">
        <v>23</v>
      </c>
      <c r="D17" t="s">
        <v>24</v>
      </c>
      <c r="E17" t="s">
        <v>25</v>
      </c>
      <c r="F17" t="s">
        <v>36</v>
      </c>
      <c r="G17" t="s">
        <v>37</v>
      </c>
      <c r="H17" t="s">
        <v>38</v>
      </c>
    </row>
    <row r="18" spans="1:14" x14ac:dyDescent="0.25">
      <c r="A18">
        <v>2</v>
      </c>
      <c r="B18" t="s">
        <v>26</v>
      </c>
      <c r="C18">
        <v>30</v>
      </c>
      <c r="D18">
        <v>34</v>
      </c>
      <c r="E18">
        <v>44</v>
      </c>
      <c r="F18">
        <f>SUM(C18+D18+E18)</f>
        <v>108</v>
      </c>
      <c r="G18">
        <f>SUM((C18+D18+E18)/3)</f>
        <v>36</v>
      </c>
    </row>
    <row r="19" spans="1:14" x14ac:dyDescent="0.25">
      <c r="A19">
        <v>3</v>
      </c>
      <c r="B19" t="s">
        <v>27</v>
      </c>
      <c r="C19">
        <v>40</v>
      </c>
      <c r="D19">
        <v>35</v>
      </c>
      <c r="E19">
        <v>45</v>
      </c>
      <c r="F19">
        <f t="shared" ref="F19:F27" si="2">SUM(C19+D19+E19)</f>
        <v>120</v>
      </c>
      <c r="G19">
        <f t="shared" ref="G19:G27" si="3">SUM((C19+D19+E19)/3)</f>
        <v>40</v>
      </c>
    </row>
    <row r="20" spans="1:14" ht="17.25" x14ac:dyDescent="0.3">
      <c r="A20">
        <v>4</v>
      </c>
      <c r="B20" t="s">
        <v>28</v>
      </c>
      <c r="C20">
        <v>45</v>
      </c>
      <c r="D20">
        <v>36</v>
      </c>
      <c r="E20">
        <v>47</v>
      </c>
      <c r="F20">
        <f t="shared" si="2"/>
        <v>128</v>
      </c>
      <c r="G20">
        <f t="shared" si="3"/>
        <v>42.666666666666664</v>
      </c>
      <c r="N20" s="3"/>
    </row>
    <row r="21" spans="1:14" x14ac:dyDescent="0.25">
      <c r="A21">
        <v>5</v>
      </c>
      <c r="B21" t="s">
        <v>29</v>
      </c>
      <c r="C21">
        <v>48</v>
      </c>
      <c r="D21">
        <v>32</v>
      </c>
      <c r="E21">
        <v>50</v>
      </c>
      <c r="F21">
        <f t="shared" si="2"/>
        <v>130</v>
      </c>
      <c r="G21">
        <f t="shared" si="3"/>
        <v>43.333333333333336</v>
      </c>
    </row>
    <row r="22" spans="1:14" x14ac:dyDescent="0.25">
      <c r="A22">
        <v>6</v>
      </c>
      <c r="B22" t="s">
        <v>30</v>
      </c>
      <c r="C22">
        <v>35</v>
      </c>
      <c r="D22">
        <v>32</v>
      </c>
      <c r="E22">
        <v>43</v>
      </c>
      <c r="F22">
        <f t="shared" si="2"/>
        <v>110</v>
      </c>
      <c r="G22">
        <f t="shared" si="3"/>
        <v>36.666666666666664</v>
      </c>
    </row>
    <row r="23" spans="1:14" x14ac:dyDescent="0.25">
      <c r="A23">
        <v>7</v>
      </c>
      <c r="B23" t="s">
        <v>31</v>
      </c>
      <c r="C23">
        <v>32</v>
      </c>
      <c r="D23">
        <v>31</v>
      </c>
      <c r="E23">
        <v>37</v>
      </c>
      <c r="F23">
        <f t="shared" si="2"/>
        <v>100</v>
      </c>
      <c r="G23">
        <f t="shared" si="3"/>
        <v>33.333333333333336</v>
      </c>
    </row>
    <row r="24" spans="1:14" ht="17.25" x14ac:dyDescent="0.3">
      <c r="A24">
        <v>8</v>
      </c>
      <c r="B24" t="s">
        <v>32</v>
      </c>
      <c r="C24">
        <v>36</v>
      </c>
      <c r="D24">
        <v>28</v>
      </c>
      <c r="E24">
        <v>28</v>
      </c>
      <c r="F24">
        <f t="shared" si="2"/>
        <v>92</v>
      </c>
      <c r="G24">
        <f t="shared" si="3"/>
        <v>30.666666666666668</v>
      </c>
      <c r="K24" s="3"/>
    </row>
    <row r="25" spans="1:14" x14ac:dyDescent="0.25">
      <c r="A25">
        <v>9</v>
      </c>
      <c r="B25" t="s">
        <v>33</v>
      </c>
      <c r="C25">
        <v>23</v>
      </c>
      <c r="D25">
        <v>25</v>
      </c>
      <c r="E25">
        <v>40</v>
      </c>
      <c r="F25">
        <f t="shared" si="2"/>
        <v>88</v>
      </c>
      <c r="G25">
        <f t="shared" si="3"/>
        <v>29.333333333333332</v>
      </c>
    </row>
    <row r="26" spans="1:14" x14ac:dyDescent="0.25">
      <c r="A26">
        <v>10</v>
      </c>
      <c r="B26" t="s">
        <v>34</v>
      </c>
      <c r="C26">
        <v>43</v>
      </c>
      <c r="D26">
        <v>27</v>
      </c>
      <c r="E26">
        <v>50</v>
      </c>
      <c r="F26">
        <f t="shared" si="2"/>
        <v>120</v>
      </c>
      <c r="G26">
        <f t="shared" si="3"/>
        <v>40</v>
      </c>
    </row>
    <row r="27" spans="1:14" x14ac:dyDescent="0.25">
      <c r="A27">
        <v>11</v>
      </c>
      <c r="B27" t="s">
        <v>35</v>
      </c>
      <c r="C27">
        <v>37</v>
      </c>
      <c r="D27">
        <v>44</v>
      </c>
      <c r="E27">
        <v>46</v>
      </c>
      <c r="F27">
        <f t="shared" si="2"/>
        <v>127</v>
      </c>
      <c r="G27">
        <f t="shared" si="3"/>
        <v>42.333333333333336</v>
      </c>
    </row>
    <row r="30" spans="1:14" x14ac:dyDescent="0.25">
      <c r="A30" t="s">
        <v>39</v>
      </c>
      <c r="H30" t="s">
        <v>40</v>
      </c>
    </row>
    <row r="31" spans="1:14" ht="17.25" x14ac:dyDescent="0.3">
      <c r="H31" s="3"/>
    </row>
    <row r="47" spans="1:10" x14ac:dyDescent="0.25">
      <c r="A47" t="s">
        <v>41</v>
      </c>
      <c r="J47" t="s">
        <v>42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2C315-D52B-4546-BA70-48B50C70F191}">
  <dimension ref="A1"/>
  <sheetViews>
    <sheetView workbookViewId="0">
      <selection activeCell="E6" sqref="E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SAKiB Ahmed</dc:creator>
  <cp:lastModifiedBy>SAKiB Ahmed</cp:lastModifiedBy>
  <dcterms:created xsi:type="dcterms:W3CDTF">2025-01-30T11:19:18Z</dcterms:created>
  <dcterms:modified xsi:type="dcterms:W3CDTF">2025-01-30T12:29:06Z</dcterms:modified>
</cp:coreProperties>
</file>