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<sst xmlns="http://schemas.openxmlformats.org/spreadsheetml/2006/main" count="1495" uniqueCount="33">
  <si>
    <t>TOTALES KILOS LEPEFER</t>
  </si>
  <si>
    <t>Nº</t>
  </si>
  <si>
    <t>VARIEDAD</t>
  </si>
  <si>
    <t>PACKING</t>
  </si>
  <si>
    <t>PARRON</t>
  </si>
  <si>
    <t>TOTAL</t>
  </si>
  <si>
    <t>Uva Queen Rose</t>
  </si>
  <si>
    <t>Uva Flame</t>
  </si>
  <si>
    <t>Uva Thompson</t>
  </si>
  <si>
    <t>Uva Arra 15 - Sweetie</t>
  </si>
  <si>
    <t>Uva Crimson</t>
  </si>
  <si>
    <t>Uva Autumn Royal</t>
  </si>
  <si>
    <t>TOTALES KILOS PROVEEDOR</t>
  </si>
  <si>
    <t>Agricola El Triunfo S.A.</t>
  </si>
  <si>
    <t>RUT: 78.049.120-5</t>
  </si>
  <si>
    <t>AGRICOLA EL TRIUNFO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</si>
  <si>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</si>
  <si>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</si>
  <si>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</si>
  <si>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</si>
  <si>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</si>
  <si>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</si>
  <si>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</si>
  <si>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</si>
  <si>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</si>
  <si>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</si>
  <si>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</si>
  <si>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El Triunfo</t>
  </si>
  <si>
    <t>Bins Plastico Azul</t>
  </si>
  <si>
    <t>Packing</t>
  </si>
  <si>
    <t>Parron</t>
  </si>
  <si>
    <t>Bins Plastico Rojo</t>
  </si>
  <si>
    <t>Bins Plasticos Grises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</si>
</sst>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24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49910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981675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22613</v>
      </c>
      <c r="D5" s="4">
        <v>248708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104217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34265</v>
      </c>
      <c r="D7" s="4">
        <v>293777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14077</v>
      </c>
      <c r="D8" s="4">
        <v>55814</v>
      </c>
      <c r="E8" s="4">
        <f>SUM(C8:D8)</f>
      </c>
    </row>
    <row r="9" spans="3:5" x14ac:dyDescent="0.25">
      <c r="C9" s="5">
        <f>SUM(C3:C8)</f>
      </c>
      <c r="D9" s="5">
        <f>SUM(D3:D8)</f>
      </c>
      <c r="E9" s="5">
        <f>SUM(E3:E8)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5" customWidth="1"/>
    <col min="2" max="2" width="24" customWidth="1"/>
    <col min="3" max="5" width="13" customWidth="1"/>
  </cols>
  <sheetData>
    <row r="1" ht="20" customHeight="1" spans="1:5" x14ac:dyDescent="0.25">
      <c r="A1" s="1" t="s">
        <v>12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50061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980414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22721</v>
      </c>
      <c r="D5" s="4">
        <v>247612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104220</v>
      </c>
      <c r="D6" s="4">
        <v>0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34344</v>
      </c>
      <c r="D7" s="4">
        <v>294420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14064</v>
      </c>
      <c r="D8" s="4">
        <v>55529</v>
      </c>
      <c r="E8" s="4">
        <f>SUM(C8:D8)</f>
      </c>
    </row>
    <row r="9" spans="3:5" x14ac:dyDescent="0.25">
      <c r="C9" s="5">
        <f>SUM(C3:C8)</f>
      </c>
      <c r="D9" s="5">
        <f>SUM(D3:D8)</f>
      </c>
      <c r="E9" s="5">
        <f>SUM(E3:E8)</f>
      </c>
    </row>
    <row r="12" spans="1:5" x14ac:dyDescent="0.25">
      <c r="A12" s="6" t="s">
        <v>13</v>
      </c>
      <c r="B12" s="6"/>
      <c r="C12" s="6"/>
      <c r="D12" s="6"/>
      <c r="E12" s="6"/>
    </row>
    <row r="13" spans="1:5" x14ac:dyDescent="0.25">
      <c r="A13" s="6" t="s">
        <v>14</v>
      </c>
      <c r="B13" s="6"/>
      <c r="C13" s="6"/>
      <c r="D13" s="6"/>
      <c r="E13" s="6"/>
    </row>
  </sheetData>
  <mergeCells count="3">
    <mergeCell ref="A1:E1"/>
    <mergeCell ref="A12:E12"/>
    <mergeCell ref="A13:E13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FormatPr defaultRowHeight="15" outlineLevelRow="0" outlineLevelCol="0" x14ac:dyDescent="55"/>
  <cols>
    <col min="1" max="1" width="5" customWidth="1"/>
    <col min="3" max="4" width="13" customWidth="1"/>
    <col min="5" max="5" width="10" customWidth="1"/>
    <col min="6" max="6" width="33" customWidth="1"/>
    <col min="7" max="7" width="13" customWidth="1"/>
    <col min="8" max="8" width="24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5</v>
      </c>
    </row>
    <row r="3" spans="1:13" x14ac:dyDescent="0.25">
      <c r="A3" s="8">
        <v>1</v>
      </c>
      <c r="B3" s="8">
        <v>21641</v>
      </c>
      <c r="C3" s="9">
        <v>43496.125</v>
      </c>
      <c r="D3" s="10" t="s">
        <v>27</v>
      </c>
      <c r="E3" s="8">
        <v>47295</v>
      </c>
      <c r="F3" s="10" t="s">
        <v>28</v>
      </c>
      <c r="G3" s="8">
        <v>3</v>
      </c>
      <c r="H3" s="10" t="s">
        <v>6</v>
      </c>
      <c r="I3" s="10" t="s">
        <v>29</v>
      </c>
      <c r="J3" s="8">
        <v>100</v>
      </c>
      <c r="K3" s="8">
        <v>1985</v>
      </c>
      <c r="L3" s="8">
        <v>1985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16</v>
      </c>
      <c r="C6" s="7" t="s">
        <v>17</v>
      </c>
      <c r="D6" s="7" t="s">
        <v>18</v>
      </c>
      <c r="E6" s="7" t="s">
        <v>19</v>
      </c>
      <c r="F6" s="7" t="s">
        <v>20</v>
      </c>
      <c r="G6" s="7" t="s">
        <v>21</v>
      </c>
      <c r="H6" s="7" t="s">
        <v>22</v>
      </c>
      <c r="I6" s="7" t="s">
        <v>23</v>
      </c>
      <c r="J6" s="7" t="s">
        <v>24</v>
      </c>
      <c r="K6" s="7" t="s">
        <v>25</v>
      </c>
      <c r="L6" s="7" t="s">
        <v>26</v>
      </c>
      <c r="M6" s="7" t="s">
        <v>5</v>
      </c>
    </row>
    <row r="7" spans="1:13" x14ac:dyDescent="0.25">
      <c r="A7" s="8">
        <v>2</v>
      </c>
      <c r="B7" s="8">
        <v>21747</v>
      </c>
      <c r="C7" s="9">
        <v>43501.125</v>
      </c>
      <c r="D7" s="10" t="s">
        <v>27</v>
      </c>
      <c r="E7" s="8">
        <v>47347</v>
      </c>
      <c r="F7" s="10" t="s">
        <v>28</v>
      </c>
      <c r="G7" s="8">
        <v>36</v>
      </c>
      <c r="H7" s="10" t="s">
        <v>7</v>
      </c>
      <c r="I7" s="10" t="s">
        <v>30</v>
      </c>
      <c r="J7" s="8">
        <v>145</v>
      </c>
      <c r="K7" s="8">
        <v>18840</v>
      </c>
      <c r="L7" s="8">
        <v>18750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16</v>
      </c>
      <c r="C10" s="7" t="s">
        <v>17</v>
      </c>
      <c r="D10" s="7" t="s">
        <v>18</v>
      </c>
      <c r="E10" s="7" t="s">
        <v>19</v>
      </c>
      <c r="F10" s="7" t="s">
        <v>20</v>
      </c>
      <c r="G10" s="7" t="s">
        <v>21</v>
      </c>
      <c r="H10" s="7" t="s">
        <v>22</v>
      </c>
      <c r="I10" s="7" t="s">
        <v>23</v>
      </c>
      <c r="J10" s="7" t="s">
        <v>24</v>
      </c>
      <c r="K10" s="7" t="s">
        <v>25</v>
      </c>
      <c r="L10" s="7" t="s">
        <v>26</v>
      </c>
      <c r="M10" s="7" t="s">
        <v>5</v>
      </c>
    </row>
    <row r="11" spans="1:13" x14ac:dyDescent="0.25">
      <c r="A11" s="8">
        <v>3</v>
      </c>
      <c r="B11" s="8">
        <v>21685</v>
      </c>
      <c r="C11" s="9">
        <v>43498.125</v>
      </c>
      <c r="D11" s="10" t="s">
        <v>27</v>
      </c>
      <c r="E11" s="8">
        <v>47364</v>
      </c>
      <c r="F11" s="10" t="s">
        <v>28</v>
      </c>
      <c r="G11" s="8">
        <v>9</v>
      </c>
      <c r="H11" s="10" t="s">
        <v>6</v>
      </c>
      <c r="I11" s="10" t="s">
        <v>29</v>
      </c>
      <c r="J11" s="8">
        <v>100</v>
      </c>
      <c r="K11" s="8">
        <v>3750</v>
      </c>
      <c r="L11" s="8">
        <v>3703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16</v>
      </c>
      <c r="C14" s="7" t="s">
        <v>17</v>
      </c>
      <c r="D14" s="7" t="s">
        <v>18</v>
      </c>
      <c r="E14" s="7" t="s">
        <v>19</v>
      </c>
      <c r="F14" s="7" t="s">
        <v>20</v>
      </c>
      <c r="G14" s="7" t="s">
        <v>21</v>
      </c>
      <c r="H14" s="7" t="s">
        <v>22</v>
      </c>
      <c r="I14" s="7" t="s">
        <v>23</v>
      </c>
      <c r="J14" s="7" t="s">
        <v>24</v>
      </c>
      <c r="K14" s="7" t="s">
        <v>25</v>
      </c>
      <c r="L14" s="7" t="s">
        <v>26</v>
      </c>
      <c r="M14" s="7" t="s">
        <v>5</v>
      </c>
    </row>
    <row r="15" spans="1:13" x14ac:dyDescent="0.25">
      <c r="A15" s="8">
        <v>4</v>
      </c>
      <c r="B15" s="8">
        <v>21721</v>
      </c>
      <c r="C15" s="9">
        <v>43500.125</v>
      </c>
      <c r="D15" s="10" t="s">
        <v>27</v>
      </c>
      <c r="E15" s="8">
        <v>47367</v>
      </c>
      <c r="F15" s="10" t="s">
        <v>28</v>
      </c>
      <c r="G15" s="8">
        <v>78</v>
      </c>
      <c r="H15" s="10" t="s">
        <v>7</v>
      </c>
      <c r="I15" s="10" t="s">
        <v>30</v>
      </c>
      <c r="J15" s="8">
        <v>145</v>
      </c>
      <c r="K15" s="8">
        <v>40420</v>
      </c>
      <c r="L15" s="8">
        <v>40410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16</v>
      </c>
      <c r="C18" s="7" t="s">
        <v>17</v>
      </c>
      <c r="D18" s="7" t="s">
        <v>18</v>
      </c>
      <c r="E18" s="7" t="s">
        <v>19</v>
      </c>
      <c r="F18" s="7" t="s">
        <v>20</v>
      </c>
      <c r="G18" s="7" t="s">
        <v>21</v>
      </c>
      <c r="H18" s="7" t="s">
        <v>22</v>
      </c>
      <c r="I18" s="7" t="s">
        <v>23</v>
      </c>
      <c r="J18" s="7" t="s">
        <v>24</v>
      </c>
      <c r="K18" s="7" t="s">
        <v>25</v>
      </c>
      <c r="L18" s="7" t="s">
        <v>26</v>
      </c>
      <c r="M18" s="7" t="s">
        <v>5</v>
      </c>
    </row>
    <row r="19" spans="1:13" x14ac:dyDescent="0.25">
      <c r="A19" s="8">
        <v>5</v>
      </c>
      <c r="B19" s="8">
        <v>21758</v>
      </c>
      <c r="C19" s="9">
        <v>43501.125</v>
      </c>
      <c r="D19" s="10" t="s">
        <v>27</v>
      </c>
      <c r="E19" s="8">
        <v>47372</v>
      </c>
      <c r="F19" s="10" t="s">
        <v>28</v>
      </c>
      <c r="G19" s="8">
        <v>6</v>
      </c>
      <c r="H19" s="10" t="s">
        <v>8</v>
      </c>
      <c r="I19" s="10" t="s">
        <v>29</v>
      </c>
      <c r="J19" s="8">
        <v>120</v>
      </c>
      <c r="K19" s="8">
        <v>2339</v>
      </c>
      <c r="L19" s="8">
        <v>2348</v>
      </c>
      <c r="M19" s="8">
        <f>J19 * L19</f>
      </c>
    </row>
    <row r="20" spans="1:13" x14ac:dyDescent="0.25">
      <c r="A20" s="8"/>
      <c r="B20" s="8"/>
      <c r="C20" s="9"/>
      <c r="D20" s="10"/>
      <c r="E20" s="8"/>
      <c r="F20" s="10" t="s">
        <v>28</v>
      </c>
      <c r="G20" s="8">
        <v>1</v>
      </c>
      <c r="H20" s="10" t="s">
        <v>6</v>
      </c>
      <c r="I20" s="10" t="s">
        <v>29</v>
      </c>
      <c r="J20" s="8">
        <v>100</v>
      </c>
      <c r="K20" s="8">
        <v>216</v>
      </c>
      <c r="L20" s="8">
        <v>217</v>
      </c>
      <c r="M20" s="8">
        <f>J20 * L20</f>
      </c>
    </row>
    <row r="21" spans="1:13" x14ac:dyDescent="0.25">
      <c r="G21" s="11">
        <f>SUM(G19:G20)</f>
      </c>
      <c r="K21" s="11">
        <f>SUM(K19:K20)</f>
      </c>
      <c r="L21" s="11">
        <f>SUM(L19:L20)</f>
      </c>
      <c r="M21" s="11">
        <f>SUM(M19:M20)</f>
      </c>
    </row>
    <row r="22" spans="1:13" x14ac:dyDescent="0.25"/>
    <row r="23" spans="1:13" x14ac:dyDescent="0.25">
      <c r="A23" s="7" t="s">
        <v>1</v>
      </c>
      <c r="B23" s="7" t="s">
        <v>16</v>
      </c>
      <c r="C23" s="7" t="s">
        <v>17</v>
      </c>
      <c r="D23" s="7" t="s">
        <v>18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23</v>
      </c>
      <c r="J23" s="7" t="s">
        <v>24</v>
      </c>
      <c r="K23" s="7" t="s">
        <v>25</v>
      </c>
      <c r="L23" s="7" t="s">
        <v>26</v>
      </c>
      <c r="M23" s="7" t="s">
        <v>5</v>
      </c>
    </row>
    <row r="24" spans="1:13" x14ac:dyDescent="0.25">
      <c r="A24" s="8">
        <v>6</v>
      </c>
      <c r="B24" s="8">
        <v>21760</v>
      </c>
      <c r="C24" s="9">
        <v>43501.125</v>
      </c>
      <c r="D24" s="10" t="s">
        <v>27</v>
      </c>
      <c r="E24" s="8">
        <v>47373</v>
      </c>
      <c r="F24" s="10" t="s">
        <v>28</v>
      </c>
      <c r="G24" s="8">
        <v>78</v>
      </c>
      <c r="H24" s="10" t="s">
        <v>7</v>
      </c>
      <c r="I24" s="10" t="s">
        <v>30</v>
      </c>
      <c r="J24" s="8">
        <v>145</v>
      </c>
      <c r="K24" s="8">
        <v>42660</v>
      </c>
      <c r="L24" s="8">
        <v>42610</v>
      </c>
      <c r="M24" s="8">
        <f>J24 * L24</f>
      </c>
    </row>
    <row r="25" spans="1:13" x14ac:dyDescent="0.25">
      <c r="G25" s="11">
        <f>SUM(G24:G24)</f>
      </c>
      <c r="K25" s="11">
        <f>SUM(K24:K24)</f>
      </c>
      <c r="L25" s="11">
        <f>SUM(L24:L24)</f>
      </c>
      <c r="M25" s="11">
        <f>SUM(M24:M24)</f>
      </c>
    </row>
    <row r="26" spans="1:13" x14ac:dyDescent="0.25"/>
    <row r="27" spans="1:13" x14ac:dyDescent="0.25">
      <c r="A27" s="7" t="s">
        <v>1</v>
      </c>
      <c r="B27" s="7" t="s">
        <v>16</v>
      </c>
      <c r="C27" s="7" t="s">
        <v>17</v>
      </c>
      <c r="D27" s="7" t="s">
        <v>18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23</v>
      </c>
      <c r="J27" s="7" t="s">
        <v>24</v>
      </c>
      <c r="K27" s="7" t="s">
        <v>25</v>
      </c>
      <c r="L27" s="7" t="s">
        <v>26</v>
      </c>
      <c r="M27" s="7" t="s">
        <v>5</v>
      </c>
    </row>
    <row r="28" spans="1:13" x14ac:dyDescent="0.25">
      <c r="A28" s="8">
        <v>7</v>
      </c>
      <c r="B28" s="8">
        <v>21783</v>
      </c>
      <c r="C28" s="9">
        <v>43502.125</v>
      </c>
      <c r="D28" s="10" t="s">
        <v>27</v>
      </c>
      <c r="E28" s="8">
        <v>47375</v>
      </c>
      <c r="F28" s="10" t="s">
        <v>28</v>
      </c>
      <c r="G28" s="8">
        <v>36</v>
      </c>
      <c r="H28" s="10" t="s">
        <v>7</v>
      </c>
      <c r="I28" s="10" t="s">
        <v>30</v>
      </c>
      <c r="J28" s="8">
        <v>145</v>
      </c>
      <c r="K28" s="8">
        <v>19130</v>
      </c>
      <c r="L28" s="8">
        <v>19090</v>
      </c>
      <c r="M28" s="8">
        <f>J28 * L28</f>
      </c>
    </row>
    <row r="29" spans="1:13" x14ac:dyDescent="0.25">
      <c r="G29" s="11">
        <f>SUM(G28:G28)</f>
      </c>
      <c r="K29" s="11">
        <f>SUM(K28:K28)</f>
      </c>
      <c r="L29" s="11">
        <f>SUM(L28:L28)</f>
      </c>
      <c r="M29" s="11">
        <f>SUM(M28:M28)</f>
      </c>
    </row>
    <row r="30" spans="1:13" x14ac:dyDescent="0.25"/>
    <row r="31" spans="1:13" x14ac:dyDescent="0.25">
      <c r="A31" s="7" t="s">
        <v>1</v>
      </c>
      <c r="B31" s="7" t="s">
        <v>16</v>
      </c>
      <c r="C31" s="7" t="s">
        <v>17</v>
      </c>
      <c r="D31" s="7" t="s">
        <v>18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23</v>
      </c>
      <c r="J31" s="7" t="s">
        <v>24</v>
      </c>
      <c r="K31" s="7" t="s">
        <v>25</v>
      </c>
      <c r="L31" s="7" t="s">
        <v>26</v>
      </c>
      <c r="M31" s="7" t="s">
        <v>5</v>
      </c>
    </row>
    <row r="32" spans="1:13" x14ac:dyDescent="0.25">
      <c r="A32" s="8">
        <v>8</v>
      </c>
      <c r="B32" s="8">
        <v>21799</v>
      </c>
      <c r="C32" s="9">
        <v>43502.125</v>
      </c>
      <c r="D32" s="10" t="s">
        <v>27</v>
      </c>
      <c r="E32" s="8">
        <v>47376</v>
      </c>
      <c r="F32" s="10" t="s">
        <v>28</v>
      </c>
      <c r="G32" s="8">
        <v>78</v>
      </c>
      <c r="H32" s="10" t="s">
        <v>7</v>
      </c>
      <c r="I32" s="10" t="s">
        <v>30</v>
      </c>
      <c r="J32" s="8">
        <v>145</v>
      </c>
      <c r="K32" s="8">
        <v>41370</v>
      </c>
      <c r="L32" s="8">
        <v>41380</v>
      </c>
      <c r="M32" s="8">
        <f>J32 * L32</f>
      </c>
    </row>
    <row r="33" spans="1:13" x14ac:dyDescent="0.25">
      <c r="G33" s="11">
        <f>SUM(G32:G32)</f>
      </c>
      <c r="K33" s="11">
        <f>SUM(K32:K32)</f>
      </c>
      <c r="L33" s="11">
        <f>SUM(L32:L32)</f>
      </c>
      <c r="M33" s="11">
        <f>SUM(M32:M32)</f>
      </c>
    </row>
    <row r="34" spans="1:13" x14ac:dyDescent="0.25"/>
    <row r="35" spans="1:13" x14ac:dyDescent="0.25">
      <c r="A35" s="7" t="s">
        <v>1</v>
      </c>
      <c r="B35" s="7" t="s">
        <v>16</v>
      </c>
      <c r="C35" s="7" t="s">
        <v>17</v>
      </c>
      <c r="D35" s="7" t="s">
        <v>18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23</v>
      </c>
      <c r="J35" s="7" t="s">
        <v>24</v>
      </c>
      <c r="K35" s="7" t="s">
        <v>25</v>
      </c>
      <c r="L35" s="7" t="s">
        <v>26</v>
      </c>
      <c r="M35" s="7" t="s">
        <v>5</v>
      </c>
    </row>
    <row r="36" spans="1:13" x14ac:dyDescent="0.25">
      <c r="A36" s="8">
        <v>9</v>
      </c>
      <c r="B36" s="8">
        <v>21837</v>
      </c>
      <c r="C36" s="9">
        <v>43503.125</v>
      </c>
      <c r="D36" s="10" t="s">
        <v>27</v>
      </c>
      <c r="E36" s="8">
        <v>47378</v>
      </c>
      <c r="F36" s="10" t="s">
        <v>28</v>
      </c>
      <c r="G36" s="8">
        <v>78</v>
      </c>
      <c r="H36" s="10" t="s">
        <v>7</v>
      </c>
      <c r="I36" s="10" t="s">
        <v>30</v>
      </c>
      <c r="J36" s="8">
        <v>145</v>
      </c>
      <c r="K36" s="8">
        <v>38740</v>
      </c>
      <c r="L36" s="8">
        <v>38750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16</v>
      </c>
      <c r="C39" s="7" t="s">
        <v>17</v>
      </c>
      <c r="D39" s="7" t="s">
        <v>18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23</v>
      </c>
      <c r="J39" s="7" t="s">
        <v>24</v>
      </c>
      <c r="K39" s="7" t="s">
        <v>25</v>
      </c>
      <c r="L39" s="7" t="s">
        <v>26</v>
      </c>
      <c r="M39" s="7" t="s">
        <v>5</v>
      </c>
    </row>
    <row r="40" spans="1:13" x14ac:dyDescent="0.25">
      <c r="A40" s="8">
        <v>10</v>
      </c>
      <c r="B40" s="8">
        <v>21844</v>
      </c>
      <c r="C40" s="9">
        <v>43504.125</v>
      </c>
      <c r="D40" s="10" t="s">
        <v>27</v>
      </c>
      <c r="E40" s="8">
        <v>47379</v>
      </c>
      <c r="F40" s="10" t="s">
        <v>28</v>
      </c>
      <c r="G40" s="8">
        <v>36</v>
      </c>
      <c r="H40" s="10" t="s">
        <v>7</v>
      </c>
      <c r="I40" s="10" t="s">
        <v>30</v>
      </c>
      <c r="J40" s="8">
        <v>145</v>
      </c>
      <c r="K40" s="8">
        <v>17825</v>
      </c>
      <c r="L40" s="8">
        <v>17825</v>
      </c>
      <c r="M40" s="8">
        <f>J40 * L40</f>
      </c>
    </row>
    <row r="41" spans="1:13" x14ac:dyDescent="0.25">
      <c r="A41" s="8"/>
      <c r="B41" s="8"/>
      <c r="C41" s="9"/>
      <c r="D41" s="10"/>
      <c r="E41" s="8"/>
      <c r="F41" s="10" t="s">
        <v>31</v>
      </c>
      <c r="G41" s="8">
        <v>42</v>
      </c>
      <c r="H41" s="10" t="s">
        <v>7</v>
      </c>
      <c r="I41" s="10" t="s">
        <v>30</v>
      </c>
      <c r="J41" s="8">
        <v>145</v>
      </c>
      <c r="K41" s="8">
        <v>20795</v>
      </c>
      <c r="L41" s="8">
        <v>20795</v>
      </c>
      <c r="M41" s="8">
        <f>J41 * L41</f>
      </c>
    </row>
    <row r="42" spans="1:13" x14ac:dyDescent="0.25">
      <c r="G42" s="11">
        <f>SUM(G40:G41)</f>
      </c>
      <c r="K42" s="11">
        <f>SUM(K40:K41)</f>
      </c>
      <c r="L42" s="11">
        <f>SUM(L40:L41)</f>
      </c>
      <c r="M42" s="11">
        <f>SUM(M40:M41)</f>
      </c>
    </row>
    <row r="43" spans="1:13" x14ac:dyDescent="0.25"/>
    <row r="44" spans="1:13" x14ac:dyDescent="0.25">
      <c r="A44" s="7" t="s">
        <v>1</v>
      </c>
      <c r="B44" s="7" t="s">
        <v>16</v>
      </c>
      <c r="C44" s="7" t="s">
        <v>17</v>
      </c>
      <c r="D44" s="7" t="s">
        <v>18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23</v>
      </c>
      <c r="J44" s="7" t="s">
        <v>24</v>
      </c>
      <c r="K44" s="7" t="s">
        <v>25</v>
      </c>
      <c r="L44" s="7" t="s">
        <v>26</v>
      </c>
      <c r="M44" s="7" t="s">
        <v>5</v>
      </c>
    </row>
    <row r="45" spans="1:13" x14ac:dyDescent="0.25">
      <c r="A45" s="8">
        <v>11</v>
      </c>
      <c r="B45" s="8">
        <v>21865</v>
      </c>
      <c r="C45" s="9">
        <v>43504.125</v>
      </c>
      <c r="D45" s="10" t="s">
        <v>27</v>
      </c>
      <c r="E45" s="8">
        <v>47382</v>
      </c>
      <c r="F45" s="10" t="s">
        <v>28</v>
      </c>
      <c r="G45" s="8">
        <v>7</v>
      </c>
      <c r="H45" s="10" t="s">
        <v>8</v>
      </c>
      <c r="I45" s="10" t="s">
        <v>29</v>
      </c>
      <c r="J45" s="8">
        <v>120</v>
      </c>
      <c r="K45" s="8">
        <v>3086</v>
      </c>
      <c r="L45" s="8">
        <v>3118</v>
      </c>
      <c r="M45" s="8">
        <f>J45 * L45</f>
      </c>
    </row>
    <row r="46" spans="1:13" x14ac:dyDescent="0.25">
      <c r="A46" s="8"/>
      <c r="B46" s="8"/>
      <c r="C46" s="9"/>
      <c r="D46" s="10"/>
      <c r="E46" s="8"/>
      <c r="F46" s="10" t="s">
        <v>31</v>
      </c>
      <c r="G46" s="8">
        <v>11</v>
      </c>
      <c r="H46" s="10" t="s">
        <v>8</v>
      </c>
      <c r="I46" s="10" t="s">
        <v>29</v>
      </c>
      <c r="J46" s="8">
        <v>120</v>
      </c>
      <c r="K46" s="8">
        <v>4849</v>
      </c>
      <c r="L46" s="8">
        <v>4900</v>
      </c>
      <c r="M46" s="8">
        <f>J46 * L46</f>
      </c>
    </row>
    <row r="47" spans="1:13" x14ac:dyDescent="0.25">
      <c r="G47" s="11">
        <f>SUM(G45:G46)</f>
      </c>
      <c r="K47" s="11">
        <f>SUM(K45:K46)</f>
      </c>
      <c r="L47" s="11">
        <f>SUM(L45:L46)</f>
      </c>
      <c r="M47" s="11">
        <f>SUM(M45:M46)</f>
      </c>
    </row>
    <row r="48" spans="1:13" x14ac:dyDescent="0.25"/>
    <row r="49" spans="1:13" x14ac:dyDescent="0.25">
      <c r="A49" s="7" t="s">
        <v>1</v>
      </c>
      <c r="B49" s="7" t="s">
        <v>16</v>
      </c>
      <c r="C49" s="7" t="s">
        <v>17</v>
      </c>
      <c r="D49" s="7" t="s">
        <v>18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23</v>
      </c>
      <c r="J49" s="7" t="s">
        <v>24</v>
      </c>
      <c r="K49" s="7" t="s">
        <v>25</v>
      </c>
      <c r="L49" s="7" t="s">
        <v>26</v>
      </c>
      <c r="M49" s="7" t="s">
        <v>5</v>
      </c>
    </row>
    <row r="50" spans="1:13" x14ac:dyDescent="0.25">
      <c r="A50" s="8">
        <v>12</v>
      </c>
      <c r="B50" s="8">
        <v>21875</v>
      </c>
      <c r="C50" s="9">
        <v>43504.125</v>
      </c>
      <c r="D50" s="10" t="s">
        <v>27</v>
      </c>
      <c r="E50" s="8">
        <v>47385</v>
      </c>
      <c r="F50" s="10" t="s">
        <v>28</v>
      </c>
      <c r="G50" s="8">
        <v>78</v>
      </c>
      <c r="H50" s="10" t="s">
        <v>7</v>
      </c>
      <c r="I50" s="10" t="s">
        <v>30</v>
      </c>
      <c r="J50" s="8">
        <v>145</v>
      </c>
      <c r="K50" s="8">
        <v>38960</v>
      </c>
      <c r="L50" s="8">
        <v>38990</v>
      </c>
      <c r="M50" s="8">
        <f>J50 * L50</f>
      </c>
    </row>
    <row r="51" spans="1:13" x14ac:dyDescent="0.25">
      <c r="G51" s="11">
        <f>SUM(G50:G50)</f>
      </c>
      <c r="K51" s="11">
        <f>SUM(K50:K50)</f>
      </c>
      <c r="L51" s="11">
        <f>SUM(L50:L50)</f>
      </c>
      <c r="M51" s="11">
        <f>SUM(M50:M50)</f>
      </c>
    </row>
    <row r="52" spans="1:13" x14ac:dyDescent="0.25"/>
    <row r="53" spans="1:13" x14ac:dyDescent="0.25">
      <c r="A53" s="7" t="s">
        <v>1</v>
      </c>
      <c r="B53" s="7" t="s">
        <v>16</v>
      </c>
      <c r="C53" s="7" t="s">
        <v>17</v>
      </c>
      <c r="D53" s="7" t="s">
        <v>18</v>
      </c>
      <c r="E53" s="7" t="s">
        <v>19</v>
      </c>
      <c r="F53" s="7" t="s">
        <v>20</v>
      </c>
      <c r="G53" s="7" t="s">
        <v>21</v>
      </c>
      <c r="H53" s="7" t="s">
        <v>22</v>
      </c>
      <c r="I53" s="7" t="s">
        <v>23</v>
      </c>
      <c r="J53" s="7" t="s">
        <v>24</v>
      </c>
      <c r="K53" s="7" t="s">
        <v>25</v>
      </c>
      <c r="L53" s="7" t="s">
        <v>26</v>
      </c>
      <c r="M53" s="7" t="s">
        <v>5</v>
      </c>
    </row>
    <row r="54" spans="1:13" x14ac:dyDescent="0.25">
      <c r="A54" s="8">
        <v>13</v>
      </c>
      <c r="B54" s="8">
        <v>21885</v>
      </c>
      <c r="C54" s="9">
        <v>43505.125</v>
      </c>
      <c r="D54" s="10" t="s">
        <v>27</v>
      </c>
      <c r="E54" s="8">
        <v>47386</v>
      </c>
      <c r="F54" s="10" t="s">
        <v>28</v>
      </c>
      <c r="G54" s="8">
        <v>78</v>
      </c>
      <c r="H54" s="10" t="s">
        <v>7</v>
      </c>
      <c r="I54" s="10" t="s">
        <v>30</v>
      </c>
      <c r="J54" s="8">
        <v>145</v>
      </c>
      <c r="K54" s="8">
        <v>40320</v>
      </c>
      <c r="L54" s="8">
        <v>40420</v>
      </c>
      <c r="M54" s="8">
        <f>J54 * L54</f>
      </c>
    </row>
    <row r="55" spans="1:13" x14ac:dyDescent="0.25">
      <c r="G55" s="11">
        <f>SUM(G54:G54)</f>
      </c>
      <c r="K55" s="11">
        <f>SUM(K54:K54)</f>
      </c>
      <c r="L55" s="11">
        <f>SUM(L54:L54)</f>
      </c>
      <c r="M55" s="11">
        <f>SUM(M54:M54)</f>
      </c>
    </row>
    <row r="56" spans="1:13" x14ac:dyDescent="0.25"/>
    <row r="57" spans="1:13" x14ac:dyDescent="0.25">
      <c r="A57" s="7" t="s">
        <v>1</v>
      </c>
      <c r="B57" s="7" t="s">
        <v>16</v>
      </c>
      <c r="C57" s="7" t="s">
        <v>17</v>
      </c>
      <c r="D57" s="7" t="s">
        <v>18</v>
      </c>
      <c r="E57" s="7" t="s">
        <v>19</v>
      </c>
      <c r="F57" s="7" t="s">
        <v>20</v>
      </c>
      <c r="G57" s="7" t="s">
        <v>21</v>
      </c>
      <c r="H57" s="7" t="s">
        <v>22</v>
      </c>
      <c r="I57" s="7" t="s">
        <v>23</v>
      </c>
      <c r="J57" s="7" t="s">
        <v>24</v>
      </c>
      <c r="K57" s="7" t="s">
        <v>25</v>
      </c>
      <c r="L57" s="7" t="s">
        <v>26</v>
      </c>
      <c r="M57" s="7" t="s">
        <v>5</v>
      </c>
    </row>
    <row r="58" spans="1:13" x14ac:dyDescent="0.25">
      <c r="A58" s="8">
        <v>14</v>
      </c>
      <c r="B58" s="8">
        <v>21923</v>
      </c>
      <c r="C58" s="9">
        <v>43507.125</v>
      </c>
      <c r="D58" s="10" t="s">
        <v>27</v>
      </c>
      <c r="E58" s="8">
        <v>47390</v>
      </c>
      <c r="F58" s="10" t="s">
        <v>28</v>
      </c>
      <c r="G58" s="8">
        <v>36</v>
      </c>
      <c r="H58" s="10" t="s">
        <v>7</v>
      </c>
      <c r="I58" s="10" t="s">
        <v>30</v>
      </c>
      <c r="J58" s="8">
        <v>145</v>
      </c>
      <c r="K58" s="8">
        <v>18170</v>
      </c>
      <c r="L58" s="8">
        <v>18100</v>
      </c>
      <c r="M58" s="8">
        <f>J58 * L58</f>
      </c>
    </row>
    <row r="59" spans="1:13" x14ac:dyDescent="0.25">
      <c r="G59" s="11">
        <f>SUM(G58:G58)</f>
      </c>
      <c r="K59" s="11">
        <f>SUM(K58:K58)</f>
      </c>
      <c r="L59" s="11">
        <f>SUM(L58:L58)</f>
      </c>
      <c r="M59" s="11">
        <f>SUM(M58:M58)</f>
      </c>
    </row>
    <row r="60" spans="1:13" x14ac:dyDescent="0.25"/>
    <row r="61" spans="1:13" x14ac:dyDescent="0.25">
      <c r="A61" s="7" t="s">
        <v>1</v>
      </c>
      <c r="B61" s="7" t="s">
        <v>16</v>
      </c>
      <c r="C61" s="7" t="s">
        <v>17</v>
      </c>
      <c r="D61" s="7" t="s">
        <v>18</v>
      </c>
      <c r="E61" s="7" t="s">
        <v>19</v>
      </c>
      <c r="F61" s="7" t="s">
        <v>20</v>
      </c>
      <c r="G61" s="7" t="s">
        <v>21</v>
      </c>
      <c r="H61" s="7" t="s">
        <v>22</v>
      </c>
      <c r="I61" s="7" t="s">
        <v>23</v>
      </c>
      <c r="J61" s="7" t="s">
        <v>24</v>
      </c>
      <c r="K61" s="7" t="s">
        <v>25</v>
      </c>
      <c r="L61" s="7" t="s">
        <v>26</v>
      </c>
      <c r="M61" s="7" t="s">
        <v>5</v>
      </c>
    </row>
    <row r="62" spans="1:13" x14ac:dyDescent="0.25">
      <c r="A62" s="8">
        <v>15</v>
      </c>
      <c r="B62" s="8">
        <v>21934</v>
      </c>
      <c r="C62" s="9">
        <v>43507.125</v>
      </c>
      <c r="D62" s="10" t="s">
        <v>27</v>
      </c>
      <c r="E62" s="8">
        <v>47391</v>
      </c>
      <c r="F62" s="10" t="s">
        <v>28</v>
      </c>
      <c r="G62" s="8">
        <v>78</v>
      </c>
      <c r="H62" s="10" t="s">
        <v>7</v>
      </c>
      <c r="I62" s="10" t="s">
        <v>30</v>
      </c>
      <c r="J62" s="8">
        <v>145</v>
      </c>
      <c r="K62" s="8">
        <v>39660</v>
      </c>
      <c r="L62" s="8">
        <v>39620</v>
      </c>
      <c r="M62" s="8">
        <f>J62 * L62</f>
      </c>
    </row>
    <row r="63" spans="1:13" x14ac:dyDescent="0.25">
      <c r="G63" s="11">
        <f>SUM(G62:G62)</f>
      </c>
      <c r="K63" s="11">
        <f>SUM(K62:K62)</f>
      </c>
      <c r="L63" s="11">
        <f>SUM(L62:L62)</f>
      </c>
      <c r="M63" s="11">
        <f>SUM(M62:M62)</f>
      </c>
    </row>
    <row r="64" spans="1:13" x14ac:dyDescent="0.25"/>
    <row r="65" spans="1:13" x14ac:dyDescent="0.25">
      <c r="A65" s="7" t="s">
        <v>1</v>
      </c>
      <c r="B65" s="7" t="s">
        <v>16</v>
      </c>
      <c r="C65" s="7" t="s">
        <v>17</v>
      </c>
      <c r="D65" s="7" t="s">
        <v>18</v>
      </c>
      <c r="E65" s="7" t="s">
        <v>19</v>
      </c>
      <c r="F65" s="7" t="s">
        <v>20</v>
      </c>
      <c r="G65" s="7" t="s">
        <v>21</v>
      </c>
      <c r="H65" s="7" t="s">
        <v>22</v>
      </c>
      <c r="I65" s="7" t="s">
        <v>23</v>
      </c>
      <c r="J65" s="7" t="s">
        <v>24</v>
      </c>
      <c r="K65" s="7" t="s">
        <v>25</v>
      </c>
      <c r="L65" s="7" t="s">
        <v>26</v>
      </c>
      <c r="M65" s="7" t="s">
        <v>5</v>
      </c>
    </row>
    <row r="66" spans="1:13" x14ac:dyDescent="0.25">
      <c r="A66" s="8">
        <v>16</v>
      </c>
      <c r="B66" s="8">
        <v>21971</v>
      </c>
      <c r="C66" s="9">
        <v>43508.125</v>
      </c>
      <c r="D66" s="10" t="s">
        <v>27</v>
      </c>
      <c r="E66" s="8">
        <v>47394</v>
      </c>
      <c r="F66" s="10" t="s">
        <v>31</v>
      </c>
      <c r="G66" s="8">
        <v>8</v>
      </c>
      <c r="H66" s="10" t="s">
        <v>9</v>
      </c>
      <c r="I66" s="10" t="s">
        <v>29</v>
      </c>
      <c r="J66" s="8">
        <v>120</v>
      </c>
      <c r="K66" s="8">
        <v>3610</v>
      </c>
      <c r="L66" s="8">
        <v>3627</v>
      </c>
      <c r="M66" s="8">
        <f>J66 * L66</f>
      </c>
    </row>
    <row r="67" spans="1:13" x14ac:dyDescent="0.25">
      <c r="G67" s="11">
        <f>SUM(G66:G66)</f>
      </c>
      <c r="K67" s="11">
        <f>SUM(K66:K66)</f>
      </c>
      <c r="L67" s="11">
        <f>SUM(L66:L66)</f>
      </c>
      <c r="M67" s="11">
        <f>SUM(M66:M66)</f>
      </c>
    </row>
    <row r="68" spans="1:13" x14ac:dyDescent="0.25"/>
    <row r="69" spans="1:13" x14ac:dyDescent="0.25">
      <c r="A69" s="7" t="s">
        <v>1</v>
      </c>
      <c r="B69" s="7" t="s">
        <v>16</v>
      </c>
      <c r="C69" s="7" t="s">
        <v>17</v>
      </c>
      <c r="D69" s="7" t="s">
        <v>18</v>
      </c>
      <c r="E69" s="7" t="s">
        <v>19</v>
      </c>
      <c r="F69" s="7" t="s">
        <v>20</v>
      </c>
      <c r="G69" s="7" t="s">
        <v>21</v>
      </c>
      <c r="H69" s="7" t="s">
        <v>22</v>
      </c>
      <c r="I69" s="7" t="s">
        <v>23</v>
      </c>
      <c r="J69" s="7" t="s">
        <v>24</v>
      </c>
      <c r="K69" s="7" t="s">
        <v>25</v>
      </c>
      <c r="L69" s="7" t="s">
        <v>26</v>
      </c>
      <c r="M69" s="7" t="s">
        <v>5</v>
      </c>
    </row>
    <row r="70" spans="1:13" x14ac:dyDescent="0.25">
      <c r="A70" s="8">
        <v>17</v>
      </c>
      <c r="B70" s="8">
        <v>21990</v>
      </c>
      <c r="C70" s="9">
        <v>43508.125</v>
      </c>
      <c r="D70" s="10" t="s">
        <v>27</v>
      </c>
      <c r="E70" s="8">
        <v>47396</v>
      </c>
      <c r="F70" s="10" t="s">
        <v>31</v>
      </c>
      <c r="G70" s="8">
        <v>78</v>
      </c>
      <c r="H70" s="10" t="s">
        <v>7</v>
      </c>
      <c r="I70" s="10" t="s">
        <v>30</v>
      </c>
      <c r="J70" s="8">
        <v>145</v>
      </c>
      <c r="K70" s="8">
        <v>40460</v>
      </c>
      <c r="L70" s="8">
        <v>40450</v>
      </c>
      <c r="M70" s="8">
        <f>J70 * L70</f>
      </c>
    </row>
    <row r="71" spans="1:13" x14ac:dyDescent="0.25">
      <c r="G71" s="11">
        <f>SUM(G70:G70)</f>
      </c>
      <c r="K71" s="11">
        <f>SUM(K70:K70)</f>
      </c>
      <c r="L71" s="11">
        <f>SUM(L70:L70)</f>
      </c>
      <c r="M71" s="11">
        <f>SUM(M70:M70)</f>
      </c>
    </row>
    <row r="72" spans="1:13" x14ac:dyDescent="0.25"/>
    <row r="73" spans="1:13" x14ac:dyDescent="0.25">
      <c r="A73" s="7" t="s">
        <v>1</v>
      </c>
      <c r="B73" s="7" t="s">
        <v>16</v>
      </c>
      <c r="C73" s="7" t="s">
        <v>17</v>
      </c>
      <c r="D73" s="7" t="s">
        <v>18</v>
      </c>
      <c r="E73" s="7" t="s">
        <v>19</v>
      </c>
      <c r="F73" s="7" t="s">
        <v>20</v>
      </c>
      <c r="G73" s="7" t="s">
        <v>21</v>
      </c>
      <c r="H73" s="7" t="s">
        <v>22</v>
      </c>
      <c r="I73" s="7" t="s">
        <v>23</v>
      </c>
      <c r="J73" s="7" t="s">
        <v>24</v>
      </c>
      <c r="K73" s="7" t="s">
        <v>25</v>
      </c>
      <c r="L73" s="7" t="s">
        <v>26</v>
      </c>
      <c r="M73" s="7" t="s">
        <v>5</v>
      </c>
    </row>
    <row r="74" spans="1:13" x14ac:dyDescent="0.25">
      <c r="A74" s="8">
        <v>18</v>
      </c>
      <c r="B74" s="8">
        <v>22032</v>
      </c>
      <c r="C74" s="9">
        <v>43509.125</v>
      </c>
      <c r="D74" s="10" t="s">
        <v>27</v>
      </c>
      <c r="E74" s="8">
        <v>47400</v>
      </c>
      <c r="F74" s="10" t="s">
        <v>31</v>
      </c>
      <c r="G74" s="8">
        <v>36</v>
      </c>
      <c r="H74" s="10" t="s">
        <v>7</v>
      </c>
      <c r="I74" s="10" t="s">
        <v>30</v>
      </c>
      <c r="J74" s="8">
        <v>145</v>
      </c>
      <c r="K74" s="8">
        <v>18210</v>
      </c>
      <c r="L74" s="8">
        <v>18130</v>
      </c>
      <c r="M74" s="8">
        <f>J74 * L74</f>
      </c>
    </row>
    <row r="75" spans="1:13" x14ac:dyDescent="0.25">
      <c r="G75" s="11">
        <f>SUM(G74:G74)</f>
      </c>
      <c r="K75" s="11">
        <f>SUM(K74:K74)</f>
      </c>
      <c r="L75" s="11">
        <f>SUM(L74:L74)</f>
      </c>
      <c r="M75" s="11">
        <f>SUM(M74:M74)</f>
      </c>
    </row>
    <row r="76" spans="1:13" x14ac:dyDescent="0.25"/>
    <row r="77" spans="1:13" x14ac:dyDescent="0.25">
      <c r="A77" s="7" t="s">
        <v>1</v>
      </c>
      <c r="B77" s="7" t="s">
        <v>16</v>
      </c>
      <c r="C77" s="7" t="s">
        <v>17</v>
      </c>
      <c r="D77" s="7" t="s">
        <v>18</v>
      </c>
      <c r="E77" s="7" t="s">
        <v>19</v>
      </c>
      <c r="F77" s="7" t="s">
        <v>20</v>
      </c>
      <c r="G77" s="7" t="s">
        <v>21</v>
      </c>
      <c r="H77" s="7" t="s">
        <v>22</v>
      </c>
      <c r="I77" s="7" t="s">
        <v>23</v>
      </c>
      <c r="J77" s="7" t="s">
        <v>24</v>
      </c>
      <c r="K77" s="7" t="s">
        <v>25</v>
      </c>
      <c r="L77" s="7" t="s">
        <v>26</v>
      </c>
      <c r="M77" s="7" t="s">
        <v>5</v>
      </c>
    </row>
    <row r="78" spans="1:13" x14ac:dyDescent="0.25">
      <c r="A78" s="8">
        <v>19</v>
      </c>
      <c r="B78" s="8">
        <v>22052</v>
      </c>
      <c r="C78" s="9">
        <v>43509.125</v>
      </c>
      <c r="D78" s="10" t="s">
        <v>27</v>
      </c>
      <c r="E78" s="8">
        <v>47502</v>
      </c>
      <c r="F78" s="10" t="s">
        <v>28</v>
      </c>
      <c r="G78" s="8">
        <v>78</v>
      </c>
      <c r="H78" s="10" t="s">
        <v>7</v>
      </c>
      <c r="I78" s="10" t="s">
        <v>30</v>
      </c>
      <c r="J78" s="8">
        <v>145</v>
      </c>
      <c r="K78" s="8">
        <v>40710</v>
      </c>
      <c r="L78" s="8">
        <v>40740</v>
      </c>
      <c r="M78" s="8">
        <f>J78 * L78</f>
      </c>
    </row>
    <row r="79" spans="1:13" x14ac:dyDescent="0.25">
      <c r="G79" s="11">
        <f>SUM(G78:G78)</f>
      </c>
      <c r="K79" s="11">
        <f>SUM(K78:K78)</f>
      </c>
      <c r="L79" s="11">
        <f>SUM(L78:L78)</f>
      </c>
      <c r="M79" s="11">
        <f>SUM(M78:M78)</f>
      </c>
    </row>
    <row r="80" spans="1:13" x14ac:dyDescent="0.25"/>
    <row r="81" spans="1:13" x14ac:dyDescent="0.25">
      <c r="A81" s="7" t="s">
        <v>1</v>
      </c>
      <c r="B81" s="7" t="s">
        <v>16</v>
      </c>
      <c r="C81" s="7" t="s">
        <v>17</v>
      </c>
      <c r="D81" s="7" t="s">
        <v>18</v>
      </c>
      <c r="E81" s="7" t="s">
        <v>19</v>
      </c>
      <c r="F81" s="7" t="s">
        <v>20</v>
      </c>
      <c r="G81" s="7" t="s">
        <v>21</v>
      </c>
      <c r="H81" s="7" t="s">
        <v>22</v>
      </c>
      <c r="I81" s="7" t="s">
        <v>23</v>
      </c>
      <c r="J81" s="7" t="s">
        <v>24</v>
      </c>
      <c r="K81" s="7" t="s">
        <v>25</v>
      </c>
      <c r="L81" s="7" t="s">
        <v>26</v>
      </c>
      <c r="M81" s="7" t="s">
        <v>5</v>
      </c>
    </row>
    <row r="82" spans="1:13" x14ac:dyDescent="0.25">
      <c r="A82" s="8">
        <v>20</v>
      </c>
      <c r="B82" s="8">
        <v>22097</v>
      </c>
      <c r="C82" s="9">
        <v>43510.125</v>
      </c>
      <c r="D82" s="10" t="s">
        <v>27</v>
      </c>
      <c r="E82" s="8">
        <v>47511</v>
      </c>
      <c r="F82" s="10" t="s">
        <v>31</v>
      </c>
      <c r="G82" s="8">
        <v>36</v>
      </c>
      <c r="H82" s="10" t="s">
        <v>7</v>
      </c>
      <c r="I82" s="10" t="s">
        <v>30</v>
      </c>
      <c r="J82" s="8">
        <v>145</v>
      </c>
      <c r="K82" s="8">
        <v>18680</v>
      </c>
      <c r="L82" s="8">
        <v>18630</v>
      </c>
      <c r="M82" s="8">
        <f>J82 * L82</f>
      </c>
    </row>
    <row r="83" spans="1:13" x14ac:dyDescent="0.25">
      <c r="G83" s="11">
        <f>SUM(G82:G82)</f>
      </c>
      <c r="K83" s="11">
        <f>SUM(K82:K82)</f>
      </c>
      <c r="L83" s="11">
        <f>SUM(L82:L82)</f>
      </c>
      <c r="M83" s="11">
        <f>SUM(M82:M82)</f>
      </c>
    </row>
    <row r="84" spans="1:13" x14ac:dyDescent="0.25"/>
    <row r="85" spans="1:13" x14ac:dyDescent="0.25">
      <c r="A85" s="7" t="s">
        <v>1</v>
      </c>
      <c r="B85" s="7" t="s">
        <v>16</v>
      </c>
      <c r="C85" s="7" t="s">
        <v>17</v>
      </c>
      <c r="D85" s="7" t="s">
        <v>18</v>
      </c>
      <c r="E85" s="7" t="s">
        <v>19</v>
      </c>
      <c r="F85" s="7" t="s">
        <v>20</v>
      </c>
      <c r="G85" s="7" t="s">
        <v>21</v>
      </c>
      <c r="H85" s="7" t="s">
        <v>22</v>
      </c>
      <c r="I85" s="7" t="s">
        <v>23</v>
      </c>
      <c r="J85" s="7" t="s">
        <v>24</v>
      </c>
      <c r="K85" s="7" t="s">
        <v>25</v>
      </c>
      <c r="L85" s="7" t="s">
        <v>26</v>
      </c>
      <c r="M85" s="7" t="s">
        <v>5</v>
      </c>
    </row>
    <row r="86" spans="1:13" x14ac:dyDescent="0.25">
      <c r="A86" s="8">
        <v>21</v>
      </c>
      <c r="B86" s="8">
        <v>22113</v>
      </c>
      <c r="C86" s="9">
        <v>43510.125</v>
      </c>
      <c r="D86" s="10" t="s">
        <v>27</v>
      </c>
      <c r="E86" s="8">
        <v>47512</v>
      </c>
      <c r="F86" s="10" t="s">
        <v>28</v>
      </c>
      <c r="G86" s="8">
        <v>3</v>
      </c>
      <c r="H86" s="10" t="s">
        <v>8</v>
      </c>
      <c r="I86" s="10" t="s">
        <v>29</v>
      </c>
      <c r="J86" s="8">
        <v>120</v>
      </c>
      <c r="K86" s="8">
        <v>1354</v>
      </c>
      <c r="L86" s="8">
        <v>1334</v>
      </c>
      <c r="M86" s="8">
        <f>J86 * L86</f>
      </c>
    </row>
    <row r="87" spans="1:13" x14ac:dyDescent="0.25">
      <c r="A87" s="8"/>
      <c r="B87" s="8"/>
      <c r="C87" s="9"/>
      <c r="D87" s="10"/>
      <c r="E87" s="8"/>
      <c r="F87" s="10" t="s">
        <v>28</v>
      </c>
      <c r="G87" s="8">
        <v>9</v>
      </c>
      <c r="H87" s="10" t="s">
        <v>9</v>
      </c>
      <c r="I87" s="10" t="s">
        <v>29</v>
      </c>
      <c r="J87" s="8">
        <v>120</v>
      </c>
      <c r="K87" s="8">
        <v>4286</v>
      </c>
      <c r="L87" s="8">
        <v>4220</v>
      </c>
      <c r="M87" s="8">
        <f>J87 * L87</f>
      </c>
    </row>
    <row r="88" spans="1:13" x14ac:dyDescent="0.25">
      <c r="G88" s="11">
        <f>SUM(G86:G87)</f>
      </c>
      <c r="K88" s="11">
        <f>SUM(K86:K87)</f>
      </c>
      <c r="L88" s="11">
        <f>SUM(L86:L87)</f>
      </c>
      <c r="M88" s="11">
        <f>SUM(M86:M87)</f>
      </c>
    </row>
    <row r="89" spans="1:13" x14ac:dyDescent="0.25"/>
    <row r="90" spans="1:13" x14ac:dyDescent="0.25">
      <c r="A90" s="7" t="s">
        <v>1</v>
      </c>
      <c r="B90" s="7" t="s">
        <v>16</v>
      </c>
      <c r="C90" s="7" t="s">
        <v>17</v>
      </c>
      <c r="D90" s="7" t="s">
        <v>18</v>
      </c>
      <c r="E90" s="7" t="s">
        <v>19</v>
      </c>
      <c r="F90" s="7" t="s">
        <v>20</v>
      </c>
      <c r="G90" s="7" t="s">
        <v>21</v>
      </c>
      <c r="H90" s="7" t="s">
        <v>22</v>
      </c>
      <c r="I90" s="7" t="s">
        <v>23</v>
      </c>
      <c r="J90" s="7" t="s">
        <v>24</v>
      </c>
      <c r="K90" s="7" t="s">
        <v>25</v>
      </c>
      <c r="L90" s="7" t="s">
        <v>26</v>
      </c>
      <c r="M90" s="7" t="s">
        <v>5</v>
      </c>
    </row>
    <row r="91" spans="1:13" x14ac:dyDescent="0.25">
      <c r="A91" s="8">
        <v>22</v>
      </c>
      <c r="B91" s="8">
        <v>22124</v>
      </c>
      <c r="C91" s="9">
        <v>43510.125</v>
      </c>
      <c r="D91" s="10" t="s">
        <v>27</v>
      </c>
      <c r="E91" s="8">
        <v>47513</v>
      </c>
      <c r="F91" s="10" t="s">
        <v>31</v>
      </c>
      <c r="G91" s="8">
        <v>78</v>
      </c>
      <c r="H91" s="10" t="s">
        <v>7</v>
      </c>
      <c r="I91" s="10" t="s">
        <v>30</v>
      </c>
      <c r="J91" s="8">
        <v>145</v>
      </c>
      <c r="K91" s="8">
        <v>40980</v>
      </c>
      <c r="L91" s="8">
        <v>41050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16</v>
      </c>
      <c r="C94" s="7" t="s">
        <v>17</v>
      </c>
      <c r="D94" s="7" t="s">
        <v>18</v>
      </c>
      <c r="E94" s="7" t="s">
        <v>19</v>
      </c>
      <c r="F94" s="7" t="s">
        <v>20</v>
      </c>
      <c r="G94" s="7" t="s">
        <v>21</v>
      </c>
      <c r="H94" s="7" t="s">
        <v>22</v>
      </c>
      <c r="I94" s="7" t="s">
        <v>23</v>
      </c>
      <c r="J94" s="7" t="s">
        <v>24</v>
      </c>
      <c r="K94" s="7" t="s">
        <v>25</v>
      </c>
      <c r="L94" s="7" t="s">
        <v>26</v>
      </c>
      <c r="M94" s="7" t="s">
        <v>5</v>
      </c>
    </row>
    <row r="95" spans="1:13" x14ac:dyDescent="0.25">
      <c r="A95" s="8">
        <v>23</v>
      </c>
      <c r="B95" s="8">
        <v>22162</v>
      </c>
      <c r="C95" s="9">
        <v>43511.125</v>
      </c>
      <c r="D95" s="10" t="s">
        <v>27</v>
      </c>
      <c r="E95" s="8">
        <v>47516</v>
      </c>
      <c r="F95" s="10" t="s">
        <v>31</v>
      </c>
      <c r="G95" s="8">
        <v>36</v>
      </c>
      <c r="H95" s="10" t="s">
        <v>7</v>
      </c>
      <c r="I95" s="10" t="s">
        <v>30</v>
      </c>
      <c r="J95" s="8">
        <v>145</v>
      </c>
      <c r="K95" s="8">
        <v>18330</v>
      </c>
      <c r="L95" s="8">
        <v>18280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16</v>
      </c>
      <c r="C98" s="7" t="s">
        <v>17</v>
      </c>
      <c r="D98" s="7" t="s">
        <v>18</v>
      </c>
      <c r="E98" s="7" t="s">
        <v>19</v>
      </c>
      <c r="F98" s="7" t="s">
        <v>20</v>
      </c>
      <c r="G98" s="7" t="s">
        <v>21</v>
      </c>
      <c r="H98" s="7" t="s">
        <v>22</v>
      </c>
      <c r="I98" s="7" t="s">
        <v>23</v>
      </c>
      <c r="J98" s="7" t="s">
        <v>24</v>
      </c>
      <c r="K98" s="7" t="s">
        <v>25</v>
      </c>
      <c r="L98" s="7" t="s">
        <v>26</v>
      </c>
      <c r="M98" s="7" t="s">
        <v>5</v>
      </c>
    </row>
    <row r="99" spans="1:13" x14ac:dyDescent="0.25">
      <c r="A99" s="8">
        <v>24</v>
      </c>
      <c r="B99" s="8">
        <v>22180</v>
      </c>
      <c r="C99" s="9">
        <v>43511.125</v>
      </c>
      <c r="D99" s="10" t="s">
        <v>27</v>
      </c>
      <c r="E99" s="8">
        <v>47517</v>
      </c>
      <c r="F99" s="10" t="s">
        <v>31</v>
      </c>
      <c r="G99" s="8">
        <v>78</v>
      </c>
      <c r="H99" s="10" t="s">
        <v>7</v>
      </c>
      <c r="I99" s="10" t="s">
        <v>30</v>
      </c>
      <c r="J99" s="8">
        <v>145</v>
      </c>
      <c r="K99" s="8">
        <v>39950</v>
      </c>
      <c r="L99" s="8">
        <v>39712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16</v>
      </c>
      <c r="C102" s="7" t="s">
        <v>17</v>
      </c>
      <c r="D102" s="7" t="s">
        <v>18</v>
      </c>
      <c r="E102" s="7" t="s">
        <v>19</v>
      </c>
      <c r="F102" s="7" t="s">
        <v>20</v>
      </c>
      <c r="G102" s="7" t="s">
        <v>21</v>
      </c>
      <c r="H102" s="7" t="s">
        <v>22</v>
      </c>
      <c r="I102" s="7" t="s">
        <v>23</v>
      </c>
      <c r="J102" s="7" t="s">
        <v>24</v>
      </c>
      <c r="K102" s="7" t="s">
        <v>25</v>
      </c>
      <c r="L102" s="7" t="s">
        <v>26</v>
      </c>
      <c r="M102" s="7" t="s">
        <v>5</v>
      </c>
    </row>
    <row r="103" spans="1:13" x14ac:dyDescent="0.25">
      <c r="A103" s="8">
        <v>25</v>
      </c>
      <c r="B103" s="8">
        <v>22200</v>
      </c>
      <c r="C103" s="9">
        <v>43512.125</v>
      </c>
      <c r="D103" s="10" t="s">
        <v>27</v>
      </c>
      <c r="E103" s="8">
        <v>47519</v>
      </c>
      <c r="F103" s="10" t="s">
        <v>28</v>
      </c>
      <c r="G103" s="8">
        <v>2</v>
      </c>
      <c r="H103" s="10" t="s">
        <v>8</v>
      </c>
      <c r="I103" s="10" t="s">
        <v>29</v>
      </c>
      <c r="J103" s="8">
        <v>120</v>
      </c>
      <c r="K103" s="8">
        <v>553</v>
      </c>
      <c r="L103" s="8">
        <v>554</v>
      </c>
      <c r="M103" s="8">
        <f>J103 * L103</f>
      </c>
    </row>
    <row r="104" spans="1:13" x14ac:dyDescent="0.25">
      <c r="A104" s="8"/>
      <c r="B104" s="8"/>
      <c r="C104" s="9"/>
      <c r="D104" s="10"/>
      <c r="E104" s="8"/>
      <c r="F104" s="10" t="s">
        <v>28</v>
      </c>
      <c r="G104" s="8">
        <v>13</v>
      </c>
      <c r="H104" s="10" t="s">
        <v>9</v>
      </c>
      <c r="I104" s="10" t="s">
        <v>29</v>
      </c>
      <c r="J104" s="8">
        <v>120</v>
      </c>
      <c r="K104" s="8">
        <v>6292</v>
      </c>
      <c r="L104" s="8">
        <v>6301</v>
      </c>
      <c r="M104" s="8">
        <f>J104 * L104</f>
      </c>
    </row>
    <row r="105" spans="1:13" x14ac:dyDescent="0.25">
      <c r="G105" s="11">
        <f>SUM(G103:G104)</f>
      </c>
      <c r="K105" s="11">
        <f>SUM(K103:K104)</f>
      </c>
      <c r="L105" s="11">
        <f>SUM(L103:L104)</f>
      </c>
      <c r="M105" s="11">
        <f>SUM(M103:M104)</f>
      </c>
    </row>
    <row r="106" spans="1:13" x14ac:dyDescent="0.25"/>
    <row r="107" spans="1:13" x14ac:dyDescent="0.25">
      <c r="A107" s="7" t="s">
        <v>1</v>
      </c>
      <c r="B107" s="7" t="s">
        <v>16</v>
      </c>
      <c r="C107" s="7" t="s">
        <v>17</v>
      </c>
      <c r="D107" s="7" t="s">
        <v>18</v>
      </c>
      <c r="E107" s="7" t="s">
        <v>19</v>
      </c>
      <c r="F107" s="7" t="s">
        <v>20</v>
      </c>
      <c r="G107" s="7" t="s">
        <v>21</v>
      </c>
      <c r="H107" s="7" t="s">
        <v>22</v>
      </c>
      <c r="I107" s="7" t="s">
        <v>23</v>
      </c>
      <c r="J107" s="7" t="s">
        <v>24</v>
      </c>
      <c r="K107" s="7" t="s">
        <v>25</v>
      </c>
      <c r="L107" s="7" t="s">
        <v>26</v>
      </c>
      <c r="M107" s="7" t="s">
        <v>5</v>
      </c>
    </row>
    <row r="108" spans="1:13" x14ac:dyDescent="0.25">
      <c r="A108" s="8">
        <v>26</v>
      </c>
      <c r="B108" s="8">
        <v>22252</v>
      </c>
      <c r="C108" s="9">
        <v>43514.125</v>
      </c>
      <c r="D108" s="10" t="s">
        <v>27</v>
      </c>
      <c r="E108" s="8">
        <v>47520</v>
      </c>
      <c r="F108" s="10" t="s">
        <v>31</v>
      </c>
      <c r="G108" s="8">
        <v>36</v>
      </c>
      <c r="H108" s="10" t="s">
        <v>7</v>
      </c>
      <c r="I108" s="10" t="s">
        <v>30</v>
      </c>
      <c r="J108" s="8">
        <v>145</v>
      </c>
      <c r="K108" s="8">
        <v>17980</v>
      </c>
      <c r="L108" s="8">
        <v>17880</v>
      </c>
      <c r="M108" s="8">
        <f>J108 * L108</f>
      </c>
    </row>
    <row r="109" spans="1:13" x14ac:dyDescent="0.25">
      <c r="G109" s="11">
        <f>SUM(G108:G108)</f>
      </c>
      <c r="K109" s="11">
        <f>SUM(K108:K108)</f>
      </c>
      <c r="L109" s="11">
        <f>SUM(L108:L108)</f>
      </c>
      <c r="M109" s="11">
        <f>SUM(M108:M108)</f>
      </c>
    </row>
    <row r="110" spans="1:13" x14ac:dyDescent="0.25"/>
    <row r="111" spans="1:13" x14ac:dyDescent="0.25">
      <c r="A111" s="7" t="s">
        <v>1</v>
      </c>
      <c r="B111" s="7" t="s">
        <v>16</v>
      </c>
      <c r="C111" s="7" t="s">
        <v>17</v>
      </c>
      <c r="D111" s="7" t="s">
        <v>18</v>
      </c>
      <c r="E111" s="7" t="s">
        <v>19</v>
      </c>
      <c r="F111" s="7" t="s">
        <v>20</v>
      </c>
      <c r="G111" s="7" t="s">
        <v>21</v>
      </c>
      <c r="H111" s="7" t="s">
        <v>22</v>
      </c>
      <c r="I111" s="7" t="s">
        <v>23</v>
      </c>
      <c r="J111" s="7" t="s">
        <v>24</v>
      </c>
      <c r="K111" s="7" t="s">
        <v>25</v>
      </c>
      <c r="L111" s="7" t="s">
        <v>26</v>
      </c>
      <c r="M111" s="7" t="s">
        <v>5</v>
      </c>
    </row>
    <row r="112" spans="1:13" x14ac:dyDescent="0.25">
      <c r="A112" s="8">
        <v>27</v>
      </c>
      <c r="B112" s="8">
        <v>22279</v>
      </c>
      <c r="C112" s="9">
        <v>43514.125</v>
      </c>
      <c r="D112" s="10" t="s">
        <v>27</v>
      </c>
      <c r="E112" s="8">
        <v>47521</v>
      </c>
      <c r="F112" s="10" t="s">
        <v>28</v>
      </c>
      <c r="G112" s="8">
        <v>78</v>
      </c>
      <c r="H112" s="10" t="s">
        <v>7</v>
      </c>
      <c r="I112" s="10" t="s">
        <v>30</v>
      </c>
      <c r="J112" s="8">
        <v>145</v>
      </c>
      <c r="K112" s="8">
        <v>40400</v>
      </c>
      <c r="L112" s="8">
        <v>40390</v>
      </c>
      <c r="M112" s="8">
        <f>J112 * L112</f>
      </c>
    </row>
    <row r="113" spans="1:13" x14ac:dyDescent="0.25">
      <c r="G113" s="11">
        <f>SUM(G112:G112)</f>
      </c>
      <c r="K113" s="11">
        <f>SUM(K112:K112)</f>
      </c>
      <c r="L113" s="11">
        <f>SUM(L112:L112)</f>
      </c>
      <c r="M113" s="11">
        <f>SUM(M112:M112)</f>
      </c>
    </row>
    <row r="114" spans="1:13" x14ac:dyDescent="0.25"/>
    <row r="115" spans="1:13" x14ac:dyDescent="0.25">
      <c r="A115" s="7" t="s">
        <v>1</v>
      </c>
      <c r="B115" s="7" t="s">
        <v>16</v>
      </c>
      <c r="C115" s="7" t="s">
        <v>17</v>
      </c>
      <c r="D115" s="7" t="s">
        <v>18</v>
      </c>
      <c r="E115" s="7" t="s">
        <v>19</v>
      </c>
      <c r="F115" s="7" t="s">
        <v>20</v>
      </c>
      <c r="G115" s="7" t="s">
        <v>21</v>
      </c>
      <c r="H115" s="7" t="s">
        <v>22</v>
      </c>
      <c r="I115" s="7" t="s">
        <v>23</v>
      </c>
      <c r="J115" s="7" t="s">
        <v>24</v>
      </c>
      <c r="K115" s="7" t="s">
        <v>25</v>
      </c>
      <c r="L115" s="7" t="s">
        <v>26</v>
      </c>
      <c r="M115" s="7" t="s">
        <v>5</v>
      </c>
    </row>
    <row r="116" spans="1:13" x14ac:dyDescent="0.25">
      <c r="A116" s="8">
        <v>28</v>
      </c>
      <c r="B116" s="8">
        <v>22319</v>
      </c>
      <c r="C116" s="9">
        <v>43515.125</v>
      </c>
      <c r="D116" s="10" t="s">
        <v>27</v>
      </c>
      <c r="E116" s="8">
        <v>47526</v>
      </c>
      <c r="F116" s="10" t="s">
        <v>31</v>
      </c>
      <c r="G116" s="8">
        <v>36</v>
      </c>
      <c r="H116" s="10" t="s">
        <v>7</v>
      </c>
      <c r="I116" s="10" t="s">
        <v>30</v>
      </c>
      <c r="J116" s="8">
        <v>145</v>
      </c>
      <c r="K116" s="8">
        <v>18190</v>
      </c>
      <c r="L116" s="8">
        <v>18190</v>
      </c>
      <c r="M116" s="8">
        <f>J116 * L116</f>
      </c>
    </row>
    <row r="117" spans="1:13" x14ac:dyDescent="0.25">
      <c r="G117" s="11">
        <f>SUM(G116:G116)</f>
      </c>
      <c r="K117" s="11">
        <f>SUM(K116:K116)</f>
      </c>
      <c r="L117" s="11">
        <f>SUM(L116:L116)</f>
      </c>
      <c r="M117" s="11">
        <f>SUM(M116:M116)</f>
      </c>
    </row>
    <row r="118" spans="1:13" x14ac:dyDescent="0.25"/>
    <row r="119" spans="1:13" x14ac:dyDescent="0.25">
      <c r="A119" s="7" t="s">
        <v>1</v>
      </c>
      <c r="B119" s="7" t="s">
        <v>16</v>
      </c>
      <c r="C119" s="7" t="s">
        <v>17</v>
      </c>
      <c r="D119" s="7" t="s">
        <v>18</v>
      </c>
      <c r="E119" s="7" t="s">
        <v>19</v>
      </c>
      <c r="F119" s="7" t="s">
        <v>20</v>
      </c>
      <c r="G119" s="7" t="s">
        <v>21</v>
      </c>
      <c r="H119" s="7" t="s">
        <v>22</v>
      </c>
      <c r="I119" s="7" t="s">
        <v>23</v>
      </c>
      <c r="J119" s="7" t="s">
        <v>24</v>
      </c>
      <c r="K119" s="7" t="s">
        <v>25</v>
      </c>
      <c r="L119" s="7" t="s">
        <v>26</v>
      </c>
      <c r="M119" s="7" t="s">
        <v>5</v>
      </c>
    </row>
    <row r="120" spans="1:13" x14ac:dyDescent="0.25">
      <c r="A120" s="8">
        <v>29</v>
      </c>
      <c r="B120" s="8">
        <v>22347</v>
      </c>
      <c r="C120" s="9">
        <v>43515.125</v>
      </c>
      <c r="D120" s="10" t="s">
        <v>27</v>
      </c>
      <c r="E120" s="8">
        <v>47527</v>
      </c>
      <c r="F120" s="10" t="s">
        <v>31</v>
      </c>
      <c r="G120" s="8">
        <v>78</v>
      </c>
      <c r="H120" s="10" t="s">
        <v>7</v>
      </c>
      <c r="I120" s="10" t="s">
        <v>30</v>
      </c>
      <c r="J120" s="8">
        <v>145</v>
      </c>
      <c r="K120" s="8">
        <v>39320</v>
      </c>
      <c r="L120" s="8">
        <v>39300</v>
      </c>
      <c r="M120" s="8">
        <f>J120 * L120</f>
      </c>
    </row>
    <row r="121" spans="1:13" x14ac:dyDescent="0.25">
      <c r="G121" s="11">
        <f>SUM(G120:G120)</f>
      </c>
      <c r="K121" s="11">
        <f>SUM(K120:K120)</f>
      </c>
      <c r="L121" s="11">
        <f>SUM(L120:L120)</f>
      </c>
      <c r="M121" s="11">
        <f>SUM(M120:M120)</f>
      </c>
    </row>
    <row r="122" spans="1:13" x14ac:dyDescent="0.25"/>
    <row r="123" spans="1:13" x14ac:dyDescent="0.25">
      <c r="A123" s="7" t="s">
        <v>1</v>
      </c>
      <c r="B123" s="7" t="s">
        <v>16</v>
      </c>
      <c r="C123" s="7" t="s">
        <v>17</v>
      </c>
      <c r="D123" s="7" t="s">
        <v>18</v>
      </c>
      <c r="E123" s="7" t="s">
        <v>19</v>
      </c>
      <c r="F123" s="7" t="s">
        <v>20</v>
      </c>
      <c r="G123" s="7" t="s">
        <v>21</v>
      </c>
      <c r="H123" s="7" t="s">
        <v>22</v>
      </c>
      <c r="I123" s="7" t="s">
        <v>23</v>
      </c>
      <c r="J123" s="7" t="s">
        <v>24</v>
      </c>
      <c r="K123" s="7" t="s">
        <v>25</v>
      </c>
      <c r="L123" s="7" t="s">
        <v>26</v>
      </c>
      <c r="M123" s="7" t="s">
        <v>5</v>
      </c>
    </row>
    <row r="124" spans="1:13" x14ac:dyDescent="0.25">
      <c r="A124" s="8">
        <v>30</v>
      </c>
      <c r="B124" s="8">
        <v>22385</v>
      </c>
      <c r="C124" s="9">
        <v>43516.125</v>
      </c>
      <c r="D124" s="10" t="s">
        <v>27</v>
      </c>
      <c r="E124" s="8">
        <v>47532</v>
      </c>
      <c r="F124" s="10" t="s">
        <v>28</v>
      </c>
      <c r="G124" s="8">
        <v>36</v>
      </c>
      <c r="H124" s="10" t="s">
        <v>7</v>
      </c>
      <c r="I124" s="10" t="s">
        <v>30</v>
      </c>
      <c r="J124" s="8">
        <v>145</v>
      </c>
      <c r="K124" s="8">
        <v>17770</v>
      </c>
      <c r="L124" s="8">
        <v>17660</v>
      </c>
      <c r="M124" s="8">
        <f>J124 * L124</f>
      </c>
    </row>
    <row r="125" spans="1:13" x14ac:dyDescent="0.25">
      <c r="G125" s="11">
        <f>SUM(G124:G124)</f>
      </c>
      <c r="K125" s="11">
        <f>SUM(K124:K124)</f>
      </c>
      <c r="L125" s="11">
        <f>SUM(L124:L124)</f>
      </c>
      <c r="M125" s="11">
        <f>SUM(M124:M124)</f>
      </c>
    </row>
    <row r="126" spans="1:13" x14ac:dyDescent="0.25"/>
    <row r="127" spans="1:13" x14ac:dyDescent="0.25">
      <c r="A127" s="7" t="s">
        <v>1</v>
      </c>
      <c r="B127" s="7" t="s">
        <v>16</v>
      </c>
      <c r="C127" s="7" t="s">
        <v>17</v>
      </c>
      <c r="D127" s="7" t="s">
        <v>18</v>
      </c>
      <c r="E127" s="7" t="s">
        <v>19</v>
      </c>
      <c r="F127" s="7" t="s">
        <v>20</v>
      </c>
      <c r="G127" s="7" t="s">
        <v>21</v>
      </c>
      <c r="H127" s="7" t="s">
        <v>22</v>
      </c>
      <c r="I127" s="7" t="s">
        <v>23</v>
      </c>
      <c r="J127" s="7" t="s">
        <v>24</v>
      </c>
      <c r="K127" s="7" t="s">
        <v>25</v>
      </c>
      <c r="L127" s="7" t="s">
        <v>26</v>
      </c>
      <c r="M127" s="7" t="s">
        <v>5</v>
      </c>
    </row>
    <row r="128" spans="1:13" x14ac:dyDescent="0.25">
      <c r="A128" s="8">
        <v>31</v>
      </c>
      <c r="B128" s="8">
        <v>22401</v>
      </c>
      <c r="C128" s="9">
        <v>43516.125</v>
      </c>
      <c r="D128" s="10" t="s">
        <v>27</v>
      </c>
      <c r="E128" s="8">
        <v>47533</v>
      </c>
      <c r="F128" s="10" t="s">
        <v>31</v>
      </c>
      <c r="G128" s="8">
        <v>4</v>
      </c>
      <c r="H128" s="10" t="s">
        <v>6</v>
      </c>
      <c r="I128" s="10" t="s">
        <v>29</v>
      </c>
      <c r="J128" s="8">
        <v>100</v>
      </c>
      <c r="K128" s="8">
        <v>923</v>
      </c>
      <c r="L128" s="8">
        <v>856</v>
      </c>
      <c r="M128" s="8">
        <f>J128 * L128</f>
      </c>
    </row>
    <row r="129" spans="1:13" x14ac:dyDescent="0.25">
      <c r="A129" s="8"/>
      <c r="B129" s="8"/>
      <c r="C129" s="9"/>
      <c r="D129" s="10"/>
      <c r="E129" s="8"/>
      <c r="F129" s="10" t="s">
        <v>31</v>
      </c>
      <c r="G129" s="8">
        <v>10</v>
      </c>
      <c r="H129" s="10" t="s">
        <v>9</v>
      </c>
      <c r="I129" s="10" t="s">
        <v>29</v>
      </c>
      <c r="J129" s="8">
        <v>120</v>
      </c>
      <c r="K129" s="8">
        <v>5097</v>
      </c>
      <c r="L129" s="8">
        <v>4727</v>
      </c>
      <c r="M129" s="8">
        <f>J129 * L129</f>
      </c>
    </row>
    <row r="130" spans="1:13" x14ac:dyDescent="0.25">
      <c r="G130" s="11">
        <f>SUM(G128:G129)</f>
      </c>
      <c r="K130" s="11">
        <f>SUM(K128:K129)</f>
      </c>
      <c r="L130" s="11">
        <f>SUM(L128:L129)</f>
      </c>
      <c r="M130" s="11">
        <f>SUM(M128:M129)</f>
      </c>
    </row>
    <row r="131" spans="1:13" x14ac:dyDescent="0.25"/>
    <row r="132" spans="1:13" x14ac:dyDescent="0.25">
      <c r="A132" s="7" t="s">
        <v>1</v>
      </c>
      <c r="B132" s="7" t="s">
        <v>16</v>
      </c>
      <c r="C132" s="7" t="s">
        <v>17</v>
      </c>
      <c r="D132" s="7" t="s">
        <v>18</v>
      </c>
      <c r="E132" s="7" t="s">
        <v>19</v>
      </c>
      <c r="F132" s="7" t="s">
        <v>20</v>
      </c>
      <c r="G132" s="7" t="s">
        <v>21</v>
      </c>
      <c r="H132" s="7" t="s">
        <v>22</v>
      </c>
      <c r="I132" s="7" t="s">
        <v>23</v>
      </c>
      <c r="J132" s="7" t="s">
        <v>24</v>
      </c>
      <c r="K132" s="7" t="s">
        <v>25</v>
      </c>
      <c r="L132" s="7" t="s">
        <v>26</v>
      </c>
      <c r="M132" s="7" t="s">
        <v>5</v>
      </c>
    </row>
    <row r="133" spans="1:13" x14ac:dyDescent="0.25">
      <c r="A133" s="8">
        <v>32</v>
      </c>
      <c r="B133" s="8">
        <v>22408</v>
      </c>
      <c r="C133" s="9">
        <v>43516.125</v>
      </c>
      <c r="D133" s="10" t="s">
        <v>27</v>
      </c>
      <c r="E133" s="8">
        <v>47534</v>
      </c>
      <c r="F133" s="10" t="s">
        <v>28</v>
      </c>
      <c r="G133" s="8">
        <v>78</v>
      </c>
      <c r="H133" s="10" t="s">
        <v>7</v>
      </c>
      <c r="I133" s="10" t="s">
        <v>30</v>
      </c>
      <c r="J133" s="8">
        <v>145</v>
      </c>
      <c r="K133" s="8">
        <v>39150</v>
      </c>
      <c r="L133" s="8">
        <v>39060</v>
      </c>
      <c r="M133" s="8">
        <f>J133 * L133</f>
      </c>
    </row>
    <row r="134" spans="1:13" x14ac:dyDescent="0.25">
      <c r="G134" s="11">
        <f>SUM(G133:G133)</f>
      </c>
      <c r="K134" s="11">
        <f>SUM(K133:K133)</f>
      </c>
      <c r="L134" s="11">
        <f>SUM(L133:L133)</f>
      </c>
      <c r="M134" s="11">
        <f>SUM(M133:M133)</f>
      </c>
    </row>
    <row r="135" spans="1:13" x14ac:dyDescent="0.25"/>
    <row r="136" spans="1:13" x14ac:dyDescent="0.25">
      <c r="A136" s="7" t="s">
        <v>1</v>
      </c>
      <c r="B136" s="7" t="s">
        <v>16</v>
      </c>
      <c r="C136" s="7" t="s">
        <v>17</v>
      </c>
      <c r="D136" s="7" t="s">
        <v>18</v>
      </c>
      <c r="E136" s="7" t="s">
        <v>19</v>
      </c>
      <c r="F136" s="7" t="s">
        <v>20</v>
      </c>
      <c r="G136" s="7" t="s">
        <v>21</v>
      </c>
      <c r="H136" s="7" t="s">
        <v>22</v>
      </c>
      <c r="I136" s="7" t="s">
        <v>23</v>
      </c>
      <c r="J136" s="7" t="s">
        <v>24</v>
      </c>
      <c r="K136" s="7" t="s">
        <v>25</v>
      </c>
      <c r="L136" s="7" t="s">
        <v>26</v>
      </c>
      <c r="M136" s="7" t="s">
        <v>5</v>
      </c>
    </row>
    <row r="137" spans="1:13" x14ac:dyDescent="0.25">
      <c r="A137" s="8">
        <v>33</v>
      </c>
      <c r="B137" s="8">
        <v>22447</v>
      </c>
      <c r="C137" s="9">
        <v>43517.125</v>
      </c>
      <c r="D137" s="10" t="s">
        <v>27</v>
      </c>
      <c r="E137" s="8">
        <v>47540</v>
      </c>
      <c r="F137" s="10" t="s">
        <v>28</v>
      </c>
      <c r="G137" s="8">
        <v>36</v>
      </c>
      <c r="H137" s="10" t="s">
        <v>7</v>
      </c>
      <c r="I137" s="10" t="s">
        <v>30</v>
      </c>
      <c r="J137" s="8">
        <v>145</v>
      </c>
      <c r="K137" s="8">
        <v>17830</v>
      </c>
      <c r="L137" s="8">
        <v>17770</v>
      </c>
      <c r="M137" s="8">
        <f>J137 * L137</f>
      </c>
    </row>
    <row r="138" spans="1:13" x14ac:dyDescent="0.25">
      <c r="G138" s="11">
        <f>SUM(G137:G137)</f>
      </c>
      <c r="K138" s="11">
        <f>SUM(K137:K137)</f>
      </c>
      <c r="L138" s="11">
        <f>SUM(L137:L137)</f>
      </c>
      <c r="M138" s="11">
        <f>SUM(M137:M137)</f>
      </c>
    </row>
    <row r="139" spans="1:13" x14ac:dyDescent="0.25"/>
    <row r="140" spans="1:13" x14ac:dyDescent="0.25">
      <c r="A140" s="7" t="s">
        <v>1</v>
      </c>
      <c r="B140" s="7" t="s">
        <v>16</v>
      </c>
      <c r="C140" s="7" t="s">
        <v>17</v>
      </c>
      <c r="D140" s="7" t="s">
        <v>18</v>
      </c>
      <c r="E140" s="7" t="s">
        <v>19</v>
      </c>
      <c r="F140" s="7" t="s">
        <v>20</v>
      </c>
      <c r="G140" s="7" t="s">
        <v>21</v>
      </c>
      <c r="H140" s="7" t="s">
        <v>22</v>
      </c>
      <c r="I140" s="7" t="s">
        <v>23</v>
      </c>
      <c r="J140" s="7" t="s">
        <v>24</v>
      </c>
      <c r="K140" s="7" t="s">
        <v>25</v>
      </c>
      <c r="L140" s="7" t="s">
        <v>26</v>
      </c>
      <c r="M140" s="7" t="s">
        <v>5</v>
      </c>
    </row>
    <row r="141" spans="1:13" x14ac:dyDescent="0.25">
      <c r="A141" s="8">
        <v>34</v>
      </c>
      <c r="B141" s="8">
        <v>22473</v>
      </c>
      <c r="C141" s="9">
        <v>43518.125</v>
      </c>
      <c r="D141" s="10" t="s">
        <v>27</v>
      </c>
      <c r="E141" s="8">
        <v>47541</v>
      </c>
      <c r="F141" s="10" t="s">
        <v>28</v>
      </c>
      <c r="G141" s="8">
        <v>78</v>
      </c>
      <c r="H141" s="10" t="s">
        <v>7</v>
      </c>
      <c r="I141" s="10" t="s">
        <v>30</v>
      </c>
      <c r="J141" s="8">
        <v>145</v>
      </c>
      <c r="K141" s="8">
        <v>39400</v>
      </c>
      <c r="L141" s="8">
        <v>39410</v>
      </c>
      <c r="M141" s="8">
        <f>J141 * L141</f>
      </c>
    </row>
    <row r="142" spans="1:13" x14ac:dyDescent="0.25">
      <c r="G142" s="11">
        <f>SUM(G141:G141)</f>
      </c>
      <c r="K142" s="11">
        <f>SUM(K141:K141)</f>
      </c>
      <c r="L142" s="11">
        <f>SUM(L141:L141)</f>
      </c>
      <c r="M142" s="11">
        <f>SUM(M141:M141)</f>
      </c>
    </row>
    <row r="143" spans="1:13" x14ac:dyDescent="0.25"/>
    <row r="144" spans="1:13" x14ac:dyDescent="0.25">
      <c r="A144" s="7" t="s">
        <v>1</v>
      </c>
      <c r="B144" s="7" t="s">
        <v>16</v>
      </c>
      <c r="C144" s="7" t="s">
        <v>17</v>
      </c>
      <c r="D144" s="7" t="s">
        <v>18</v>
      </c>
      <c r="E144" s="7" t="s">
        <v>19</v>
      </c>
      <c r="F144" s="7" t="s">
        <v>20</v>
      </c>
      <c r="G144" s="7" t="s">
        <v>21</v>
      </c>
      <c r="H144" s="7" t="s">
        <v>22</v>
      </c>
      <c r="I144" s="7" t="s">
        <v>23</v>
      </c>
      <c r="J144" s="7" t="s">
        <v>24</v>
      </c>
      <c r="K144" s="7" t="s">
        <v>25</v>
      </c>
      <c r="L144" s="7" t="s">
        <v>26</v>
      </c>
      <c r="M144" s="7" t="s">
        <v>5</v>
      </c>
    </row>
    <row r="145" spans="1:13" x14ac:dyDescent="0.25">
      <c r="A145" s="8">
        <v>35</v>
      </c>
      <c r="B145" s="8">
        <v>22517</v>
      </c>
      <c r="C145" s="9">
        <v>43518.125</v>
      </c>
      <c r="D145" s="10" t="s">
        <v>27</v>
      </c>
      <c r="E145" s="8">
        <v>47546</v>
      </c>
      <c r="F145" s="10" t="s">
        <v>31</v>
      </c>
      <c r="G145" s="8">
        <v>36</v>
      </c>
      <c r="H145" s="10" t="s">
        <v>7</v>
      </c>
      <c r="I145" s="10" t="s">
        <v>30</v>
      </c>
      <c r="J145" s="8">
        <v>145</v>
      </c>
      <c r="K145" s="8">
        <v>18420</v>
      </c>
      <c r="L145" s="8">
        <v>18340</v>
      </c>
      <c r="M145" s="8">
        <f>J145 * L145</f>
      </c>
    </row>
    <row r="146" spans="1:13" x14ac:dyDescent="0.25">
      <c r="G146" s="11">
        <f>SUM(G145:G145)</f>
      </c>
      <c r="K146" s="11">
        <f>SUM(K145:K145)</f>
      </c>
      <c r="L146" s="11">
        <f>SUM(L145:L145)</f>
      </c>
      <c r="M146" s="11">
        <f>SUM(M145:M145)</f>
      </c>
    </row>
    <row r="147" spans="1:13" x14ac:dyDescent="0.25"/>
    <row r="148" spans="1:13" x14ac:dyDescent="0.25">
      <c r="A148" s="7" t="s">
        <v>1</v>
      </c>
      <c r="B148" s="7" t="s">
        <v>16</v>
      </c>
      <c r="C148" s="7" t="s">
        <v>17</v>
      </c>
      <c r="D148" s="7" t="s">
        <v>18</v>
      </c>
      <c r="E148" s="7" t="s">
        <v>19</v>
      </c>
      <c r="F148" s="7" t="s">
        <v>20</v>
      </c>
      <c r="G148" s="7" t="s">
        <v>21</v>
      </c>
      <c r="H148" s="7" t="s">
        <v>22</v>
      </c>
      <c r="I148" s="7" t="s">
        <v>23</v>
      </c>
      <c r="J148" s="7" t="s">
        <v>24</v>
      </c>
      <c r="K148" s="7" t="s">
        <v>25</v>
      </c>
      <c r="L148" s="7" t="s">
        <v>26</v>
      </c>
      <c r="M148" s="7" t="s">
        <v>5</v>
      </c>
    </row>
    <row r="149" spans="1:13" x14ac:dyDescent="0.25">
      <c r="A149" s="8">
        <v>36</v>
      </c>
      <c r="B149" s="8">
        <v>22548</v>
      </c>
      <c r="C149" s="9">
        <v>43518.125</v>
      </c>
      <c r="D149" s="10" t="s">
        <v>27</v>
      </c>
      <c r="E149" s="8">
        <v>47548</v>
      </c>
      <c r="F149" s="10" t="s">
        <v>31</v>
      </c>
      <c r="G149" s="8">
        <v>78</v>
      </c>
      <c r="H149" s="10" t="s">
        <v>7</v>
      </c>
      <c r="I149" s="10" t="s">
        <v>30</v>
      </c>
      <c r="J149" s="8">
        <v>145</v>
      </c>
      <c r="K149" s="8">
        <v>39750</v>
      </c>
      <c r="L149" s="8">
        <v>39422</v>
      </c>
      <c r="M149" s="8">
        <f>J149 * L149</f>
      </c>
    </row>
    <row r="150" spans="1:13" x14ac:dyDescent="0.25">
      <c r="G150" s="11">
        <f>SUM(G149:G149)</f>
      </c>
      <c r="K150" s="11">
        <f>SUM(K149:K149)</f>
      </c>
      <c r="L150" s="11">
        <f>SUM(L149:L149)</f>
      </c>
      <c r="M150" s="11">
        <f>SUM(M149:M149)</f>
      </c>
    </row>
    <row r="151" spans="1:13" x14ac:dyDescent="0.25"/>
    <row r="152" spans="1:13" x14ac:dyDescent="0.25">
      <c r="A152" s="7" t="s">
        <v>1</v>
      </c>
      <c r="B152" s="7" t="s">
        <v>16</v>
      </c>
      <c r="C152" s="7" t="s">
        <v>17</v>
      </c>
      <c r="D152" s="7" t="s">
        <v>18</v>
      </c>
      <c r="E152" s="7" t="s">
        <v>19</v>
      </c>
      <c r="F152" s="7" t="s">
        <v>20</v>
      </c>
      <c r="G152" s="7" t="s">
        <v>21</v>
      </c>
      <c r="H152" s="7" t="s">
        <v>22</v>
      </c>
      <c r="I152" s="7" t="s">
        <v>23</v>
      </c>
      <c r="J152" s="7" t="s">
        <v>24</v>
      </c>
      <c r="K152" s="7" t="s">
        <v>25</v>
      </c>
      <c r="L152" s="7" t="s">
        <v>26</v>
      </c>
      <c r="M152" s="7" t="s">
        <v>5</v>
      </c>
    </row>
    <row r="153" spans="1:13" x14ac:dyDescent="0.25">
      <c r="A153" s="8">
        <v>37</v>
      </c>
      <c r="B153" s="8">
        <v>22561</v>
      </c>
      <c r="C153" s="9">
        <v>43519.125</v>
      </c>
      <c r="D153" s="10" t="s">
        <v>27</v>
      </c>
      <c r="E153" s="8">
        <v>47549</v>
      </c>
      <c r="F153" s="10" t="s">
        <v>31</v>
      </c>
      <c r="G153" s="8">
        <v>5</v>
      </c>
      <c r="H153" s="10" t="s">
        <v>8</v>
      </c>
      <c r="I153" s="10" t="s">
        <v>29</v>
      </c>
      <c r="J153" s="8">
        <v>120</v>
      </c>
      <c r="K153" s="8">
        <v>1444</v>
      </c>
      <c r="L153" s="8">
        <v>1438</v>
      </c>
      <c r="M153" s="8">
        <f>J153 * L153</f>
      </c>
    </row>
    <row r="154" spans="1:13" x14ac:dyDescent="0.25">
      <c r="A154" s="8"/>
      <c r="B154" s="8"/>
      <c r="C154" s="9"/>
      <c r="D154" s="10"/>
      <c r="E154" s="8"/>
      <c r="F154" s="10" t="s">
        <v>31</v>
      </c>
      <c r="G154" s="8">
        <v>7</v>
      </c>
      <c r="H154" s="10" t="s">
        <v>6</v>
      </c>
      <c r="I154" s="10" t="s">
        <v>29</v>
      </c>
      <c r="J154" s="8">
        <v>100</v>
      </c>
      <c r="K154" s="8">
        <v>1879</v>
      </c>
      <c r="L154" s="8">
        <v>1872</v>
      </c>
      <c r="M154" s="8">
        <f>J154 * L154</f>
      </c>
    </row>
    <row r="155" spans="1:13" x14ac:dyDescent="0.25">
      <c r="A155" s="8"/>
      <c r="B155" s="8"/>
      <c r="C155" s="9"/>
      <c r="D155" s="10"/>
      <c r="E155" s="8"/>
      <c r="F155" s="10" t="s">
        <v>31</v>
      </c>
      <c r="G155" s="8">
        <v>6</v>
      </c>
      <c r="H155" s="10" t="s">
        <v>9</v>
      </c>
      <c r="I155" s="10" t="s">
        <v>29</v>
      </c>
      <c r="J155" s="8">
        <v>120</v>
      </c>
      <c r="K155" s="8">
        <v>2147</v>
      </c>
      <c r="L155" s="8">
        <v>2140</v>
      </c>
      <c r="M155" s="8">
        <f>J155 * L155</f>
      </c>
    </row>
    <row r="156" spans="1:13" x14ac:dyDescent="0.25">
      <c r="G156" s="11">
        <f>SUM(G153:G155)</f>
      </c>
      <c r="K156" s="11">
        <f>SUM(K153:K155)</f>
      </c>
      <c r="L156" s="11">
        <f>SUM(L153:L155)</f>
      </c>
      <c r="M156" s="11">
        <f>SUM(M153:M155)</f>
      </c>
    </row>
    <row r="157" spans="1:13" x14ac:dyDescent="0.25"/>
    <row r="158" spans="1:13" x14ac:dyDescent="0.25">
      <c r="A158" s="7" t="s">
        <v>1</v>
      </c>
      <c r="B158" s="7" t="s">
        <v>16</v>
      </c>
      <c r="C158" s="7" t="s">
        <v>17</v>
      </c>
      <c r="D158" s="7" t="s">
        <v>18</v>
      </c>
      <c r="E158" s="7" t="s">
        <v>19</v>
      </c>
      <c r="F158" s="7" t="s">
        <v>20</v>
      </c>
      <c r="G158" s="7" t="s">
        <v>21</v>
      </c>
      <c r="H158" s="7" t="s">
        <v>22</v>
      </c>
      <c r="I158" s="7" t="s">
        <v>23</v>
      </c>
      <c r="J158" s="7" t="s">
        <v>24</v>
      </c>
      <c r="K158" s="7" t="s">
        <v>25</v>
      </c>
      <c r="L158" s="7" t="s">
        <v>26</v>
      </c>
      <c r="M158" s="7" t="s">
        <v>5</v>
      </c>
    </row>
    <row r="159" spans="1:13" x14ac:dyDescent="0.25">
      <c r="A159" s="8">
        <v>38</v>
      </c>
      <c r="B159" s="8">
        <v>22616</v>
      </c>
      <c r="C159" s="9">
        <v>43521.125</v>
      </c>
      <c r="D159" s="10" t="s">
        <v>27</v>
      </c>
      <c r="E159" s="8">
        <v>47605</v>
      </c>
      <c r="F159" s="10" t="s">
        <v>28</v>
      </c>
      <c r="G159" s="8">
        <v>78</v>
      </c>
      <c r="H159" s="10" t="s">
        <v>7</v>
      </c>
      <c r="I159" s="10" t="s">
        <v>30</v>
      </c>
      <c r="J159" s="8">
        <v>145</v>
      </c>
      <c r="K159" s="8">
        <v>39080</v>
      </c>
      <c r="L159" s="8">
        <v>39210</v>
      </c>
      <c r="M159" s="8">
        <f>J159 * L159</f>
      </c>
    </row>
    <row r="160" spans="1:13" x14ac:dyDescent="0.25">
      <c r="G160" s="11">
        <f>SUM(G159:G159)</f>
      </c>
      <c r="K160" s="11">
        <f>SUM(K159:K159)</f>
      </c>
      <c r="L160" s="11">
        <f>SUM(L159:L159)</f>
      </c>
      <c r="M160" s="11">
        <f>SUM(M159:M159)</f>
      </c>
    </row>
    <row r="161" spans="1:13" x14ac:dyDescent="0.25"/>
    <row r="162" spans="1:13" x14ac:dyDescent="0.25">
      <c r="A162" s="7" t="s">
        <v>1</v>
      </c>
      <c r="B162" s="7" t="s">
        <v>16</v>
      </c>
      <c r="C162" s="7" t="s">
        <v>17</v>
      </c>
      <c r="D162" s="7" t="s">
        <v>18</v>
      </c>
      <c r="E162" s="7" t="s">
        <v>19</v>
      </c>
      <c r="F162" s="7" t="s">
        <v>20</v>
      </c>
      <c r="G162" s="7" t="s">
        <v>21</v>
      </c>
      <c r="H162" s="7" t="s">
        <v>22</v>
      </c>
      <c r="I162" s="7" t="s">
        <v>23</v>
      </c>
      <c r="J162" s="7" t="s">
        <v>24</v>
      </c>
      <c r="K162" s="7" t="s">
        <v>25</v>
      </c>
      <c r="L162" s="7" t="s">
        <v>26</v>
      </c>
      <c r="M162" s="7" t="s">
        <v>5</v>
      </c>
    </row>
    <row r="163" spans="1:13" x14ac:dyDescent="0.25">
      <c r="A163" s="8">
        <v>39</v>
      </c>
      <c r="B163" s="8">
        <v>22683</v>
      </c>
      <c r="C163" s="9">
        <v>43522.125</v>
      </c>
      <c r="D163" s="10" t="s">
        <v>27</v>
      </c>
      <c r="E163" s="8">
        <v>47611</v>
      </c>
      <c r="F163" s="10" t="s">
        <v>31</v>
      </c>
      <c r="G163" s="8">
        <v>78</v>
      </c>
      <c r="H163" s="10" t="s">
        <v>7</v>
      </c>
      <c r="I163" s="10" t="s">
        <v>30</v>
      </c>
      <c r="J163" s="8">
        <v>145</v>
      </c>
      <c r="K163" s="8">
        <v>39050</v>
      </c>
      <c r="L163" s="8">
        <v>38980</v>
      </c>
      <c r="M163" s="8">
        <f>J163 * L163</f>
      </c>
    </row>
    <row r="164" spans="1:13" x14ac:dyDescent="0.25">
      <c r="G164" s="11">
        <f>SUM(G163:G163)</f>
      </c>
      <c r="K164" s="11">
        <f>SUM(K163:K163)</f>
      </c>
      <c r="L164" s="11">
        <f>SUM(L163:L163)</f>
      </c>
      <c r="M164" s="11">
        <f>SUM(M163:M163)</f>
      </c>
    </row>
    <row r="165" spans="1:13" x14ac:dyDescent="0.25"/>
    <row r="166" spans="1:13" x14ac:dyDescent="0.25">
      <c r="A166" s="7" t="s">
        <v>1</v>
      </c>
      <c r="B166" s="7" t="s">
        <v>16</v>
      </c>
      <c r="C166" s="7" t="s">
        <v>17</v>
      </c>
      <c r="D166" s="7" t="s">
        <v>18</v>
      </c>
      <c r="E166" s="7" t="s">
        <v>19</v>
      </c>
      <c r="F166" s="7" t="s">
        <v>20</v>
      </c>
      <c r="G166" s="7" t="s">
        <v>21</v>
      </c>
      <c r="H166" s="7" t="s">
        <v>22</v>
      </c>
      <c r="I166" s="7" t="s">
        <v>23</v>
      </c>
      <c r="J166" s="7" t="s">
        <v>24</v>
      </c>
      <c r="K166" s="7" t="s">
        <v>25</v>
      </c>
      <c r="L166" s="7" t="s">
        <v>26</v>
      </c>
      <c r="M166" s="7" t="s">
        <v>5</v>
      </c>
    </row>
    <row r="167" spans="1:13" x14ac:dyDescent="0.25">
      <c r="A167" s="8">
        <v>40</v>
      </c>
      <c r="B167" s="8">
        <v>22724</v>
      </c>
      <c r="C167" s="9">
        <v>43523.125</v>
      </c>
      <c r="D167" s="10" t="s">
        <v>27</v>
      </c>
      <c r="E167" s="8">
        <v>47615</v>
      </c>
      <c r="F167" s="10" t="s">
        <v>31</v>
      </c>
      <c r="G167" s="8">
        <v>28</v>
      </c>
      <c r="H167" s="10" t="s">
        <v>8</v>
      </c>
      <c r="I167" s="10" t="s">
        <v>30</v>
      </c>
      <c r="J167" s="8">
        <v>130</v>
      </c>
      <c r="K167" s="8">
        <v>14425</v>
      </c>
      <c r="L167" s="8">
        <v>14450</v>
      </c>
      <c r="M167" s="8">
        <f>J167 * L167</f>
      </c>
    </row>
    <row r="168" spans="1:13" x14ac:dyDescent="0.25">
      <c r="A168" s="8"/>
      <c r="B168" s="8"/>
      <c r="C168" s="9"/>
      <c r="D168" s="10"/>
      <c r="E168" s="8"/>
      <c r="F168" s="10" t="s">
        <v>31</v>
      </c>
      <c r="G168" s="8">
        <v>8</v>
      </c>
      <c r="H168" s="10" t="s">
        <v>7</v>
      </c>
      <c r="I168" s="10" t="s">
        <v>30</v>
      </c>
      <c r="J168" s="8">
        <v>145</v>
      </c>
      <c r="K168" s="8">
        <v>2875</v>
      </c>
      <c r="L168" s="8">
        <v>2880</v>
      </c>
      <c r="M168" s="8">
        <f>J168 * L168</f>
      </c>
    </row>
    <row r="169" spans="1:13" x14ac:dyDescent="0.25">
      <c r="G169" s="11">
        <f>SUM(G167:G168)</f>
      </c>
      <c r="K169" s="11">
        <f>SUM(K167:K168)</f>
      </c>
      <c r="L169" s="11">
        <f>SUM(L167:L168)</f>
      </c>
      <c r="M169" s="11">
        <f>SUM(M167:M168)</f>
      </c>
    </row>
    <row r="170" spans="1:13" x14ac:dyDescent="0.25"/>
    <row r="171" spans="1:13" x14ac:dyDescent="0.25">
      <c r="A171" s="7" t="s">
        <v>1</v>
      </c>
      <c r="B171" s="7" t="s">
        <v>16</v>
      </c>
      <c r="C171" s="7" t="s">
        <v>17</v>
      </c>
      <c r="D171" s="7" t="s">
        <v>18</v>
      </c>
      <c r="E171" s="7" t="s">
        <v>19</v>
      </c>
      <c r="F171" s="7" t="s">
        <v>20</v>
      </c>
      <c r="G171" s="7" t="s">
        <v>21</v>
      </c>
      <c r="H171" s="7" t="s">
        <v>22</v>
      </c>
      <c r="I171" s="7" t="s">
        <v>23</v>
      </c>
      <c r="J171" s="7" t="s">
        <v>24</v>
      </c>
      <c r="K171" s="7" t="s">
        <v>25</v>
      </c>
      <c r="L171" s="7" t="s">
        <v>26</v>
      </c>
      <c r="M171" s="7" t="s">
        <v>5</v>
      </c>
    </row>
    <row r="172" spans="1:13" x14ac:dyDescent="0.25">
      <c r="A172" s="8">
        <v>41</v>
      </c>
      <c r="B172" s="8">
        <v>22730</v>
      </c>
      <c r="C172" s="9">
        <v>43523.125</v>
      </c>
      <c r="D172" s="10" t="s">
        <v>27</v>
      </c>
      <c r="E172" s="8">
        <v>47616</v>
      </c>
      <c r="F172" s="10" t="s">
        <v>31</v>
      </c>
      <c r="G172" s="8">
        <v>10</v>
      </c>
      <c r="H172" s="10" t="s">
        <v>9</v>
      </c>
      <c r="I172" s="10" t="s">
        <v>29</v>
      </c>
      <c r="J172" s="8">
        <v>120</v>
      </c>
      <c r="K172" s="8">
        <v>3903</v>
      </c>
      <c r="L172" s="8">
        <v>3905</v>
      </c>
      <c r="M172" s="8">
        <f>J172 * L172</f>
      </c>
    </row>
    <row r="173" spans="1:13" x14ac:dyDescent="0.25">
      <c r="A173" s="8"/>
      <c r="B173" s="8"/>
      <c r="C173" s="9"/>
      <c r="D173" s="10"/>
      <c r="E173" s="8"/>
      <c r="F173" s="10" t="s">
        <v>31</v>
      </c>
      <c r="G173" s="8">
        <v>4</v>
      </c>
      <c r="H173" s="10" t="s">
        <v>6</v>
      </c>
      <c r="I173" s="10" t="s">
        <v>29</v>
      </c>
      <c r="J173" s="8">
        <v>100</v>
      </c>
      <c r="K173" s="8">
        <v>1577</v>
      </c>
      <c r="L173" s="8">
        <v>1578</v>
      </c>
      <c r="M173" s="8">
        <f>J173 * L173</f>
      </c>
    </row>
    <row r="174" spans="1:13" x14ac:dyDescent="0.25">
      <c r="G174" s="11">
        <f>SUM(G172:G173)</f>
      </c>
      <c r="K174" s="11">
        <f>SUM(K172:K173)</f>
      </c>
      <c r="L174" s="11">
        <f>SUM(L172:L173)</f>
      </c>
      <c r="M174" s="11">
        <f>SUM(M172:M173)</f>
      </c>
    </row>
    <row r="175" spans="1:13" x14ac:dyDescent="0.25"/>
    <row r="176" spans="1:13" x14ac:dyDescent="0.25">
      <c r="A176" s="7" t="s">
        <v>1</v>
      </c>
      <c r="B176" s="7" t="s">
        <v>16</v>
      </c>
      <c r="C176" s="7" t="s">
        <v>17</v>
      </c>
      <c r="D176" s="7" t="s">
        <v>18</v>
      </c>
      <c r="E176" s="7" t="s">
        <v>19</v>
      </c>
      <c r="F176" s="7" t="s">
        <v>20</v>
      </c>
      <c r="G176" s="7" t="s">
        <v>21</v>
      </c>
      <c r="H176" s="7" t="s">
        <v>22</v>
      </c>
      <c r="I176" s="7" t="s">
        <v>23</v>
      </c>
      <c r="J176" s="7" t="s">
        <v>24</v>
      </c>
      <c r="K176" s="7" t="s">
        <v>25</v>
      </c>
      <c r="L176" s="7" t="s">
        <v>26</v>
      </c>
      <c r="M176" s="7" t="s">
        <v>5</v>
      </c>
    </row>
    <row r="177" spans="1:13" x14ac:dyDescent="0.25">
      <c r="A177" s="8">
        <v>42</v>
      </c>
      <c r="B177" s="8">
        <v>22733</v>
      </c>
      <c r="C177" s="9">
        <v>43523.125</v>
      </c>
      <c r="D177" s="10" t="s">
        <v>27</v>
      </c>
      <c r="E177" s="8">
        <v>47617</v>
      </c>
      <c r="F177" s="10" t="s">
        <v>31</v>
      </c>
      <c r="G177" s="8">
        <v>36</v>
      </c>
      <c r="H177" s="10" t="s">
        <v>8</v>
      </c>
      <c r="I177" s="10" t="s">
        <v>30</v>
      </c>
      <c r="J177" s="8">
        <v>130</v>
      </c>
      <c r="K177" s="8">
        <v>17120</v>
      </c>
      <c r="L177" s="8">
        <v>16832</v>
      </c>
      <c r="M177" s="8">
        <f>J177 * L177</f>
      </c>
    </row>
    <row r="178" spans="1:13" x14ac:dyDescent="0.25">
      <c r="G178" s="11">
        <f>SUM(G177:G177)</f>
      </c>
      <c r="K178" s="11">
        <f>SUM(K177:K177)</f>
      </c>
      <c r="L178" s="11">
        <f>SUM(L177:L177)</f>
      </c>
      <c r="M178" s="11">
        <f>SUM(M177:M177)</f>
      </c>
    </row>
    <row r="179" spans="1:13" x14ac:dyDescent="0.25"/>
    <row r="180" spans="1:13" x14ac:dyDescent="0.25">
      <c r="A180" s="7" t="s">
        <v>1</v>
      </c>
      <c r="B180" s="7" t="s">
        <v>16</v>
      </c>
      <c r="C180" s="7" t="s">
        <v>17</v>
      </c>
      <c r="D180" s="7" t="s">
        <v>18</v>
      </c>
      <c r="E180" s="7" t="s">
        <v>19</v>
      </c>
      <c r="F180" s="7" t="s">
        <v>20</v>
      </c>
      <c r="G180" s="7" t="s">
        <v>21</v>
      </c>
      <c r="H180" s="7" t="s">
        <v>22</v>
      </c>
      <c r="I180" s="7" t="s">
        <v>23</v>
      </c>
      <c r="J180" s="7" t="s">
        <v>24</v>
      </c>
      <c r="K180" s="7" t="s">
        <v>25</v>
      </c>
      <c r="L180" s="7" t="s">
        <v>26</v>
      </c>
      <c r="M180" s="7" t="s">
        <v>5</v>
      </c>
    </row>
    <row r="181" spans="1:13" x14ac:dyDescent="0.25">
      <c r="A181" s="8">
        <v>43</v>
      </c>
      <c r="B181" s="8">
        <v>22794</v>
      </c>
      <c r="C181" s="9">
        <v>43524.125</v>
      </c>
      <c r="D181" s="10" t="s">
        <v>27</v>
      </c>
      <c r="E181" s="8">
        <v>47620</v>
      </c>
      <c r="F181" s="10" t="s">
        <v>28</v>
      </c>
      <c r="G181" s="8">
        <v>57</v>
      </c>
      <c r="H181" s="10" t="s">
        <v>8</v>
      </c>
      <c r="I181" s="10" t="s">
        <v>30</v>
      </c>
      <c r="J181" s="8">
        <v>130</v>
      </c>
      <c r="K181" s="8">
        <v>26120</v>
      </c>
      <c r="L181" s="8">
        <v>26033</v>
      </c>
      <c r="M181" s="8">
        <f>J181 * L181</f>
      </c>
    </row>
    <row r="182" spans="1:13" x14ac:dyDescent="0.25">
      <c r="G182" s="11">
        <f>SUM(G181:G181)</f>
      </c>
      <c r="K182" s="11">
        <f>SUM(K181:K181)</f>
      </c>
      <c r="L182" s="11">
        <f>SUM(L181:L181)</f>
      </c>
      <c r="M182" s="11">
        <f>SUM(M181:M181)</f>
      </c>
    </row>
    <row r="183" spans="1:13" x14ac:dyDescent="0.25"/>
    <row r="184" spans="1:13" x14ac:dyDescent="0.25">
      <c r="A184" s="7" t="s">
        <v>1</v>
      </c>
      <c r="B184" s="7" t="s">
        <v>16</v>
      </c>
      <c r="C184" s="7" t="s">
        <v>17</v>
      </c>
      <c r="D184" s="7" t="s">
        <v>18</v>
      </c>
      <c r="E184" s="7" t="s">
        <v>19</v>
      </c>
      <c r="F184" s="7" t="s">
        <v>20</v>
      </c>
      <c r="G184" s="7" t="s">
        <v>21</v>
      </c>
      <c r="H184" s="7" t="s">
        <v>22</v>
      </c>
      <c r="I184" s="7" t="s">
        <v>23</v>
      </c>
      <c r="J184" s="7" t="s">
        <v>24</v>
      </c>
      <c r="K184" s="7" t="s">
        <v>25</v>
      </c>
      <c r="L184" s="7" t="s">
        <v>26</v>
      </c>
      <c r="M184" s="7" t="s">
        <v>5</v>
      </c>
    </row>
    <row r="185" spans="1:13" x14ac:dyDescent="0.25">
      <c r="A185" s="8">
        <v>44</v>
      </c>
      <c r="B185" s="8">
        <v>22918</v>
      </c>
      <c r="C185" s="9">
        <v>43528.125</v>
      </c>
      <c r="D185" s="10" t="s">
        <v>27</v>
      </c>
      <c r="E185" s="8">
        <v>47623</v>
      </c>
      <c r="F185" s="10" t="s">
        <v>28</v>
      </c>
      <c r="G185" s="8">
        <v>36</v>
      </c>
      <c r="H185" s="10" t="s">
        <v>9</v>
      </c>
      <c r="I185" s="10" t="s">
        <v>29</v>
      </c>
      <c r="J185" s="8">
        <v>130</v>
      </c>
      <c r="K185" s="8">
        <v>6560</v>
      </c>
      <c r="L185" s="8">
        <v>6860</v>
      </c>
      <c r="M185" s="8">
        <f>J185 * L185</f>
      </c>
    </row>
    <row r="186" spans="1:13" x14ac:dyDescent="0.25">
      <c r="A186" s="8"/>
      <c r="B186" s="8"/>
      <c r="C186" s="9"/>
      <c r="D186" s="10"/>
      <c r="E186" s="8"/>
      <c r="F186" s="10" t="s">
        <v>28</v>
      </c>
      <c r="G186" s="8">
        <v>22</v>
      </c>
      <c r="H186" s="10" t="s">
        <v>6</v>
      </c>
      <c r="I186" s="10" t="s">
        <v>29</v>
      </c>
      <c r="J186" s="8">
        <v>60</v>
      </c>
      <c r="K186" s="8">
        <v>8510</v>
      </c>
      <c r="L186" s="8">
        <v>8900</v>
      </c>
      <c r="M186" s="8">
        <f>J186 * L186</f>
      </c>
    </row>
    <row r="187" spans="1:13" x14ac:dyDescent="0.25">
      <c r="G187" s="11">
        <f>SUM(G185:G186)</f>
      </c>
      <c r="K187" s="11">
        <f>SUM(K185:K186)</f>
      </c>
      <c r="L187" s="11">
        <f>SUM(L185:L186)</f>
      </c>
      <c r="M187" s="11">
        <f>SUM(M185:M186)</f>
      </c>
    </row>
    <row r="188" spans="1:13" x14ac:dyDescent="0.25"/>
    <row r="189" spans="1:13" x14ac:dyDescent="0.25">
      <c r="A189" s="7" t="s">
        <v>1</v>
      </c>
      <c r="B189" s="7" t="s">
        <v>16</v>
      </c>
      <c r="C189" s="7" t="s">
        <v>17</v>
      </c>
      <c r="D189" s="7" t="s">
        <v>18</v>
      </c>
      <c r="E189" s="7" t="s">
        <v>19</v>
      </c>
      <c r="F189" s="7" t="s">
        <v>20</v>
      </c>
      <c r="G189" s="7" t="s">
        <v>21</v>
      </c>
      <c r="H189" s="7" t="s">
        <v>22</v>
      </c>
      <c r="I189" s="7" t="s">
        <v>23</v>
      </c>
      <c r="J189" s="7" t="s">
        <v>24</v>
      </c>
      <c r="K189" s="7" t="s">
        <v>25</v>
      </c>
      <c r="L189" s="7" t="s">
        <v>26</v>
      </c>
      <c r="M189" s="7" t="s">
        <v>5</v>
      </c>
    </row>
    <row r="190" spans="1:13" x14ac:dyDescent="0.25">
      <c r="A190" s="8">
        <v>45</v>
      </c>
      <c r="B190" s="8">
        <v>22860</v>
      </c>
      <c r="C190" s="9">
        <v>43525.125</v>
      </c>
      <c r="D190" s="10" t="s">
        <v>27</v>
      </c>
      <c r="E190" s="8">
        <v>47624</v>
      </c>
      <c r="F190" s="10" t="s">
        <v>31</v>
      </c>
      <c r="G190" s="8">
        <v>69</v>
      </c>
      <c r="H190" s="10" t="s">
        <v>6</v>
      </c>
      <c r="I190" s="10" t="s">
        <v>29</v>
      </c>
      <c r="J190" s="8">
        <v>60</v>
      </c>
      <c r="K190" s="8">
        <v>31070</v>
      </c>
      <c r="L190" s="8">
        <v>30950</v>
      </c>
      <c r="M190" s="8">
        <f>J190 * L190</f>
      </c>
    </row>
    <row r="191" spans="1:13" x14ac:dyDescent="0.25">
      <c r="G191" s="11">
        <f>SUM(G190:G190)</f>
      </c>
      <c r="K191" s="11">
        <f>SUM(K190:K190)</f>
      </c>
      <c r="L191" s="11">
        <f>SUM(L190:L190)</f>
      </c>
      <c r="M191" s="11">
        <f>SUM(M190:M190)</f>
      </c>
    </row>
    <row r="192" spans="1:13" x14ac:dyDescent="0.25"/>
    <row r="193" spans="1:13" x14ac:dyDescent="0.25">
      <c r="A193" s="7" t="s">
        <v>1</v>
      </c>
      <c r="B193" s="7" t="s">
        <v>16</v>
      </c>
      <c r="C193" s="7" t="s">
        <v>17</v>
      </c>
      <c r="D193" s="7" t="s">
        <v>18</v>
      </c>
      <c r="E193" s="7" t="s">
        <v>19</v>
      </c>
      <c r="F193" s="7" t="s">
        <v>20</v>
      </c>
      <c r="G193" s="7" t="s">
        <v>21</v>
      </c>
      <c r="H193" s="7" t="s">
        <v>22</v>
      </c>
      <c r="I193" s="7" t="s">
        <v>23</v>
      </c>
      <c r="J193" s="7" t="s">
        <v>24</v>
      </c>
      <c r="K193" s="7" t="s">
        <v>25</v>
      </c>
      <c r="L193" s="7" t="s">
        <v>26</v>
      </c>
      <c r="M193" s="7" t="s">
        <v>5</v>
      </c>
    </row>
    <row r="194" spans="1:13" x14ac:dyDescent="0.25">
      <c r="A194" s="8">
        <v>46</v>
      </c>
      <c r="B194" s="8">
        <v>22861</v>
      </c>
      <c r="C194" s="9">
        <v>43525.125</v>
      </c>
      <c r="D194" s="10" t="s">
        <v>27</v>
      </c>
      <c r="E194" s="8">
        <v>47625</v>
      </c>
      <c r="F194" s="10" t="s">
        <v>31</v>
      </c>
      <c r="G194" s="8">
        <v>13</v>
      </c>
      <c r="H194" s="10" t="s">
        <v>8</v>
      </c>
      <c r="I194" s="10" t="s">
        <v>29</v>
      </c>
      <c r="J194" s="8">
        <v>120</v>
      </c>
      <c r="K194" s="8">
        <v>4555</v>
      </c>
      <c r="L194" s="8">
        <v>4511</v>
      </c>
      <c r="M194" s="8">
        <f>J194 * L194</f>
      </c>
    </row>
    <row r="195" spans="1:13" x14ac:dyDescent="0.25">
      <c r="G195" s="11">
        <f>SUM(G194:G194)</f>
      </c>
      <c r="K195" s="11">
        <f>SUM(K194:K194)</f>
      </c>
      <c r="L195" s="11">
        <f>SUM(L194:L194)</f>
      </c>
      <c r="M195" s="11">
        <f>SUM(M194:M194)</f>
      </c>
    </row>
    <row r="196" spans="1:13" x14ac:dyDescent="0.25"/>
    <row r="197" spans="1:13" x14ac:dyDescent="0.25">
      <c r="A197" s="7" t="s">
        <v>1</v>
      </c>
      <c r="B197" s="7" t="s">
        <v>16</v>
      </c>
      <c r="C197" s="7" t="s">
        <v>17</v>
      </c>
      <c r="D197" s="7" t="s">
        <v>18</v>
      </c>
      <c r="E197" s="7" t="s">
        <v>19</v>
      </c>
      <c r="F197" s="7" t="s">
        <v>20</v>
      </c>
      <c r="G197" s="7" t="s">
        <v>21</v>
      </c>
      <c r="H197" s="7" t="s">
        <v>22</v>
      </c>
      <c r="I197" s="7" t="s">
        <v>23</v>
      </c>
      <c r="J197" s="7" t="s">
        <v>24</v>
      </c>
      <c r="K197" s="7" t="s">
        <v>25</v>
      </c>
      <c r="L197" s="7" t="s">
        <v>26</v>
      </c>
      <c r="M197" s="7" t="s">
        <v>5</v>
      </c>
    </row>
    <row r="198" spans="1:13" x14ac:dyDescent="0.25">
      <c r="A198" s="8">
        <v>47</v>
      </c>
      <c r="B198" s="8">
        <v>22975</v>
      </c>
      <c r="C198" s="9">
        <v>43529.125</v>
      </c>
      <c r="D198" s="10" t="s">
        <v>27</v>
      </c>
      <c r="E198" s="8">
        <v>47635</v>
      </c>
      <c r="F198" s="10" t="s">
        <v>31</v>
      </c>
      <c r="G198" s="8">
        <v>50</v>
      </c>
      <c r="H198" s="10" t="s">
        <v>9</v>
      </c>
      <c r="I198" s="10" t="s">
        <v>29</v>
      </c>
      <c r="J198" s="8">
        <v>130</v>
      </c>
      <c r="K198" s="8">
        <v>24600</v>
      </c>
      <c r="L198" s="8">
        <v>24894</v>
      </c>
      <c r="M198" s="8">
        <f>J198 * L198</f>
      </c>
    </row>
    <row r="199" spans="1:13" x14ac:dyDescent="0.25">
      <c r="G199" s="11">
        <f>SUM(G198:G198)</f>
      </c>
      <c r="K199" s="11">
        <f>SUM(K198:K198)</f>
      </c>
      <c r="L199" s="11">
        <f>SUM(L198:L198)</f>
      </c>
      <c r="M199" s="11">
        <f>SUM(M198:M198)</f>
      </c>
    </row>
    <row r="200" spans="1:13" x14ac:dyDescent="0.25"/>
    <row r="201" spans="1:13" x14ac:dyDescent="0.25">
      <c r="A201" s="7" t="s">
        <v>1</v>
      </c>
      <c r="B201" s="7" t="s">
        <v>16</v>
      </c>
      <c r="C201" s="7" t="s">
        <v>17</v>
      </c>
      <c r="D201" s="7" t="s">
        <v>18</v>
      </c>
      <c r="E201" s="7" t="s">
        <v>19</v>
      </c>
      <c r="F201" s="7" t="s">
        <v>20</v>
      </c>
      <c r="G201" s="7" t="s">
        <v>21</v>
      </c>
      <c r="H201" s="7" t="s">
        <v>22</v>
      </c>
      <c r="I201" s="7" t="s">
        <v>23</v>
      </c>
      <c r="J201" s="7" t="s">
        <v>24</v>
      </c>
      <c r="K201" s="7" t="s">
        <v>25</v>
      </c>
      <c r="L201" s="7" t="s">
        <v>26</v>
      </c>
      <c r="M201" s="7" t="s">
        <v>5</v>
      </c>
    </row>
    <row r="202" spans="1:13" x14ac:dyDescent="0.25">
      <c r="A202" s="8">
        <v>48</v>
      </c>
      <c r="B202" s="8">
        <v>22976</v>
      </c>
      <c r="C202" s="9">
        <v>43529.125</v>
      </c>
      <c r="D202" s="10" t="s">
        <v>27</v>
      </c>
      <c r="E202" s="8">
        <v>47636</v>
      </c>
      <c r="F202" s="10" t="s">
        <v>31</v>
      </c>
      <c r="G202" s="8">
        <v>11</v>
      </c>
      <c r="H202" s="10" t="s">
        <v>8</v>
      </c>
      <c r="I202" s="10" t="s">
        <v>29</v>
      </c>
      <c r="J202" s="8">
        <v>120</v>
      </c>
      <c r="K202" s="8">
        <v>3845</v>
      </c>
      <c r="L202" s="8">
        <v>3927</v>
      </c>
      <c r="M202" s="8">
        <f>J202 * L202</f>
      </c>
    </row>
    <row r="203" spans="1:13" x14ac:dyDescent="0.25">
      <c r="G203" s="11">
        <f>SUM(G202:G202)</f>
      </c>
      <c r="K203" s="11">
        <f>SUM(K202:K202)</f>
      </c>
      <c r="L203" s="11">
        <f>SUM(L202:L202)</f>
      </c>
      <c r="M203" s="11">
        <f>SUM(M202:M202)</f>
      </c>
    </row>
    <row r="204" spans="1:13" x14ac:dyDescent="0.25"/>
    <row r="205" spans="1:13" x14ac:dyDescent="0.25">
      <c r="A205" s="7" t="s">
        <v>1</v>
      </c>
      <c r="B205" s="7" t="s">
        <v>16</v>
      </c>
      <c r="C205" s="7" t="s">
        <v>17</v>
      </c>
      <c r="D205" s="7" t="s">
        <v>18</v>
      </c>
      <c r="E205" s="7" t="s">
        <v>19</v>
      </c>
      <c r="F205" s="7" t="s">
        <v>20</v>
      </c>
      <c r="G205" s="7" t="s">
        <v>21</v>
      </c>
      <c r="H205" s="7" t="s">
        <v>22</v>
      </c>
      <c r="I205" s="7" t="s">
        <v>23</v>
      </c>
      <c r="J205" s="7" t="s">
        <v>24</v>
      </c>
      <c r="K205" s="7" t="s">
        <v>25</v>
      </c>
      <c r="L205" s="7" t="s">
        <v>26</v>
      </c>
      <c r="M205" s="7" t="s">
        <v>5</v>
      </c>
    </row>
    <row r="206" spans="1:13" x14ac:dyDescent="0.25">
      <c r="A206" s="8">
        <v>49</v>
      </c>
      <c r="B206" s="8">
        <v>23026</v>
      </c>
      <c r="C206" s="9">
        <v>43530.125</v>
      </c>
      <c r="D206" s="10" t="s">
        <v>27</v>
      </c>
      <c r="E206" s="8">
        <v>47640</v>
      </c>
      <c r="F206" s="10" t="s">
        <v>31</v>
      </c>
      <c r="G206" s="8">
        <v>56</v>
      </c>
      <c r="H206" s="10" t="s">
        <v>9</v>
      </c>
      <c r="I206" s="10" t="s">
        <v>29</v>
      </c>
      <c r="J206" s="8">
        <v>130</v>
      </c>
      <c r="K206" s="8">
        <v>28470</v>
      </c>
      <c r="L206" s="8">
        <v>28290</v>
      </c>
      <c r="M206" s="8">
        <f>J206 * L206</f>
      </c>
    </row>
    <row r="207" spans="1:13" x14ac:dyDescent="0.25">
      <c r="G207" s="11">
        <f>SUM(G206:G206)</f>
      </c>
      <c r="K207" s="11">
        <f>SUM(K206:K206)</f>
      </c>
      <c r="L207" s="11">
        <f>SUM(L206:L206)</f>
      </c>
      <c r="M207" s="11">
        <f>SUM(M206:M206)</f>
      </c>
    </row>
    <row r="208" spans="1:13" x14ac:dyDescent="0.25"/>
    <row r="209" spans="1:13" x14ac:dyDescent="0.25">
      <c r="A209" s="7" t="s">
        <v>1</v>
      </c>
      <c r="B209" s="7" t="s">
        <v>16</v>
      </c>
      <c r="C209" s="7" t="s">
        <v>17</v>
      </c>
      <c r="D209" s="7" t="s">
        <v>18</v>
      </c>
      <c r="E209" s="7" t="s">
        <v>19</v>
      </c>
      <c r="F209" s="7" t="s">
        <v>20</v>
      </c>
      <c r="G209" s="7" t="s">
        <v>21</v>
      </c>
      <c r="H209" s="7" t="s">
        <v>22</v>
      </c>
      <c r="I209" s="7" t="s">
        <v>23</v>
      </c>
      <c r="J209" s="7" t="s">
        <v>24</v>
      </c>
      <c r="K209" s="7" t="s">
        <v>25</v>
      </c>
      <c r="L209" s="7" t="s">
        <v>26</v>
      </c>
      <c r="M209" s="7" t="s">
        <v>5</v>
      </c>
    </row>
    <row r="210" spans="1:13" x14ac:dyDescent="0.25">
      <c r="A210" s="8">
        <v>50</v>
      </c>
      <c r="B210" s="8">
        <v>23067</v>
      </c>
      <c r="C210" s="9">
        <v>43531.125</v>
      </c>
      <c r="D210" s="10" t="s">
        <v>27</v>
      </c>
      <c r="E210" s="8">
        <v>47644</v>
      </c>
      <c r="F210" s="10" t="s">
        <v>31</v>
      </c>
      <c r="G210" s="8">
        <v>26</v>
      </c>
      <c r="H210" s="10" t="s">
        <v>8</v>
      </c>
      <c r="I210" s="10" t="s">
        <v>30</v>
      </c>
      <c r="J210" s="8">
        <v>130</v>
      </c>
      <c r="K210" s="8">
        <v>11888</v>
      </c>
      <c r="L210" s="8">
        <v>11832</v>
      </c>
      <c r="M210" s="8">
        <f>J210 * L210</f>
      </c>
    </row>
    <row r="211" spans="1:13" x14ac:dyDescent="0.25">
      <c r="A211" s="8"/>
      <c r="B211" s="8"/>
      <c r="C211" s="9"/>
      <c r="D211" s="10"/>
      <c r="E211" s="8"/>
      <c r="F211" s="10" t="s">
        <v>31</v>
      </c>
      <c r="G211" s="8">
        <v>10</v>
      </c>
      <c r="H211" s="10" t="s">
        <v>9</v>
      </c>
      <c r="I211" s="10" t="s">
        <v>29</v>
      </c>
      <c r="J211" s="8">
        <v>130</v>
      </c>
      <c r="K211" s="8">
        <v>5112</v>
      </c>
      <c r="L211" s="8">
        <v>5088</v>
      </c>
      <c r="M211" s="8">
        <f>J211 * L211</f>
      </c>
    </row>
    <row r="212" spans="1:13" x14ac:dyDescent="0.25">
      <c r="G212" s="11">
        <f>SUM(G210:G211)</f>
      </c>
      <c r="K212" s="11">
        <f>SUM(K210:K211)</f>
      </c>
      <c r="L212" s="11">
        <f>SUM(L210:L211)</f>
      </c>
      <c r="M212" s="11">
        <f>SUM(M210:M211)</f>
      </c>
    </row>
    <row r="213" spans="1:13" x14ac:dyDescent="0.25"/>
    <row r="214" spans="1:13" x14ac:dyDescent="0.25">
      <c r="A214" s="7" t="s">
        <v>1</v>
      </c>
      <c r="B214" s="7" t="s">
        <v>16</v>
      </c>
      <c r="C214" s="7" t="s">
        <v>17</v>
      </c>
      <c r="D214" s="7" t="s">
        <v>18</v>
      </c>
      <c r="E214" s="7" t="s">
        <v>19</v>
      </c>
      <c r="F214" s="7" t="s">
        <v>20</v>
      </c>
      <c r="G214" s="7" t="s">
        <v>21</v>
      </c>
      <c r="H214" s="7" t="s">
        <v>22</v>
      </c>
      <c r="I214" s="7" t="s">
        <v>23</v>
      </c>
      <c r="J214" s="7" t="s">
        <v>24</v>
      </c>
      <c r="K214" s="7" t="s">
        <v>25</v>
      </c>
      <c r="L214" s="7" t="s">
        <v>26</v>
      </c>
      <c r="M214" s="7" t="s">
        <v>5</v>
      </c>
    </row>
    <row r="215" spans="1:13" x14ac:dyDescent="0.25">
      <c r="A215" s="8">
        <v>51</v>
      </c>
      <c r="B215" s="8">
        <v>23086</v>
      </c>
      <c r="C215" s="9">
        <v>43531.125</v>
      </c>
      <c r="D215" s="10" t="s">
        <v>27</v>
      </c>
      <c r="E215" s="8">
        <v>47646</v>
      </c>
      <c r="F215" s="10" t="s">
        <v>28</v>
      </c>
      <c r="G215" s="8">
        <v>71</v>
      </c>
      <c r="H215" s="10" t="s">
        <v>8</v>
      </c>
      <c r="I215" s="10" t="s">
        <v>30</v>
      </c>
      <c r="J215" s="8">
        <v>130</v>
      </c>
      <c r="K215" s="8">
        <v>32885</v>
      </c>
      <c r="L215" s="8">
        <v>32693</v>
      </c>
      <c r="M215" s="8">
        <f>J215 * L215</f>
      </c>
    </row>
    <row r="216" spans="1:13" x14ac:dyDescent="0.25">
      <c r="G216" s="11">
        <f>SUM(G215:G215)</f>
      </c>
      <c r="K216" s="11">
        <f>SUM(K215:K215)</f>
      </c>
      <c r="L216" s="11">
        <f>SUM(L215:L215)</f>
      </c>
      <c r="M216" s="11">
        <f>SUM(M215:M215)</f>
      </c>
    </row>
    <row r="217" spans="1:13" x14ac:dyDescent="0.25"/>
    <row r="218" spans="1:13" x14ac:dyDescent="0.25">
      <c r="A218" s="7" t="s">
        <v>1</v>
      </c>
      <c r="B218" s="7" t="s">
        <v>16</v>
      </c>
      <c r="C218" s="7" t="s">
        <v>17</v>
      </c>
      <c r="D218" s="7" t="s">
        <v>18</v>
      </c>
      <c r="E218" s="7" t="s">
        <v>19</v>
      </c>
      <c r="F218" s="7" t="s">
        <v>20</v>
      </c>
      <c r="G218" s="7" t="s">
        <v>21</v>
      </c>
      <c r="H218" s="7" t="s">
        <v>22</v>
      </c>
      <c r="I218" s="7" t="s">
        <v>23</v>
      </c>
      <c r="J218" s="7" t="s">
        <v>24</v>
      </c>
      <c r="K218" s="7" t="s">
        <v>25</v>
      </c>
      <c r="L218" s="7" t="s">
        <v>26</v>
      </c>
      <c r="M218" s="7" t="s">
        <v>5</v>
      </c>
    </row>
    <row r="219" spans="1:13" x14ac:dyDescent="0.25">
      <c r="A219" s="8">
        <v>52</v>
      </c>
      <c r="B219" s="8">
        <v>23116</v>
      </c>
      <c r="C219" s="9">
        <v>43532.125</v>
      </c>
      <c r="D219" s="10" t="s">
        <v>27</v>
      </c>
      <c r="E219" s="8">
        <v>47649</v>
      </c>
      <c r="F219" s="10" t="s">
        <v>31</v>
      </c>
      <c r="G219" s="8">
        <v>30</v>
      </c>
      <c r="H219" s="10" t="s">
        <v>9</v>
      </c>
      <c r="I219" s="10" t="s">
        <v>29</v>
      </c>
      <c r="J219" s="8">
        <v>130</v>
      </c>
      <c r="K219" s="8">
        <v>14140</v>
      </c>
      <c r="L219" s="8">
        <v>14168</v>
      </c>
      <c r="M219" s="8">
        <f>J219 * L219</f>
      </c>
    </row>
    <row r="220" spans="1:13" x14ac:dyDescent="0.25">
      <c r="G220" s="11">
        <f>SUM(G219:G219)</f>
      </c>
      <c r="K220" s="11">
        <f>SUM(K219:K219)</f>
      </c>
      <c r="L220" s="11">
        <f>SUM(L219:L219)</f>
      </c>
      <c r="M220" s="11">
        <f>SUM(M219:M219)</f>
      </c>
    </row>
    <row r="221" spans="1:13" x14ac:dyDescent="0.25"/>
    <row r="222" spans="1:13" x14ac:dyDescent="0.25">
      <c r="A222" s="7" t="s">
        <v>1</v>
      </c>
      <c r="B222" s="7" t="s">
        <v>16</v>
      </c>
      <c r="C222" s="7" t="s">
        <v>17</v>
      </c>
      <c r="D222" s="7" t="s">
        <v>18</v>
      </c>
      <c r="E222" s="7" t="s">
        <v>19</v>
      </c>
      <c r="F222" s="7" t="s">
        <v>20</v>
      </c>
      <c r="G222" s="7" t="s">
        <v>21</v>
      </c>
      <c r="H222" s="7" t="s">
        <v>22</v>
      </c>
      <c r="I222" s="7" t="s">
        <v>23</v>
      </c>
      <c r="J222" s="7" t="s">
        <v>24</v>
      </c>
      <c r="K222" s="7" t="s">
        <v>25</v>
      </c>
      <c r="L222" s="7" t="s">
        <v>26</v>
      </c>
      <c r="M222" s="7" t="s">
        <v>5</v>
      </c>
    </row>
    <row r="223" spans="1:13" x14ac:dyDescent="0.25">
      <c r="A223" s="8">
        <v>53</v>
      </c>
      <c r="B223" s="8">
        <v>23126</v>
      </c>
      <c r="C223" s="9">
        <v>43532.125</v>
      </c>
      <c r="D223" s="10" t="s">
        <v>27</v>
      </c>
      <c r="E223" s="8">
        <v>47650</v>
      </c>
      <c r="F223" s="10" t="s">
        <v>31</v>
      </c>
      <c r="G223" s="8">
        <v>36</v>
      </c>
      <c r="H223" s="10" t="s">
        <v>8</v>
      </c>
      <c r="I223" s="10" t="s">
        <v>30</v>
      </c>
      <c r="J223" s="8">
        <v>130</v>
      </c>
      <c r="K223" s="8">
        <v>16890</v>
      </c>
      <c r="L223" s="8">
        <v>16880</v>
      </c>
      <c r="M223" s="8">
        <f>J223 * L223</f>
      </c>
    </row>
    <row r="224" spans="1:13" x14ac:dyDescent="0.25">
      <c r="G224" s="11">
        <f>SUM(G223:G223)</f>
      </c>
      <c r="K224" s="11">
        <f>SUM(K223:K223)</f>
      </c>
      <c r="L224" s="11">
        <f>SUM(L223:L223)</f>
      </c>
      <c r="M224" s="11">
        <f>SUM(M223:M223)</f>
      </c>
    </row>
    <row r="225" spans="1:13" x14ac:dyDescent="0.25"/>
    <row r="226" spans="1:13" x14ac:dyDescent="0.25">
      <c r="A226" s="7" t="s">
        <v>1</v>
      </c>
      <c r="B226" s="7" t="s">
        <v>16</v>
      </c>
      <c r="C226" s="7" t="s">
        <v>17</v>
      </c>
      <c r="D226" s="7" t="s">
        <v>18</v>
      </c>
      <c r="E226" s="7" t="s">
        <v>19</v>
      </c>
      <c r="F226" s="7" t="s">
        <v>20</v>
      </c>
      <c r="G226" s="7" t="s">
        <v>21</v>
      </c>
      <c r="H226" s="7" t="s">
        <v>22</v>
      </c>
      <c r="I226" s="7" t="s">
        <v>23</v>
      </c>
      <c r="J226" s="7" t="s">
        <v>24</v>
      </c>
      <c r="K226" s="7" t="s">
        <v>25</v>
      </c>
      <c r="L226" s="7" t="s">
        <v>26</v>
      </c>
      <c r="M226" s="7" t="s">
        <v>5</v>
      </c>
    </row>
    <row r="227" spans="1:13" x14ac:dyDescent="0.25">
      <c r="A227" s="8">
        <v>54</v>
      </c>
      <c r="B227" s="8">
        <v>23141</v>
      </c>
      <c r="C227" s="9">
        <v>43532.125</v>
      </c>
      <c r="D227" s="10" t="s">
        <v>27</v>
      </c>
      <c r="E227" s="8">
        <v>47702</v>
      </c>
      <c r="F227" s="10" t="s">
        <v>31</v>
      </c>
      <c r="G227" s="8">
        <v>36</v>
      </c>
      <c r="H227" s="10" t="s">
        <v>8</v>
      </c>
      <c r="I227" s="10" t="s">
        <v>30</v>
      </c>
      <c r="J227" s="8">
        <v>130</v>
      </c>
      <c r="K227" s="8">
        <v>17310</v>
      </c>
      <c r="L227" s="8">
        <v>16982</v>
      </c>
      <c r="M227" s="8">
        <f>J227 * L227</f>
      </c>
    </row>
    <row r="228" spans="1:13" x14ac:dyDescent="0.25">
      <c r="G228" s="11">
        <f>SUM(G227:G227)</f>
      </c>
      <c r="K228" s="11">
        <f>SUM(K227:K227)</f>
      </c>
      <c r="L228" s="11">
        <f>SUM(L227:L227)</f>
      </c>
      <c r="M228" s="11">
        <f>SUM(M227:M227)</f>
      </c>
    </row>
    <row r="229" spans="1:13" x14ac:dyDescent="0.25"/>
    <row r="230" spans="1:13" x14ac:dyDescent="0.25">
      <c r="A230" s="7" t="s">
        <v>1</v>
      </c>
      <c r="B230" s="7" t="s">
        <v>16</v>
      </c>
      <c r="C230" s="7" t="s">
        <v>17</v>
      </c>
      <c r="D230" s="7" t="s">
        <v>18</v>
      </c>
      <c r="E230" s="7" t="s">
        <v>19</v>
      </c>
      <c r="F230" s="7" t="s">
        <v>20</v>
      </c>
      <c r="G230" s="7" t="s">
        <v>21</v>
      </c>
      <c r="H230" s="7" t="s">
        <v>22</v>
      </c>
      <c r="I230" s="7" t="s">
        <v>23</v>
      </c>
      <c r="J230" s="7" t="s">
        <v>24</v>
      </c>
      <c r="K230" s="7" t="s">
        <v>25</v>
      </c>
      <c r="L230" s="7" t="s">
        <v>26</v>
      </c>
      <c r="M230" s="7" t="s">
        <v>5</v>
      </c>
    </row>
    <row r="231" spans="1:13" x14ac:dyDescent="0.25">
      <c r="A231" s="8">
        <v>55</v>
      </c>
      <c r="B231" s="8">
        <v>23188</v>
      </c>
      <c r="C231" s="9">
        <v>43535.125</v>
      </c>
      <c r="D231" s="10" t="s">
        <v>27</v>
      </c>
      <c r="E231" s="8">
        <v>47708</v>
      </c>
      <c r="F231" s="10" t="s">
        <v>28</v>
      </c>
      <c r="G231" s="8">
        <v>36</v>
      </c>
      <c r="H231" s="10" t="s">
        <v>8</v>
      </c>
      <c r="I231" s="10" t="s">
        <v>30</v>
      </c>
      <c r="J231" s="8">
        <v>130</v>
      </c>
      <c r="K231" s="8">
        <v>16900</v>
      </c>
      <c r="L231" s="8">
        <v>16870</v>
      </c>
      <c r="M231" s="8">
        <f>J231 * L231</f>
      </c>
    </row>
    <row r="232" spans="1:13" x14ac:dyDescent="0.25">
      <c r="G232" s="11">
        <f>SUM(G231:G231)</f>
      </c>
      <c r="K232" s="11">
        <f>SUM(K231:K231)</f>
      </c>
      <c r="L232" s="11">
        <f>SUM(L231:L231)</f>
      </c>
      <c r="M232" s="11">
        <f>SUM(M231:M231)</f>
      </c>
    </row>
    <row r="233" spans="1:13" x14ac:dyDescent="0.25"/>
    <row r="234" spans="1:13" x14ac:dyDescent="0.25">
      <c r="A234" s="7" t="s">
        <v>1</v>
      </c>
      <c r="B234" s="7" t="s">
        <v>16</v>
      </c>
      <c r="C234" s="7" t="s">
        <v>17</v>
      </c>
      <c r="D234" s="7" t="s">
        <v>18</v>
      </c>
      <c r="E234" s="7" t="s">
        <v>19</v>
      </c>
      <c r="F234" s="7" t="s">
        <v>20</v>
      </c>
      <c r="G234" s="7" t="s">
        <v>21</v>
      </c>
      <c r="H234" s="7" t="s">
        <v>22</v>
      </c>
      <c r="I234" s="7" t="s">
        <v>23</v>
      </c>
      <c r="J234" s="7" t="s">
        <v>24</v>
      </c>
      <c r="K234" s="7" t="s">
        <v>25</v>
      </c>
      <c r="L234" s="7" t="s">
        <v>26</v>
      </c>
      <c r="M234" s="7" t="s">
        <v>5</v>
      </c>
    </row>
    <row r="235" spans="1:13" x14ac:dyDescent="0.25">
      <c r="A235" s="8">
        <v>56</v>
      </c>
      <c r="B235" s="8">
        <v>23208</v>
      </c>
      <c r="C235" s="9">
        <v>43535.125</v>
      </c>
      <c r="D235" s="10" t="s">
        <v>27</v>
      </c>
      <c r="E235" s="8">
        <v>47709</v>
      </c>
      <c r="F235" s="10" t="s">
        <v>28</v>
      </c>
      <c r="G235" s="8">
        <v>78</v>
      </c>
      <c r="H235" s="10" t="s">
        <v>8</v>
      </c>
      <c r="I235" s="10" t="s">
        <v>30</v>
      </c>
      <c r="J235" s="8">
        <v>130</v>
      </c>
      <c r="K235" s="8">
        <v>36660</v>
      </c>
      <c r="L235" s="8">
        <v>36590</v>
      </c>
      <c r="M235" s="8">
        <f>J235 * L235</f>
      </c>
    </row>
    <row r="236" spans="1:13" x14ac:dyDescent="0.25">
      <c r="G236" s="11">
        <f>SUM(G235:G235)</f>
      </c>
      <c r="K236" s="11">
        <f>SUM(K235:K235)</f>
      </c>
      <c r="L236" s="11">
        <f>SUM(L235:L235)</f>
      </c>
      <c r="M236" s="11">
        <f>SUM(M235:M235)</f>
      </c>
    </row>
    <row r="237" spans="1:13" x14ac:dyDescent="0.25"/>
    <row r="238" spans="1:13" x14ac:dyDescent="0.25">
      <c r="A238" s="7" t="s">
        <v>1</v>
      </c>
      <c r="B238" s="7" t="s">
        <v>16</v>
      </c>
      <c r="C238" s="7" t="s">
        <v>17</v>
      </c>
      <c r="D238" s="7" t="s">
        <v>18</v>
      </c>
      <c r="E238" s="7" t="s">
        <v>19</v>
      </c>
      <c r="F238" s="7" t="s">
        <v>20</v>
      </c>
      <c r="G238" s="7" t="s">
        <v>21</v>
      </c>
      <c r="H238" s="7" t="s">
        <v>22</v>
      </c>
      <c r="I238" s="7" t="s">
        <v>23</v>
      </c>
      <c r="J238" s="7" t="s">
        <v>24</v>
      </c>
      <c r="K238" s="7" t="s">
        <v>25</v>
      </c>
      <c r="L238" s="7" t="s">
        <v>26</v>
      </c>
      <c r="M238" s="7" t="s">
        <v>5</v>
      </c>
    </row>
    <row r="239" spans="1:13" x14ac:dyDescent="0.25">
      <c r="A239" s="8">
        <v>57</v>
      </c>
      <c r="B239" s="8">
        <v>23245</v>
      </c>
      <c r="C239" s="9">
        <v>43536.125</v>
      </c>
      <c r="D239" s="10" t="s">
        <v>27</v>
      </c>
      <c r="E239" s="8">
        <v>47713</v>
      </c>
      <c r="F239" s="10" t="s">
        <v>31</v>
      </c>
      <c r="G239" s="8">
        <v>6</v>
      </c>
      <c r="H239" s="10" t="s">
        <v>10</v>
      </c>
      <c r="I239" s="10" t="s">
        <v>29</v>
      </c>
      <c r="J239" s="8">
        <v>100</v>
      </c>
      <c r="K239" s="8">
        <v>1787</v>
      </c>
      <c r="L239" s="8">
        <v>1794</v>
      </c>
      <c r="M239" s="8">
        <f>J239 * L239</f>
      </c>
    </row>
    <row r="240" spans="1:13" x14ac:dyDescent="0.25">
      <c r="A240" s="8"/>
      <c r="B240" s="8"/>
      <c r="C240" s="9"/>
      <c r="D240" s="10"/>
      <c r="E240" s="8"/>
      <c r="F240" s="10" t="s">
        <v>31</v>
      </c>
      <c r="G240" s="8">
        <v>2</v>
      </c>
      <c r="H240" s="10" t="s">
        <v>8</v>
      </c>
      <c r="I240" s="10" t="s">
        <v>29</v>
      </c>
      <c r="J240" s="8">
        <v>120</v>
      </c>
      <c r="K240" s="8">
        <v>588</v>
      </c>
      <c r="L240" s="8">
        <v>591</v>
      </c>
      <c r="M240" s="8">
        <f>J240 * L240</f>
      </c>
    </row>
    <row r="241" spans="1:13" x14ac:dyDescent="0.25">
      <c r="G241" s="11">
        <f>SUM(G239:G240)</f>
      </c>
      <c r="K241" s="11">
        <f>SUM(K239:K240)</f>
      </c>
      <c r="L241" s="11">
        <f>SUM(L239:L240)</f>
      </c>
      <c r="M241" s="11">
        <f>SUM(M239:M240)</f>
      </c>
    </row>
    <row r="242" spans="1:13" x14ac:dyDescent="0.25"/>
    <row r="243" spans="1:13" x14ac:dyDescent="0.25">
      <c r="A243" s="7" t="s">
        <v>1</v>
      </c>
      <c r="B243" s="7" t="s">
        <v>16</v>
      </c>
      <c r="C243" s="7" t="s">
        <v>17</v>
      </c>
      <c r="D243" s="7" t="s">
        <v>18</v>
      </c>
      <c r="E243" s="7" t="s">
        <v>19</v>
      </c>
      <c r="F243" s="7" t="s">
        <v>20</v>
      </c>
      <c r="G243" s="7" t="s">
        <v>21</v>
      </c>
      <c r="H243" s="7" t="s">
        <v>22</v>
      </c>
      <c r="I243" s="7" t="s">
        <v>23</v>
      </c>
      <c r="J243" s="7" t="s">
        <v>24</v>
      </c>
      <c r="K243" s="7" t="s">
        <v>25</v>
      </c>
      <c r="L243" s="7" t="s">
        <v>26</v>
      </c>
      <c r="M243" s="7" t="s">
        <v>5</v>
      </c>
    </row>
    <row r="244" spans="1:13" x14ac:dyDescent="0.25">
      <c r="A244" s="8">
        <v>58</v>
      </c>
      <c r="B244" s="8">
        <v>23243</v>
      </c>
      <c r="C244" s="9">
        <v>43536.125</v>
      </c>
      <c r="D244" s="10" t="s">
        <v>27</v>
      </c>
      <c r="E244" s="8">
        <v>47714</v>
      </c>
      <c r="F244" s="10" t="s">
        <v>31</v>
      </c>
      <c r="G244" s="8">
        <v>78</v>
      </c>
      <c r="H244" s="10" t="s">
        <v>8</v>
      </c>
      <c r="I244" s="10" t="s">
        <v>30</v>
      </c>
      <c r="J244" s="8">
        <v>130</v>
      </c>
      <c r="K244" s="8">
        <v>37230</v>
      </c>
      <c r="L244" s="8">
        <v>37160</v>
      </c>
      <c r="M244" s="8">
        <f>J244 * L244</f>
      </c>
    </row>
    <row r="245" spans="1:13" x14ac:dyDescent="0.25">
      <c r="G245" s="11">
        <f>SUM(G244:G244)</f>
      </c>
      <c r="K245" s="11">
        <f>SUM(K244:K244)</f>
      </c>
      <c r="L245" s="11">
        <f>SUM(L244:L244)</f>
      </c>
      <c r="M245" s="11">
        <f>SUM(M244:M244)</f>
      </c>
    </row>
    <row r="246" spans="1:13" x14ac:dyDescent="0.25"/>
    <row r="247" spans="1:13" x14ac:dyDescent="0.25">
      <c r="A247" s="7" t="s">
        <v>1</v>
      </c>
      <c r="B247" s="7" t="s">
        <v>16</v>
      </c>
      <c r="C247" s="7" t="s">
        <v>17</v>
      </c>
      <c r="D247" s="7" t="s">
        <v>18</v>
      </c>
      <c r="E247" s="7" t="s">
        <v>19</v>
      </c>
      <c r="F247" s="7" t="s">
        <v>20</v>
      </c>
      <c r="G247" s="7" t="s">
        <v>21</v>
      </c>
      <c r="H247" s="7" t="s">
        <v>22</v>
      </c>
      <c r="I247" s="7" t="s">
        <v>23</v>
      </c>
      <c r="J247" s="7" t="s">
        <v>24</v>
      </c>
      <c r="K247" s="7" t="s">
        <v>25</v>
      </c>
      <c r="L247" s="7" t="s">
        <v>26</v>
      </c>
      <c r="M247" s="7" t="s">
        <v>5</v>
      </c>
    </row>
    <row r="248" spans="1:13" x14ac:dyDescent="0.25">
      <c r="A248" s="8">
        <v>59</v>
      </c>
      <c r="B248" s="8">
        <v>23248</v>
      </c>
      <c r="C248" s="9">
        <v>43536.125</v>
      </c>
      <c r="D248" s="10" t="s">
        <v>27</v>
      </c>
      <c r="E248" s="8">
        <v>47715</v>
      </c>
      <c r="F248" s="10" t="s">
        <v>28</v>
      </c>
      <c r="G248" s="8">
        <v>44</v>
      </c>
      <c r="H248" s="10" t="s">
        <v>8</v>
      </c>
      <c r="I248" s="10" t="s">
        <v>30</v>
      </c>
      <c r="J248" s="8">
        <v>130</v>
      </c>
      <c r="K248" s="8">
        <v>21280</v>
      </c>
      <c r="L248" s="8">
        <v>21290</v>
      </c>
      <c r="M248" s="8">
        <f>J248 * L248</f>
      </c>
    </row>
    <row r="249" spans="1:13" x14ac:dyDescent="0.25">
      <c r="G249" s="11">
        <f>SUM(G248:G248)</f>
      </c>
      <c r="K249" s="11">
        <f>SUM(K248:K248)</f>
      </c>
      <c r="L249" s="11">
        <f>SUM(L248:L248)</f>
      </c>
      <c r="M249" s="11">
        <f>SUM(M248:M248)</f>
      </c>
    </row>
    <row r="250" spans="1:13" x14ac:dyDescent="0.25"/>
    <row r="251" spans="1:13" x14ac:dyDescent="0.25">
      <c r="A251" s="7" t="s">
        <v>1</v>
      </c>
      <c r="B251" s="7" t="s">
        <v>16</v>
      </c>
      <c r="C251" s="7" t="s">
        <v>17</v>
      </c>
      <c r="D251" s="7" t="s">
        <v>18</v>
      </c>
      <c r="E251" s="7" t="s">
        <v>19</v>
      </c>
      <c r="F251" s="7" t="s">
        <v>20</v>
      </c>
      <c r="G251" s="7" t="s">
        <v>21</v>
      </c>
      <c r="H251" s="7" t="s">
        <v>22</v>
      </c>
      <c r="I251" s="7" t="s">
        <v>23</v>
      </c>
      <c r="J251" s="7" t="s">
        <v>24</v>
      </c>
      <c r="K251" s="7" t="s">
        <v>25</v>
      </c>
      <c r="L251" s="7" t="s">
        <v>26</v>
      </c>
      <c r="M251" s="7" t="s">
        <v>5</v>
      </c>
    </row>
    <row r="252" spans="1:13" x14ac:dyDescent="0.25">
      <c r="A252" s="8">
        <v>60</v>
      </c>
      <c r="B252" s="8">
        <v>23350</v>
      </c>
      <c r="C252" s="9">
        <v>43538.125</v>
      </c>
      <c r="D252" s="10" t="s">
        <v>27</v>
      </c>
      <c r="E252" s="8">
        <v>47728</v>
      </c>
      <c r="F252" s="10" t="s">
        <v>28</v>
      </c>
      <c r="G252" s="8">
        <v>6</v>
      </c>
      <c r="H252" s="10" t="s">
        <v>11</v>
      </c>
      <c r="I252" s="10" t="s">
        <v>29</v>
      </c>
      <c r="J252" s="8">
        <v>100</v>
      </c>
      <c r="K252" s="8">
        <v>2115</v>
      </c>
      <c r="L252" s="8">
        <v>2097</v>
      </c>
      <c r="M252" s="8">
        <f>J252 * L252</f>
      </c>
    </row>
    <row r="253" spans="1:13" x14ac:dyDescent="0.25">
      <c r="A253" s="8"/>
      <c r="B253" s="8"/>
      <c r="C253" s="9"/>
      <c r="D253" s="10"/>
      <c r="E253" s="8"/>
      <c r="F253" s="10" t="s">
        <v>28</v>
      </c>
      <c r="G253" s="8">
        <v>12</v>
      </c>
      <c r="H253" s="10" t="s">
        <v>10</v>
      </c>
      <c r="I253" s="10" t="s">
        <v>29</v>
      </c>
      <c r="J253" s="8">
        <v>100</v>
      </c>
      <c r="K253" s="8">
        <v>4205</v>
      </c>
      <c r="L253" s="8">
        <v>4169</v>
      </c>
      <c r="M253" s="8">
        <f>J253 * L253</f>
      </c>
    </row>
    <row r="254" spans="1:13" x14ac:dyDescent="0.25">
      <c r="G254" s="11">
        <f>SUM(G252:G253)</f>
      </c>
      <c r="K254" s="11">
        <f>SUM(K252:K253)</f>
      </c>
      <c r="L254" s="11">
        <f>SUM(L252:L253)</f>
      </c>
      <c r="M254" s="11">
        <f>SUM(M252:M253)</f>
      </c>
    </row>
    <row r="255" spans="1:13" x14ac:dyDescent="0.25"/>
    <row r="256" spans="1:13" x14ac:dyDescent="0.25">
      <c r="A256" s="7" t="s">
        <v>1</v>
      </c>
      <c r="B256" s="7" t="s">
        <v>16</v>
      </c>
      <c r="C256" s="7" t="s">
        <v>17</v>
      </c>
      <c r="D256" s="7" t="s">
        <v>18</v>
      </c>
      <c r="E256" s="7" t="s">
        <v>19</v>
      </c>
      <c r="F256" s="7" t="s">
        <v>20</v>
      </c>
      <c r="G256" s="7" t="s">
        <v>21</v>
      </c>
      <c r="H256" s="7" t="s">
        <v>22</v>
      </c>
      <c r="I256" s="7" t="s">
        <v>23</v>
      </c>
      <c r="J256" s="7" t="s">
        <v>24</v>
      </c>
      <c r="K256" s="7" t="s">
        <v>25</v>
      </c>
      <c r="L256" s="7" t="s">
        <v>26</v>
      </c>
      <c r="M256" s="7" t="s">
        <v>5</v>
      </c>
    </row>
    <row r="257" spans="1:13" x14ac:dyDescent="0.25">
      <c r="A257" s="8">
        <v>61</v>
      </c>
      <c r="B257" s="8">
        <v>23437</v>
      </c>
      <c r="C257" s="9">
        <v>43542.125</v>
      </c>
      <c r="D257" s="10" t="s">
        <v>27</v>
      </c>
      <c r="E257" s="8">
        <v>47741</v>
      </c>
      <c r="F257" s="10" t="s">
        <v>31</v>
      </c>
      <c r="G257" s="8">
        <v>5</v>
      </c>
      <c r="H257" s="10" t="s">
        <v>11</v>
      </c>
      <c r="I257" s="10" t="s">
        <v>29</v>
      </c>
      <c r="J257" s="8">
        <v>100</v>
      </c>
      <c r="K257" s="8">
        <v>1959</v>
      </c>
      <c r="L257" s="8">
        <v>1913</v>
      </c>
      <c r="M257" s="8">
        <f>J257 * L257</f>
      </c>
    </row>
    <row r="258" spans="1:13" x14ac:dyDescent="0.25">
      <c r="A258" s="8"/>
      <c r="B258" s="8"/>
      <c r="C258" s="9"/>
      <c r="D258" s="10"/>
      <c r="E258" s="8"/>
      <c r="F258" s="10" t="s">
        <v>31</v>
      </c>
      <c r="G258" s="8">
        <v>4</v>
      </c>
      <c r="H258" s="10" t="s">
        <v>10</v>
      </c>
      <c r="I258" s="10" t="s">
        <v>29</v>
      </c>
      <c r="J258" s="8">
        <v>100</v>
      </c>
      <c r="K258" s="8">
        <v>1246</v>
      </c>
      <c r="L258" s="8">
        <v>1217</v>
      </c>
      <c r="M258" s="8">
        <f>J258 * L258</f>
      </c>
    </row>
    <row r="259" spans="1:13" x14ac:dyDescent="0.25">
      <c r="G259" s="11">
        <f>SUM(G257:G258)</f>
      </c>
      <c r="K259" s="11">
        <f>SUM(K257:K258)</f>
      </c>
      <c r="L259" s="11">
        <f>SUM(L257:L258)</f>
      </c>
      <c r="M259" s="11">
        <f>SUM(M257:M258)</f>
      </c>
    </row>
    <row r="260" spans="1:13" x14ac:dyDescent="0.25"/>
    <row r="261" spans="1:13" x14ac:dyDescent="0.25">
      <c r="A261" s="7" t="s">
        <v>1</v>
      </c>
      <c r="B261" s="7" t="s">
        <v>16</v>
      </c>
      <c r="C261" s="7" t="s">
        <v>17</v>
      </c>
      <c r="D261" s="7" t="s">
        <v>18</v>
      </c>
      <c r="E261" s="7" t="s">
        <v>19</v>
      </c>
      <c r="F261" s="7" t="s">
        <v>20</v>
      </c>
      <c r="G261" s="7" t="s">
        <v>21</v>
      </c>
      <c r="H261" s="7" t="s">
        <v>22</v>
      </c>
      <c r="I261" s="7" t="s">
        <v>23</v>
      </c>
      <c r="J261" s="7" t="s">
        <v>24</v>
      </c>
      <c r="K261" s="7" t="s">
        <v>25</v>
      </c>
      <c r="L261" s="7" t="s">
        <v>26</v>
      </c>
      <c r="M261" s="7" t="s">
        <v>5</v>
      </c>
    </row>
    <row r="262" spans="1:13" x14ac:dyDescent="0.25">
      <c r="A262" s="8">
        <v>62</v>
      </c>
      <c r="B262" s="8">
        <v>23657</v>
      </c>
      <c r="C262" s="9">
        <v>43546.125</v>
      </c>
      <c r="D262" s="10" t="s">
        <v>27</v>
      </c>
      <c r="E262" s="8">
        <v>47822</v>
      </c>
      <c r="F262" s="10" t="s">
        <v>28</v>
      </c>
      <c r="G262" s="8">
        <v>10</v>
      </c>
      <c r="H262" s="10" t="s">
        <v>10</v>
      </c>
      <c r="I262" s="10" t="s">
        <v>29</v>
      </c>
      <c r="J262" s="8">
        <v>100</v>
      </c>
      <c r="K262" s="8">
        <v>3900</v>
      </c>
      <c r="L262" s="8">
        <v>3805</v>
      </c>
      <c r="M262" s="8">
        <f>J262 * L262</f>
      </c>
    </row>
    <row r="263" spans="1:13" x14ac:dyDescent="0.25">
      <c r="G263" s="11">
        <f>SUM(G262:G262)</f>
      </c>
      <c r="K263" s="11">
        <f>SUM(K262:K262)</f>
      </c>
      <c r="L263" s="11">
        <f>SUM(L262:L262)</f>
      </c>
      <c r="M263" s="11">
        <f>SUM(M262:M262)</f>
      </c>
    </row>
    <row r="264" spans="1:13" x14ac:dyDescent="0.25"/>
    <row r="265" spans="1:13" x14ac:dyDescent="0.25">
      <c r="A265" s="7" t="s">
        <v>1</v>
      </c>
      <c r="B265" s="7" t="s">
        <v>16</v>
      </c>
      <c r="C265" s="7" t="s">
        <v>17</v>
      </c>
      <c r="D265" s="7" t="s">
        <v>18</v>
      </c>
      <c r="E265" s="7" t="s">
        <v>19</v>
      </c>
      <c r="F265" s="7" t="s">
        <v>20</v>
      </c>
      <c r="G265" s="7" t="s">
        <v>21</v>
      </c>
      <c r="H265" s="7" t="s">
        <v>22</v>
      </c>
      <c r="I265" s="7" t="s">
        <v>23</v>
      </c>
      <c r="J265" s="7" t="s">
        <v>24</v>
      </c>
      <c r="K265" s="7" t="s">
        <v>25</v>
      </c>
      <c r="L265" s="7" t="s">
        <v>26</v>
      </c>
      <c r="M265" s="7" t="s">
        <v>5</v>
      </c>
    </row>
    <row r="266" spans="1:13" x14ac:dyDescent="0.25">
      <c r="A266" s="8">
        <v>63</v>
      </c>
      <c r="B266" s="8">
        <v>23789</v>
      </c>
      <c r="C266" s="9">
        <v>43554.125</v>
      </c>
      <c r="D266" s="10" t="s">
        <v>27</v>
      </c>
      <c r="E266" s="8">
        <v>47931</v>
      </c>
      <c r="F266" s="10" t="s">
        <v>28</v>
      </c>
      <c r="G266" s="8">
        <v>9</v>
      </c>
      <c r="H266" s="10" t="s">
        <v>11</v>
      </c>
      <c r="I266" s="10" t="s">
        <v>29</v>
      </c>
      <c r="J266" s="8">
        <v>100</v>
      </c>
      <c r="K266" s="8">
        <v>3674</v>
      </c>
      <c r="L266" s="8">
        <v>3770</v>
      </c>
      <c r="M266" s="8">
        <f>J266 * L266</f>
      </c>
    </row>
    <row r="267" spans="1:13" x14ac:dyDescent="0.25">
      <c r="A267" s="8"/>
      <c r="B267" s="8"/>
      <c r="C267" s="9"/>
      <c r="D267" s="10"/>
      <c r="E267" s="8"/>
      <c r="F267" s="10" t="s">
        <v>28</v>
      </c>
      <c r="G267" s="8">
        <v>13</v>
      </c>
      <c r="H267" s="10" t="s">
        <v>10</v>
      </c>
      <c r="I267" s="10" t="s">
        <v>29</v>
      </c>
      <c r="J267" s="8">
        <v>100</v>
      </c>
      <c r="K267" s="8">
        <v>5216</v>
      </c>
      <c r="L267" s="8">
        <v>5353</v>
      </c>
      <c r="M267" s="8">
        <f>J267 * L267</f>
      </c>
    </row>
    <row r="268" spans="1:13" x14ac:dyDescent="0.25">
      <c r="G268" s="11">
        <f>SUM(G266:G267)</f>
      </c>
      <c r="K268" s="11">
        <f>SUM(K266:K267)</f>
      </c>
      <c r="L268" s="11">
        <f>SUM(L266:L267)</f>
      </c>
      <c r="M268" s="11">
        <f>SUM(M266:M267)</f>
      </c>
    </row>
    <row r="269" spans="1:13" x14ac:dyDescent="0.25"/>
    <row r="270" spans="1:13" x14ac:dyDescent="0.25">
      <c r="A270" s="7" t="s">
        <v>1</v>
      </c>
      <c r="B270" s="7" t="s">
        <v>16</v>
      </c>
      <c r="C270" s="7" t="s">
        <v>17</v>
      </c>
      <c r="D270" s="7" t="s">
        <v>18</v>
      </c>
      <c r="E270" s="7" t="s">
        <v>19</v>
      </c>
      <c r="F270" s="7" t="s">
        <v>20</v>
      </c>
      <c r="G270" s="7" t="s">
        <v>21</v>
      </c>
      <c r="H270" s="7" t="s">
        <v>22</v>
      </c>
      <c r="I270" s="7" t="s">
        <v>23</v>
      </c>
      <c r="J270" s="7" t="s">
        <v>24</v>
      </c>
      <c r="K270" s="7" t="s">
        <v>25</v>
      </c>
      <c r="L270" s="7" t="s">
        <v>26</v>
      </c>
      <c r="M270" s="7" t="s">
        <v>5</v>
      </c>
    </row>
    <row r="271" spans="1:13" x14ac:dyDescent="0.25">
      <c r="A271" s="8">
        <v>64</v>
      </c>
      <c r="B271" s="8">
        <v>21972</v>
      </c>
      <c r="C271" s="9">
        <v>43508.125</v>
      </c>
      <c r="D271" s="10" t="s">
        <v>27</v>
      </c>
      <c r="E271" s="8">
        <v>47935</v>
      </c>
      <c r="F271" s="10" t="s">
        <v>28</v>
      </c>
      <c r="G271" s="8">
        <v>36</v>
      </c>
      <c r="H271" s="10" t="s">
        <v>7</v>
      </c>
      <c r="I271" s="10" t="s">
        <v>30</v>
      </c>
      <c r="J271" s="8">
        <v>145</v>
      </c>
      <c r="K271" s="8">
        <v>18250</v>
      </c>
      <c r="L271" s="8">
        <v>18190</v>
      </c>
      <c r="M271" s="8">
        <f>J271 * L271</f>
      </c>
    </row>
    <row r="272" spans="1:13" x14ac:dyDescent="0.25">
      <c r="G272" s="11">
        <f>SUM(G271:G271)</f>
      </c>
      <c r="K272" s="11">
        <f>SUM(K271:K271)</f>
      </c>
      <c r="L272" s="11">
        <f>SUM(L271:L271)</f>
      </c>
      <c r="M272" s="11">
        <f>SUM(M271:M271)</f>
      </c>
    </row>
    <row r="273" spans="1:13" x14ac:dyDescent="0.25"/>
    <row r="274" spans="1:13" x14ac:dyDescent="0.25">
      <c r="A274" s="7" t="s">
        <v>1</v>
      </c>
      <c r="B274" s="7" t="s">
        <v>16</v>
      </c>
      <c r="C274" s="7" t="s">
        <v>17</v>
      </c>
      <c r="D274" s="7" t="s">
        <v>18</v>
      </c>
      <c r="E274" s="7" t="s">
        <v>19</v>
      </c>
      <c r="F274" s="7" t="s">
        <v>20</v>
      </c>
      <c r="G274" s="7" t="s">
        <v>21</v>
      </c>
      <c r="H274" s="7" t="s">
        <v>22</v>
      </c>
      <c r="I274" s="7" t="s">
        <v>23</v>
      </c>
      <c r="J274" s="7" t="s">
        <v>24</v>
      </c>
      <c r="K274" s="7" t="s">
        <v>25</v>
      </c>
      <c r="L274" s="7" t="s">
        <v>26</v>
      </c>
      <c r="M274" s="7" t="s">
        <v>5</v>
      </c>
    </row>
    <row r="275" spans="1:13" x14ac:dyDescent="0.25">
      <c r="A275" s="8">
        <v>65</v>
      </c>
      <c r="B275" s="8">
        <v>23872</v>
      </c>
      <c r="C275" s="9">
        <v>43561.125</v>
      </c>
      <c r="D275" s="10" t="s">
        <v>27</v>
      </c>
      <c r="E275" s="8">
        <v>48024</v>
      </c>
      <c r="F275" s="10" t="s">
        <v>31</v>
      </c>
      <c r="G275" s="8">
        <v>31</v>
      </c>
      <c r="H275" s="10" t="s">
        <v>10</v>
      </c>
      <c r="I275" s="10" t="s">
        <v>29</v>
      </c>
      <c r="J275" s="8">
        <v>100</v>
      </c>
      <c r="K275" s="8">
        <v>14125</v>
      </c>
      <c r="L275" s="8">
        <v>14173</v>
      </c>
      <c r="M275" s="8">
        <f>J275 * L275</f>
      </c>
    </row>
    <row r="276" spans="1:13" x14ac:dyDescent="0.25">
      <c r="G276" s="11">
        <f>SUM(G275:G275)</f>
      </c>
      <c r="K276" s="11">
        <f>SUM(K275:K275)</f>
      </c>
      <c r="L276" s="11">
        <f>SUM(L275:L275)</f>
      </c>
      <c r="M276" s="11">
        <f>SUM(M275:M275)</f>
      </c>
    </row>
    <row r="277" spans="1:13" x14ac:dyDescent="0.25"/>
    <row r="278" spans="1:13" x14ac:dyDescent="0.25">
      <c r="A278" s="7" t="s">
        <v>1</v>
      </c>
      <c r="B278" s="7" t="s">
        <v>16</v>
      </c>
      <c r="C278" s="7" t="s">
        <v>17</v>
      </c>
      <c r="D278" s="7" t="s">
        <v>18</v>
      </c>
      <c r="E278" s="7" t="s">
        <v>19</v>
      </c>
      <c r="F278" s="7" t="s">
        <v>20</v>
      </c>
      <c r="G278" s="7" t="s">
        <v>21</v>
      </c>
      <c r="H278" s="7" t="s">
        <v>22</v>
      </c>
      <c r="I278" s="7" t="s">
        <v>23</v>
      </c>
      <c r="J278" s="7" t="s">
        <v>24</v>
      </c>
      <c r="K278" s="7" t="s">
        <v>25</v>
      </c>
      <c r="L278" s="7" t="s">
        <v>26</v>
      </c>
      <c r="M278" s="7" t="s">
        <v>5</v>
      </c>
    </row>
    <row r="279" spans="1:13" x14ac:dyDescent="0.25">
      <c r="A279" s="8">
        <v>66</v>
      </c>
      <c r="B279" s="8">
        <v>23952</v>
      </c>
      <c r="C279" s="9">
        <v>43565.16666666667</v>
      </c>
      <c r="D279" s="10" t="s">
        <v>27</v>
      </c>
      <c r="E279" s="8">
        <v>48047</v>
      </c>
      <c r="F279" s="10" t="s">
        <v>28</v>
      </c>
      <c r="G279" s="8">
        <v>7</v>
      </c>
      <c r="H279" s="10" t="s">
        <v>11</v>
      </c>
      <c r="I279" s="10" t="s">
        <v>29</v>
      </c>
      <c r="J279" s="8">
        <v>100</v>
      </c>
      <c r="K279" s="8">
        <v>3205</v>
      </c>
      <c r="L279" s="8">
        <v>3203</v>
      </c>
      <c r="M279" s="8">
        <f>J279 * L279</f>
      </c>
    </row>
    <row r="280" spans="1:13" x14ac:dyDescent="0.25">
      <c r="A280" s="8"/>
      <c r="B280" s="8"/>
      <c r="C280" s="9"/>
      <c r="D280" s="10"/>
      <c r="E280" s="8"/>
      <c r="F280" s="10" t="s">
        <v>28</v>
      </c>
      <c r="G280" s="8">
        <v>5</v>
      </c>
      <c r="H280" s="10" t="s">
        <v>10</v>
      </c>
      <c r="I280" s="10" t="s">
        <v>30</v>
      </c>
      <c r="J280" s="8">
        <v>100</v>
      </c>
      <c r="K280" s="8">
        <v>2025</v>
      </c>
      <c r="L280" s="8">
        <v>2024</v>
      </c>
      <c r="M280" s="8">
        <f>J280 * L280</f>
      </c>
    </row>
    <row r="281" spans="1:13" x14ac:dyDescent="0.25">
      <c r="G281" s="11">
        <f>SUM(G279:G280)</f>
      </c>
      <c r="K281" s="11">
        <f>SUM(K279:K280)</f>
      </c>
      <c r="L281" s="11">
        <f>SUM(L279:L280)</f>
      </c>
      <c r="M281" s="11">
        <f>SUM(M279:M280)</f>
      </c>
    </row>
    <row r="282" spans="1:13" x14ac:dyDescent="0.25"/>
    <row r="283" spans="1:13" x14ac:dyDescent="0.25">
      <c r="A283" s="7" t="s">
        <v>1</v>
      </c>
      <c r="B283" s="7" t="s">
        <v>16</v>
      </c>
      <c r="C283" s="7" t="s">
        <v>17</v>
      </c>
      <c r="D283" s="7" t="s">
        <v>18</v>
      </c>
      <c r="E283" s="7" t="s">
        <v>19</v>
      </c>
      <c r="F283" s="7" t="s">
        <v>20</v>
      </c>
      <c r="G283" s="7" t="s">
        <v>21</v>
      </c>
      <c r="H283" s="7" t="s">
        <v>22</v>
      </c>
      <c r="I283" s="7" t="s">
        <v>23</v>
      </c>
      <c r="J283" s="7" t="s">
        <v>24</v>
      </c>
      <c r="K283" s="7" t="s">
        <v>25</v>
      </c>
      <c r="L283" s="7" t="s">
        <v>26</v>
      </c>
      <c r="M283" s="7" t="s">
        <v>5</v>
      </c>
    </row>
    <row r="284" spans="1:13" x14ac:dyDescent="0.25">
      <c r="A284" s="8">
        <v>67</v>
      </c>
      <c r="B284" s="8">
        <v>24031</v>
      </c>
      <c r="C284" s="9">
        <v>43570.16666666667</v>
      </c>
      <c r="D284" s="10" t="s">
        <v>27</v>
      </c>
      <c r="E284" s="8">
        <v>48124</v>
      </c>
      <c r="F284" s="10" t="s">
        <v>31</v>
      </c>
      <c r="G284" s="8">
        <v>4</v>
      </c>
      <c r="H284" s="10" t="s">
        <v>10</v>
      </c>
      <c r="I284" s="10" t="s">
        <v>29</v>
      </c>
      <c r="J284" s="8">
        <v>100</v>
      </c>
      <c r="K284" s="8">
        <v>1730</v>
      </c>
      <c r="L284" s="8">
        <v>1804</v>
      </c>
      <c r="M284" s="8">
        <f>J284 * L284</f>
      </c>
    </row>
    <row r="285" spans="1:13" x14ac:dyDescent="0.25">
      <c r="G285" s="11">
        <f>SUM(G284:G284)</f>
      </c>
      <c r="K285" s="11">
        <f>SUM(K284:K284)</f>
      </c>
      <c r="L285" s="11">
        <f>SUM(L284:L284)</f>
      </c>
      <c r="M285" s="11">
        <f>SUM(M284:M284)</f>
      </c>
    </row>
    <row r="286" spans="1:13" x14ac:dyDescent="0.25"/>
    <row r="287" spans="1:13" x14ac:dyDescent="0.25">
      <c r="A287" s="7" t="s">
        <v>1</v>
      </c>
      <c r="B287" s="7" t="s">
        <v>16</v>
      </c>
      <c r="C287" s="7" t="s">
        <v>17</v>
      </c>
      <c r="D287" s="7" t="s">
        <v>18</v>
      </c>
      <c r="E287" s="7" t="s">
        <v>19</v>
      </c>
      <c r="F287" s="7" t="s">
        <v>20</v>
      </c>
      <c r="G287" s="7" t="s">
        <v>21</v>
      </c>
      <c r="H287" s="7" t="s">
        <v>22</v>
      </c>
      <c r="I287" s="7" t="s">
        <v>23</v>
      </c>
      <c r="J287" s="7" t="s">
        <v>24</v>
      </c>
      <c r="K287" s="7" t="s">
        <v>25</v>
      </c>
      <c r="L287" s="7" t="s">
        <v>26</v>
      </c>
      <c r="M287" s="7" t="s">
        <v>5</v>
      </c>
    </row>
    <row r="288" spans="1:13" x14ac:dyDescent="0.25">
      <c r="A288" s="8">
        <v>68</v>
      </c>
      <c r="B288" s="8">
        <v>24161</v>
      </c>
      <c r="C288" s="9">
        <v>43573.16666666667</v>
      </c>
      <c r="D288" s="10" t="s">
        <v>27</v>
      </c>
      <c r="E288" s="8">
        <v>48213</v>
      </c>
      <c r="F288" s="10" t="s">
        <v>28</v>
      </c>
      <c r="G288" s="8">
        <v>7</v>
      </c>
      <c r="H288" s="10" t="s">
        <v>11</v>
      </c>
      <c r="I288" s="10" t="s">
        <v>29</v>
      </c>
      <c r="J288" s="8">
        <v>100</v>
      </c>
      <c r="K288" s="8">
        <v>3124</v>
      </c>
      <c r="L288" s="8">
        <v>3081</v>
      </c>
      <c r="M288" s="8">
        <f>J288 * L288</f>
      </c>
    </row>
    <row r="289" spans="1:13" x14ac:dyDescent="0.25">
      <c r="A289" s="8"/>
      <c r="B289" s="8"/>
      <c r="C289" s="9"/>
      <c r="D289" s="10"/>
      <c r="E289" s="8"/>
      <c r="F289" s="10" t="s">
        <v>28</v>
      </c>
      <c r="G289" s="8">
        <v>5</v>
      </c>
      <c r="H289" s="10" t="s">
        <v>10</v>
      </c>
      <c r="I289" s="10" t="s">
        <v>29</v>
      </c>
      <c r="J289" s="8">
        <v>100</v>
      </c>
      <c r="K289" s="8">
        <v>2056</v>
      </c>
      <c r="L289" s="8">
        <v>2029</v>
      </c>
      <c r="M289" s="8">
        <f>J289 * L289</f>
      </c>
    </row>
    <row r="290" spans="1:13" x14ac:dyDescent="0.25">
      <c r="G290" s="11">
        <f>SUM(G288:G289)</f>
      </c>
      <c r="K290" s="11">
        <f>SUM(K288:K289)</f>
      </c>
      <c r="L290" s="11">
        <f>SUM(L288:L289)</f>
      </c>
      <c r="M290" s="11">
        <f>SUM(M288:M289)</f>
      </c>
    </row>
    <row r="291" spans="1:13" x14ac:dyDescent="0.25"/>
    <row r="292" spans="1:13" x14ac:dyDescent="0.25">
      <c r="A292" s="7" t="s">
        <v>1</v>
      </c>
      <c r="B292" s="7" t="s">
        <v>16</v>
      </c>
      <c r="C292" s="7" t="s">
        <v>17</v>
      </c>
      <c r="D292" s="7" t="s">
        <v>18</v>
      </c>
      <c r="E292" s="7" t="s">
        <v>19</v>
      </c>
      <c r="F292" s="7" t="s">
        <v>20</v>
      </c>
      <c r="G292" s="7" t="s">
        <v>21</v>
      </c>
      <c r="H292" s="7" t="s">
        <v>22</v>
      </c>
      <c r="I292" s="7" t="s">
        <v>23</v>
      </c>
      <c r="J292" s="7" t="s">
        <v>24</v>
      </c>
      <c r="K292" s="7" t="s">
        <v>25</v>
      </c>
      <c r="L292" s="7" t="s">
        <v>26</v>
      </c>
      <c r="M292" s="7" t="s">
        <v>5</v>
      </c>
    </row>
    <row r="293" spans="1:13" x14ac:dyDescent="0.25">
      <c r="A293" s="8">
        <v>69</v>
      </c>
      <c r="B293" s="8">
        <v>24209</v>
      </c>
      <c r="C293" s="9">
        <v>43579.16666666667</v>
      </c>
      <c r="D293" s="10" t="s">
        <v>27</v>
      </c>
      <c r="E293" s="8">
        <v>48244</v>
      </c>
      <c r="F293" s="10" t="s">
        <v>28</v>
      </c>
      <c r="G293" s="8">
        <v>78</v>
      </c>
      <c r="H293" s="10" t="s">
        <v>10</v>
      </c>
      <c r="I293" s="10" t="s">
        <v>30</v>
      </c>
      <c r="J293" s="8">
        <v>60</v>
      </c>
      <c r="K293" s="8">
        <v>31380</v>
      </c>
      <c r="L293" s="8">
        <v>31750</v>
      </c>
      <c r="M293" s="8">
        <f>J293 * L293</f>
      </c>
    </row>
    <row r="294" spans="1:13" x14ac:dyDescent="0.25">
      <c r="G294" s="11">
        <f>SUM(G293:G293)</f>
      </c>
      <c r="K294" s="11">
        <f>SUM(K293:K293)</f>
      </c>
      <c r="L294" s="11">
        <f>SUM(L293:L293)</f>
      </c>
      <c r="M294" s="11">
        <f>SUM(M293:M293)</f>
      </c>
    </row>
    <row r="295" spans="1:13" x14ac:dyDescent="0.25"/>
    <row r="296" spans="1:13" x14ac:dyDescent="0.25">
      <c r="A296" s="7" t="s">
        <v>1</v>
      </c>
      <c r="B296" s="7" t="s">
        <v>16</v>
      </c>
      <c r="C296" s="7" t="s">
        <v>17</v>
      </c>
      <c r="D296" s="7" t="s">
        <v>18</v>
      </c>
      <c r="E296" s="7" t="s">
        <v>19</v>
      </c>
      <c r="F296" s="7" t="s">
        <v>20</v>
      </c>
      <c r="G296" s="7" t="s">
        <v>21</v>
      </c>
      <c r="H296" s="7" t="s">
        <v>22</v>
      </c>
      <c r="I296" s="7" t="s">
        <v>23</v>
      </c>
      <c r="J296" s="7" t="s">
        <v>24</v>
      </c>
      <c r="K296" s="7" t="s">
        <v>25</v>
      </c>
      <c r="L296" s="7" t="s">
        <v>26</v>
      </c>
      <c r="M296" s="7" t="s">
        <v>5</v>
      </c>
    </row>
    <row r="297" spans="1:13" x14ac:dyDescent="0.25">
      <c r="A297" s="8">
        <v>70</v>
      </c>
      <c r="B297" s="8">
        <v>24223</v>
      </c>
      <c r="C297" s="9">
        <v>43580.16666666667</v>
      </c>
      <c r="D297" s="10" t="s">
        <v>27</v>
      </c>
      <c r="E297" s="8">
        <v>48247</v>
      </c>
      <c r="F297" s="10" t="s">
        <v>28</v>
      </c>
      <c r="G297" s="8">
        <v>78</v>
      </c>
      <c r="H297" s="10" t="s">
        <v>10</v>
      </c>
      <c r="I297" s="10" t="s">
        <v>30</v>
      </c>
      <c r="J297" s="8">
        <v>60</v>
      </c>
      <c r="K297" s="8">
        <v>31590</v>
      </c>
      <c r="L297" s="8">
        <v>32240</v>
      </c>
      <c r="M297" s="8">
        <f>J297 * L297</f>
      </c>
    </row>
    <row r="298" spans="1:13" x14ac:dyDescent="0.25">
      <c r="G298" s="11">
        <f>SUM(G297:G297)</f>
      </c>
      <c r="K298" s="11">
        <f>SUM(K297:K297)</f>
      </c>
      <c r="L298" s="11">
        <f>SUM(L297:L297)</f>
      </c>
      <c r="M298" s="11">
        <f>SUM(M297:M297)</f>
      </c>
    </row>
    <row r="299" spans="1:13" x14ac:dyDescent="0.25"/>
    <row r="300" spans="1:13" x14ac:dyDescent="0.25">
      <c r="A300" s="7" t="s">
        <v>1</v>
      </c>
      <c r="B300" s="7" t="s">
        <v>16</v>
      </c>
      <c r="C300" s="7" t="s">
        <v>17</v>
      </c>
      <c r="D300" s="7" t="s">
        <v>18</v>
      </c>
      <c r="E300" s="7" t="s">
        <v>19</v>
      </c>
      <c r="F300" s="7" t="s">
        <v>20</v>
      </c>
      <c r="G300" s="7" t="s">
        <v>21</v>
      </c>
      <c r="H300" s="7" t="s">
        <v>22</v>
      </c>
      <c r="I300" s="7" t="s">
        <v>23</v>
      </c>
      <c r="J300" s="7" t="s">
        <v>24</v>
      </c>
      <c r="K300" s="7" t="s">
        <v>25</v>
      </c>
      <c r="L300" s="7" t="s">
        <v>26</v>
      </c>
      <c r="M300" s="7" t="s">
        <v>5</v>
      </c>
    </row>
    <row r="301" spans="1:13" x14ac:dyDescent="0.25">
      <c r="A301" s="8">
        <v>71</v>
      </c>
      <c r="B301" s="8">
        <v>24237</v>
      </c>
      <c r="C301" s="9">
        <v>43581.16666666667</v>
      </c>
      <c r="D301" s="10" t="s">
        <v>27</v>
      </c>
      <c r="E301" s="8">
        <v>48305</v>
      </c>
      <c r="F301" s="10" t="s">
        <v>28</v>
      </c>
      <c r="G301" s="8">
        <v>78</v>
      </c>
      <c r="H301" s="10" t="s">
        <v>10</v>
      </c>
      <c r="I301" s="10" t="s">
        <v>30</v>
      </c>
      <c r="J301" s="8">
        <v>60</v>
      </c>
      <c r="K301" s="8">
        <v>33150</v>
      </c>
      <c r="L301" s="8">
        <v>33120</v>
      </c>
      <c r="M301" s="8">
        <f>J301 * L301</f>
      </c>
    </row>
    <row r="302" spans="1:13" x14ac:dyDescent="0.25">
      <c r="G302" s="11">
        <f>SUM(G301:G301)</f>
      </c>
      <c r="K302" s="11">
        <f>SUM(K301:K301)</f>
      </c>
      <c r="L302" s="11">
        <f>SUM(L301:L301)</f>
      </c>
      <c r="M302" s="11">
        <f>SUM(M301:M301)</f>
      </c>
    </row>
    <row r="303" spans="1:13" x14ac:dyDescent="0.25"/>
    <row r="304" spans="1:13" x14ac:dyDescent="0.25">
      <c r="A304" s="7" t="s">
        <v>1</v>
      </c>
      <c r="B304" s="7" t="s">
        <v>16</v>
      </c>
      <c r="C304" s="7" t="s">
        <v>17</v>
      </c>
      <c r="D304" s="7" t="s">
        <v>18</v>
      </c>
      <c r="E304" s="7" t="s">
        <v>19</v>
      </c>
      <c r="F304" s="7" t="s">
        <v>20</v>
      </c>
      <c r="G304" s="7" t="s">
        <v>21</v>
      </c>
      <c r="H304" s="7" t="s">
        <v>22</v>
      </c>
      <c r="I304" s="7" t="s">
        <v>23</v>
      </c>
      <c r="J304" s="7" t="s">
        <v>24</v>
      </c>
      <c r="K304" s="7" t="s">
        <v>25</v>
      </c>
      <c r="L304" s="7" t="s">
        <v>26</v>
      </c>
      <c r="M304" s="7" t="s">
        <v>5</v>
      </c>
    </row>
    <row r="305" spans="1:13" x14ac:dyDescent="0.25">
      <c r="A305" s="8">
        <v>72</v>
      </c>
      <c r="B305" s="8">
        <v>24240</v>
      </c>
      <c r="C305" s="9">
        <v>43581.16666666667</v>
      </c>
      <c r="D305" s="10" t="s">
        <v>27</v>
      </c>
      <c r="E305" s="8">
        <v>48306</v>
      </c>
      <c r="F305" s="10" t="s">
        <v>31</v>
      </c>
      <c r="G305" s="8">
        <v>78</v>
      </c>
      <c r="H305" s="10" t="s">
        <v>10</v>
      </c>
      <c r="I305" s="10" t="s">
        <v>30</v>
      </c>
      <c r="J305" s="8">
        <v>60</v>
      </c>
      <c r="K305" s="8">
        <v>31500</v>
      </c>
      <c r="L305" s="8">
        <v>31740</v>
      </c>
      <c r="M305" s="8">
        <f>J305 * L305</f>
      </c>
    </row>
    <row r="306" spans="1:13" x14ac:dyDescent="0.25">
      <c r="G306" s="11">
        <f>SUM(G305:G305)</f>
      </c>
      <c r="K306" s="11">
        <f>SUM(K305:K305)</f>
      </c>
      <c r="L306" s="11">
        <f>SUM(L305:L305)</f>
      </c>
      <c r="M306" s="11">
        <f>SUM(M305:M305)</f>
      </c>
    </row>
    <row r="307" spans="1:13" x14ac:dyDescent="0.25"/>
    <row r="308" spans="1:13" x14ac:dyDescent="0.25">
      <c r="A308" s="7" t="s">
        <v>1</v>
      </c>
      <c r="B308" s="7" t="s">
        <v>16</v>
      </c>
      <c r="C308" s="7" t="s">
        <v>17</v>
      </c>
      <c r="D308" s="7" t="s">
        <v>18</v>
      </c>
      <c r="E308" s="7" t="s">
        <v>19</v>
      </c>
      <c r="F308" s="7" t="s">
        <v>20</v>
      </c>
      <c r="G308" s="7" t="s">
        <v>21</v>
      </c>
      <c r="H308" s="7" t="s">
        <v>22</v>
      </c>
      <c r="I308" s="7" t="s">
        <v>23</v>
      </c>
      <c r="J308" s="7" t="s">
        <v>24</v>
      </c>
      <c r="K308" s="7" t="s">
        <v>25</v>
      </c>
      <c r="L308" s="7" t="s">
        <v>26</v>
      </c>
      <c r="M308" s="7" t="s">
        <v>5</v>
      </c>
    </row>
    <row r="309" spans="1:13" x14ac:dyDescent="0.25">
      <c r="A309" s="8">
        <v>73</v>
      </c>
      <c r="B309" s="8">
        <v>24256</v>
      </c>
      <c r="C309" s="9">
        <v>43584.16666666667</v>
      </c>
      <c r="D309" s="10" t="s">
        <v>27</v>
      </c>
      <c r="E309" s="8">
        <v>48310</v>
      </c>
      <c r="F309" s="10" t="s">
        <v>32</v>
      </c>
      <c r="G309" s="8">
        <v>36</v>
      </c>
      <c r="H309" s="10" t="s">
        <v>10</v>
      </c>
      <c r="I309" s="10" t="s">
        <v>30</v>
      </c>
      <c r="J309" s="8">
        <v>60</v>
      </c>
      <c r="K309" s="8">
        <v>14930</v>
      </c>
      <c r="L309" s="8">
        <v>15012</v>
      </c>
      <c r="M309" s="8">
        <f>J309 * L309</f>
      </c>
    </row>
    <row r="310" spans="1:13" x14ac:dyDescent="0.25">
      <c r="G310" s="11">
        <f>SUM(G309:G309)</f>
      </c>
      <c r="K310" s="11">
        <f>SUM(K309:K309)</f>
      </c>
      <c r="L310" s="11">
        <f>SUM(L309:L309)</f>
      </c>
      <c r="M310" s="11">
        <f>SUM(M309:M309)</f>
      </c>
    </row>
    <row r="311" spans="1:13" x14ac:dyDescent="0.25"/>
    <row r="312" spans="1:13" x14ac:dyDescent="0.25">
      <c r="A312" s="7" t="s">
        <v>1</v>
      </c>
      <c r="B312" s="7" t="s">
        <v>16</v>
      </c>
      <c r="C312" s="7" t="s">
        <v>17</v>
      </c>
      <c r="D312" s="7" t="s">
        <v>18</v>
      </c>
      <c r="E312" s="7" t="s">
        <v>19</v>
      </c>
      <c r="F312" s="7" t="s">
        <v>20</v>
      </c>
      <c r="G312" s="7" t="s">
        <v>21</v>
      </c>
      <c r="H312" s="7" t="s">
        <v>22</v>
      </c>
      <c r="I312" s="7" t="s">
        <v>23</v>
      </c>
      <c r="J312" s="7" t="s">
        <v>24</v>
      </c>
      <c r="K312" s="7" t="s">
        <v>25</v>
      </c>
      <c r="L312" s="7" t="s">
        <v>26</v>
      </c>
      <c r="M312" s="7" t="s">
        <v>5</v>
      </c>
    </row>
    <row r="313" spans="1:13" x14ac:dyDescent="0.25">
      <c r="A313" s="8">
        <v>74</v>
      </c>
      <c r="B313" s="8">
        <v>24258</v>
      </c>
      <c r="C313" s="9">
        <v>43584.16666666667</v>
      </c>
      <c r="D313" s="10" t="s">
        <v>27</v>
      </c>
      <c r="E313" s="8">
        <v>48311</v>
      </c>
      <c r="F313" s="10" t="s">
        <v>28</v>
      </c>
      <c r="G313" s="8">
        <v>78</v>
      </c>
      <c r="H313" s="10" t="s">
        <v>10</v>
      </c>
      <c r="I313" s="10" t="s">
        <v>30</v>
      </c>
      <c r="J313" s="8">
        <v>60</v>
      </c>
      <c r="K313" s="8">
        <v>33580</v>
      </c>
      <c r="L313" s="8">
        <v>33610</v>
      </c>
      <c r="M313" s="8">
        <f>J313 * L313</f>
      </c>
    </row>
    <row r="314" spans="1:13" x14ac:dyDescent="0.25">
      <c r="G314" s="11">
        <f>SUM(G313:G313)</f>
      </c>
      <c r="K314" s="11">
        <f>SUM(K313:K313)</f>
      </c>
      <c r="L314" s="11">
        <f>SUM(L313:L313)</f>
      </c>
      <c r="M314" s="11">
        <f>SUM(M313:M313)</f>
      </c>
    </row>
    <row r="315" spans="1:13" x14ac:dyDescent="0.25"/>
    <row r="316" spans="1:13" x14ac:dyDescent="0.25">
      <c r="A316" s="7" t="s">
        <v>1</v>
      </c>
      <c r="B316" s="7" t="s">
        <v>16</v>
      </c>
      <c r="C316" s="7" t="s">
        <v>17</v>
      </c>
      <c r="D316" s="7" t="s">
        <v>18</v>
      </c>
      <c r="E316" s="7" t="s">
        <v>19</v>
      </c>
      <c r="F316" s="7" t="s">
        <v>20</v>
      </c>
      <c r="G316" s="7" t="s">
        <v>21</v>
      </c>
      <c r="H316" s="7" t="s">
        <v>22</v>
      </c>
      <c r="I316" s="7" t="s">
        <v>23</v>
      </c>
      <c r="J316" s="7" t="s">
        <v>24</v>
      </c>
      <c r="K316" s="7" t="s">
        <v>25</v>
      </c>
      <c r="L316" s="7" t="s">
        <v>26</v>
      </c>
      <c r="M316" s="7" t="s">
        <v>5</v>
      </c>
    </row>
    <row r="317" spans="1:13" x14ac:dyDescent="0.25">
      <c r="A317" s="8">
        <v>75</v>
      </c>
      <c r="B317" s="8">
        <v>24260</v>
      </c>
      <c r="C317" s="9">
        <v>43585.16666666667</v>
      </c>
      <c r="D317" s="10" t="s">
        <v>27</v>
      </c>
      <c r="E317" s="8">
        <v>48313</v>
      </c>
      <c r="F317" s="10" t="s">
        <v>31</v>
      </c>
      <c r="G317" s="8">
        <v>36</v>
      </c>
      <c r="H317" s="10" t="s">
        <v>10</v>
      </c>
      <c r="I317" s="10" t="s">
        <v>30</v>
      </c>
      <c r="J317" s="8">
        <v>60</v>
      </c>
      <c r="K317" s="8">
        <v>15350</v>
      </c>
      <c r="L317" s="8">
        <v>15072</v>
      </c>
      <c r="M317" s="8">
        <f>J317 * L317</f>
      </c>
    </row>
    <row r="318" spans="1:13" x14ac:dyDescent="0.25">
      <c r="G318" s="11">
        <f>SUM(G317:G317)</f>
      </c>
      <c r="K318" s="11">
        <f>SUM(K317:K317)</f>
      </c>
      <c r="L318" s="11">
        <f>SUM(L317:L317)</f>
      </c>
      <c r="M318" s="11">
        <f>SUM(M317:M317)</f>
      </c>
    </row>
    <row r="319" spans="1:13" x14ac:dyDescent="0.25"/>
    <row r="320" spans="1:13" x14ac:dyDescent="0.25">
      <c r="A320" s="7" t="s">
        <v>1</v>
      </c>
      <c r="B320" s="7" t="s">
        <v>16</v>
      </c>
      <c r="C320" s="7" t="s">
        <v>17</v>
      </c>
      <c r="D320" s="7" t="s">
        <v>18</v>
      </c>
      <c r="E320" s="7" t="s">
        <v>19</v>
      </c>
      <c r="F320" s="7" t="s">
        <v>20</v>
      </c>
      <c r="G320" s="7" t="s">
        <v>21</v>
      </c>
      <c r="H320" s="7" t="s">
        <v>22</v>
      </c>
      <c r="I320" s="7" t="s">
        <v>23</v>
      </c>
      <c r="J320" s="7" t="s">
        <v>24</v>
      </c>
      <c r="K320" s="7" t="s">
        <v>25</v>
      </c>
      <c r="L320" s="7" t="s">
        <v>26</v>
      </c>
      <c r="M320" s="7" t="s">
        <v>5</v>
      </c>
    </row>
    <row r="321" spans="1:13" x14ac:dyDescent="0.25">
      <c r="A321" s="8">
        <v>76</v>
      </c>
      <c r="B321" s="8">
        <v>24275</v>
      </c>
      <c r="C321" s="9">
        <v>43585.16666666667</v>
      </c>
      <c r="D321" s="10" t="s">
        <v>27</v>
      </c>
      <c r="E321" s="8">
        <v>48317</v>
      </c>
      <c r="F321" s="10" t="s">
        <v>28</v>
      </c>
      <c r="G321" s="8">
        <v>2</v>
      </c>
      <c r="H321" s="10" t="s">
        <v>10</v>
      </c>
      <c r="I321" s="10" t="s">
        <v>30</v>
      </c>
      <c r="J321" s="8">
        <v>60</v>
      </c>
      <c r="K321" s="8">
        <v>807</v>
      </c>
      <c r="L321" s="8">
        <v>807</v>
      </c>
      <c r="M321" s="8">
        <f>J321 * L321</f>
      </c>
    </row>
    <row r="322" spans="1:13" x14ac:dyDescent="0.25">
      <c r="A322" s="8"/>
      <c r="B322" s="8"/>
      <c r="C322" s="9"/>
      <c r="D322" s="10"/>
      <c r="E322" s="8"/>
      <c r="F322" s="10" t="s">
        <v>32</v>
      </c>
      <c r="G322" s="8">
        <v>4</v>
      </c>
      <c r="H322" s="10" t="s">
        <v>10</v>
      </c>
      <c r="I322" s="10" t="s">
        <v>30</v>
      </c>
      <c r="J322" s="8">
        <v>60</v>
      </c>
      <c r="K322" s="8">
        <v>1615</v>
      </c>
      <c r="L322" s="8">
        <v>1615</v>
      </c>
      <c r="M322" s="8">
        <f>J322 * L322</f>
      </c>
    </row>
    <row r="323" spans="1:13" x14ac:dyDescent="0.25">
      <c r="G323" s="11">
        <f>SUM(G321:G322)</f>
      </c>
      <c r="K323" s="11">
        <f>SUM(K321:K322)</f>
      </c>
      <c r="L323" s="11">
        <f>SUM(L321:L322)</f>
      </c>
      <c r="M323" s="11">
        <f>SUM(M321:M322)</f>
      </c>
    </row>
    <row r="324" spans="1:13" x14ac:dyDescent="0.25"/>
    <row r="325" spans="1:13" x14ac:dyDescent="0.25">
      <c r="A325" s="7" t="s">
        <v>1</v>
      </c>
      <c r="B325" s="7" t="s">
        <v>16</v>
      </c>
      <c r="C325" s="7" t="s">
        <v>17</v>
      </c>
      <c r="D325" s="7" t="s">
        <v>18</v>
      </c>
      <c r="E325" s="7" t="s">
        <v>19</v>
      </c>
      <c r="F325" s="7" t="s">
        <v>20</v>
      </c>
      <c r="G325" s="7" t="s">
        <v>21</v>
      </c>
      <c r="H325" s="7" t="s">
        <v>22</v>
      </c>
      <c r="I325" s="7" t="s">
        <v>23</v>
      </c>
      <c r="J325" s="7" t="s">
        <v>24</v>
      </c>
      <c r="K325" s="7" t="s">
        <v>25</v>
      </c>
      <c r="L325" s="7" t="s">
        <v>26</v>
      </c>
      <c r="M325" s="7" t="s">
        <v>5</v>
      </c>
    </row>
    <row r="326" spans="1:13" x14ac:dyDescent="0.25">
      <c r="A326" s="8">
        <v>77</v>
      </c>
      <c r="B326" s="8">
        <v>24285</v>
      </c>
      <c r="C326" s="9">
        <v>43585.16666666667</v>
      </c>
      <c r="D326" s="10" t="s">
        <v>27</v>
      </c>
      <c r="E326" s="8">
        <v>48326</v>
      </c>
      <c r="F326" s="10" t="s">
        <v>28</v>
      </c>
      <c r="G326" s="8">
        <v>78</v>
      </c>
      <c r="H326" s="10" t="s">
        <v>10</v>
      </c>
      <c r="I326" s="10" t="s">
        <v>30</v>
      </c>
      <c r="J326" s="8">
        <v>60</v>
      </c>
      <c r="K326" s="8">
        <v>35440</v>
      </c>
      <c r="L326" s="8">
        <v>35180</v>
      </c>
      <c r="M326" s="8">
        <f>J326 * L326</f>
      </c>
    </row>
    <row r="327" spans="1:13" x14ac:dyDescent="0.25">
      <c r="G327" s="11">
        <f>SUM(G326:G326)</f>
      </c>
      <c r="K327" s="11">
        <f>SUM(K326:K326)</f>
      </c>
      <c r="L327" s="11">
        <f>SUM(L326:L326)</f>
      </c>
      <c r="M327" s="11">
        <f>SUM(M326:M326)</f>
      </c>
    </row>
    <row r="328" spans="1:13" x14ac:dyDescent="0.25"/>
    <row r="329" spans="1:13" x14ac:dyDescent="0.25">
      <c r="A329" s="7" t="s">
        <v>1</v>
      </c>
      <c r="B329" s="7" t="s">
        <v>16</v>
      </c>
      <c r="C329" s="7" t="s">
        <v>17</v>
      </c>
      <c r="D329" s="7" t="s">
        <v>18</v>
      </c>
      <c r="E329" s="7" t="s">
        <v>19</v>
      </c>
      <c r="F329" s="7" t="s">
        <v>20</v>
      </c>
      <c r="G329" s="7" t="s">
        <v>21</v>
      </c>
      <c r="H329" s="7" t="s">
        <v>22</v>
      </c>
      <c r="I329" s="7" t="s">
        <v>23</v>
      </c>
      <c r="J329" s="7" t="s">
        <v>24</v>
      </c>
      <c r="K329" s="7" t="s">
        <v>25</v>
      </c>
      <c r="L329" s="7" t="s">
        <v>26</v>
      </c>
      <c r="M329" s="7" t="s">
        <v>5</v>
      </c>
    </row>
    <row r="330" spans="1:13" x14ac:dyDescent="0.25">
      <c r="A330" s="8">
        <v>78</v>
      </c>
      <c r="B330" s="8">
        <v>24286</v>
      </c>
      <c r="C330" s="9">
        <v>43585.16666666667</v>
      </c>
      <c r="D330" s="10" t="s">
        <v>27</v>
      </c>
      <c r="E330" s="8">
        <v>48327</v>
      </c>
      <c r="F330" s="10" t="s">
        <v>28</v>
      </c>
      <c r="G330" s="8">
        <v>78</v>
      </c>
      <c r="H330" s="10" t="s">
        <v>10</v>
      </c>
      <c r="I330" s="10" t="s">
        <v>30</v>
      </c>
      <c r="J330" s="8">
        <v>60</v>
      </c>
      <c r="K330" s="8">
        <v>33480</v>
      </c>
      <c r="L330" s="8">
        <v>33310</v>
      </c>
      <c r="M330" s="8">
        <f>J330 * L330</f>
      </c>
    </row>
    <row r="331" spans="1:13" x14ac:dyDescent="0.25">
      <c r="G331" s="11">
        <f>SUM(G330:G330)</f>
      </c>
      <c r="K331" s="11">
        <f>SUM(K330:K330)</f>
      </c>
      <c r="L331" s="11">
        <f>SUM(L330:L330)</f>
      </c>
      <c r="M331" s="11">
        <f>SUM(M330:M330)</f>
      </c>
    </row>
    <row r="332" spans="1:13" x14ac:dyDescent="0.25"/>
    <row r="333" spans="1:13" x14ac:dyDescent="0.25">
      <c r="A333" s="7" t="s">
        <v>1</v>
      </c>
      <c r="B333" s="7" t="s">
        <v>16</v>
      </c>
      <c r="C333" s="7" t="s">
        <v>17</v>
      </c>
      <c r="D333" s="7" t="s">
        <v>18</v>
      </c>
      <c r="E333" s="7" t="s">
        <v>19</v>
      </c>
      <c r="F333" s="7" t="s">
        <v>20</v>
      </c>
      <c r="G333" s="7" t="s">
        <v>21</v>
      </c>
      <c r="H333" s="7" t="s">
        <v>22</v>
      </c>
      <c r="I333" s="7" t="s">
        <v>23</v>
      </c>
      <c r="J333" s="7" t="s">
        <v>24</v>
      </c>
      <c r="K333" s="7" t="s">
        <v>25</v>
      </c>
      <c r="L333" s="7" t="s">
        <v>26</v>
      </c>
      <c r="M333" s="7" t="s">
        <v>5</v>
      </c>
    </row>
    <row r="334" spans="1:13" x14ac:dyDescent="0.25">
      <c r="A334" s="8">
        <v>79</v>
      </c>
      <c r="B334" s="8">
        <v>24306</v>
      </c>
      <c r="C334" s="9">
        <v>43587.16666666667</v>
      </c>
      <c r="D334" s="10" t="s">
        <v>27</v>
      </c>
      <c r="E334" s="8">
        <v>48332</v>
      </c>
      <c r="F334" s="10" t="s">
        <v>31</v>
      </c>
      <c r="G334" s="8">
        <v>78</v>
      </c>
      <c r="H334" s="10" t="s">
        <v>11</v>
      </c>
      <c r="I334" s="10" t="s">
        <v>30</v>
      </c>
      <c r="J334" s="8">
        <v>60</v>
      </c>
      <c r="K334" s="8">
        <v>39540</v>
      </c>
      <c r="L334" s="8">
        <v>39600</v>
      </c>
      <c r="M334" s="8">
        <f>J334 * L334</f>
      </c>
    </row>
    <row r="335" spans="1:13" x14ac:dyDescent="0.25">
      <c r="G335" s="11">
        <f>SUM(G334:G334)</f>
      </c>
      <c r="K335" s="11">
        <f>SUM(K334:K334)</f>
      </c>
      <c r="L335" s="11">
        <f>SUM(L334:L334)</f>
      </c>
      <c r="M335" s="11">
        <f>SUM(M334:M334)</f>
      </c>
    </row>
    <row r="336" spans="1:13" x14ac:dyDescent="0.25"/>
    <row r="337" spans="1:13" x14ac:dyDescent="0.25">
      <c r="A337" s="7" t="s">
        <v>1</v>
      </c>
      <c r="B337" s="7" t="s">
        <v>16</v>
      </c>
      <c r="C337" s="7" t="s">
        <v>17</v>
      </c>
      <c r="D337" s="7" t="s">
        <v>18</v>
      </c>
      <c r="E337" s="7" t="s">
        <v>19</v>
      </c>
      <c r="F337" s="7" t="s">
        <v>20</v>
      </c>
      <c r="G337" s="7" t="s">
        <v>21</v>
      </c>
      <c r="H337" s="7" t="s">
        <v>22</v>
      </c>
      <c r="I337" s="7" t="s">
        <v>23</v>
      </c>
      <c r="J337" s="7" t="s">
        <v>24</v>
      </c>
      <c r="K337" s="7" t="s">
        <v>25</v>
      </c>
      <c r="L337" s="7" t="s">
        <v>26</v>
      </c>
      <c r="M337" s="7" t="s">
        <v>5</v>
      </c>
    </row>
    <row r="338" spans="1:13" x14ac:dyDescent="0.25">
      <c r="A338" s="8">
        <v>80</v>
      </c>
      <c r="B338" s="8">
        <v>24312</v>
      </c>
      <c r="C338" s="9">
        <v>43587.16666666667</v>
      </c>
      <c r="D338" s="10" t="s">
        <v>27</v>
      </c>
      <c r="E338" s="8">
        <v>48333</v>
      </c>
      <c r="F338" s="10" t="s">
        <v>31</v>
      </c>
      <c r="G338" s="8">
        <v>36</v>
      </c>
      <c r="H338" s="10" t="s">
        <v>10</v>
      </c>
      <c r="I338" s="10" t="s">
        <v>30</v>
      </c>
      <c r="J338" s="8">
        <v>60</v>
      </c>
      <c r="K338" s="8">
        <v>14980</v>
      </c>
      <c r="L338" s="8">
        <v>15070</v>
      </c>
      <c r="M338" s="8">
        <f>J338 * L338</f>
      </c>
    </row>
    <row r="339" spans="1:13" x14ac:dyDescent="0.25">
      <c r="G339" s="11">
        <f>SUM(G338:G338)</f>
      </c>
      <c r="K339" s="11">
        <f>SUM(K338:K338)</f>
      </c>
      <c r="L339" s="11">
        <f>SUM(L338:L338)</f>
      </c>
      <c r="M339" s="11">
        <f>SUM(M338:M338)</f>
      </c>
    </row>
    <row r="340" spans="1:13" x14ac:dyDescent="0.25"/>
    <row r="341" spans="1:13" x14ac:dyDescent="0.25">
      <c r="A341" s="7" t="s">
        <v>1</v>
      </c>
      <c r="B341" s="7" t="s">
        <v>16</v>
      </c>
      <c r="C341" s="7" t="s">
        <v>17</v>
      </c>
      <c r="D341" s="7" t="s">
        <v>18</v>
      </c>
      <c r="E341" s="7" t="s">
        <v>19</v>
      </c>
      <c r="F341" s="7" t="s">
        <v>20</v>
      </c>
      <c r="G341" s="7" t="s">
        <v>21</v>
      </c>
      <c r="H341" s="7" t="s">
        <v>22</v>
      </c>
      <c r="I341" s="7" t="s">
        <v>23</v>
      </c>
      <c r="J341" s="7" t="s">
        <v>24</v>
      </c>
      <c r="K341" s="7" t="s">
        <v>25</v>
      </c>
      <c r="L341" s="7" t="s">
        <v>26</v>
      </c>
      <c r="M341" s="7" t="s">
        <v>5</v>
      </c>
    </row>
    <row r="342" spans="1:13" x14ac:dyDescent="0.25">
      <c r="A342" s="8">
        <v>81</v>
      </c>
      <c r="B342" s="8">
        <v>24313</v>
      </c>
      <c r="C342" s="9">
        <v>43587.16666666667</v>
      </c>
      <c r="D342" s="10" t="s">
        <v>27</v>
      </c>
      <c r="E342" s="8">
        <v>48334</v>
      </c>
      <c r="F342" s="10" t="s">
        <v>31</v>
      </c>
      <c r="G342" s="8">
        <v>33</v>
      </c>
      <c r="H342" s="10" t="s">
        <v>10</v>
      </c>
      <c r="I342" s="10" t="s">
        <v>30</v>
      </c>
      <c r="J342" s="8">
        <v>60</v>
      </c>
      <c r="K342" s="8">
        <v>13950</v>
      </c>
      <c r="L342" s="8">
        <v>13870</v>
      </c>
      <c r="M342" s="8">
        <f>J342 * L342</f>
      </c>
    </row>
    <row r="343" spans="1:13" x14ac:dyDescent="0.25">
      <c r="G343" s="11">
        <f>SUM(G342:G342)</f>
      </c>
      <c r="K343" s="11">
        <f>SUM(K342:K342)</f>
      </c>
      <c r="L343" s="11">
        <f>SUM(L342:L342)</f>
      </c>
      <c r="M343" s="11">
        <f>SUM(M342:M342)</f>
      </c>
    </row>
    <row r="344" spans="1:13" x14ac:dyDescent="0.25"/>
    <row r="345" spans="1:13" x14ac:dyDescent="0.25">
      <c r="A345" s="7" t="s">
        <v>1</v>
      </c>
      <c r="B345" s="7" t="s">
        <v>16</v>
      </c>
      <c r="C345" s="7" t="s">
        <v>17</v>
      </c>
      <c r="D345" s="7" t="s">
        <v>18</v>
      </c>
      <c r="E345" s="7" t="s">
        <v>19</v>
      </c>
      <c r="F345" s="7" t="s">
        <v>20</v>
      </c>
      <c r="G345" s="7" t="s">
        <v>21</v>
      </c>
      <c r="H345" s="7" t="s">
        <v>22</v>
      </c>
      <c r="I345" s="7" t="s">
        <v>23</v>
      </c>
      <c r="J345" s="7" t="s">
        <v>24</v>
      </c>
      <c r="K345" s="7" t="s">
        <v>25</v>
      </c>
      <c r="L345" s="7" t="s">
        <v>26</v>
      </c>
      <c r="M345" s="7" t="s">
        <v>5</v>
      </c>
    </row>
    <row r="346" spans="1:13" x14ac:dyDescent="0.25">
      <c r="A346" s="8">
        <v>82</v>
      </c>
      <c r="B346" s="8">
        <v>24326</v>
      </c>
      <c r="C346" s="9">
        <v>43588.16666666667</v>
      </c>
      <c r="D346" s="10" t="s">
        <v>27</v>
      </c>
      <c r="E346" s="8">
        <v>48337</v>
      </c>
      <c r="F346" s="10" t="s">
        <v>28</v>
      </c>
      <c r="G346" s="8">
        <v>31</v>
      </c>
      <c r="H346" s="10" t="s">
        <v>11</v>
      </c>
      <c r="I346" s="10" t="s">
        <v>30</v>
      </c>
      <c r="J346" s="8">
        <v>60</v>
      </c>
      <c r="K346" s="8">
        <v>15760</v>
      </c>
      <c r="L346" s="8">
        <v>15422</v>
      </c>
      <c r="M346" s="8">
        <f>J346 * L346</f>
      </c>
    </row>
    <row r="347" spans="1:13" x14ac:dyDescent="0.25">
      <c r="G347" s="11">
        <f>SUM(G346:G346)</f>
      </c>
      <c r="K347" s="11">
        <f>SUM(K346:K346)</f>
      </c>
      <c r="L347" s="11">
        <f>SUM(L346:L346)</f>
      </c>
      <c r="M347" s="11">
        <f>SUM(M346:M346)</f>
      </c>
    </row>
    <row r="348" spans="1:13" x14ac:dyDescent="0.25"/>
    <row r="349" spans="1:13" x14ac:dyDescent="0.25">
      <c r="A349" s="7" t="s">
        <v>1</v>
      </c>
      <c r="B349" s="7" t="s">
        <v>16</v>
      </c>
      <c r="C349" s="7" t="s">
        <v>17</v>
      </c>
      <c r="D349" s="7" t="s">
        <v>18</v>
      </c>
      <c r="E349" s="7" t="s">
        <v>19</v>
      </c>
      <c r="F349" s="7" t="s">
        <v>20</v>
      </c>
      <c r="G349" s="7" t="s">
        <v>21</v>
      </c>
      <c r="H349" s="7" t="s">
        <v>22</v>
      </c>
      <c r="I349" s="7" t="s">
        <v>23</v>
      </c>
      <c r="J349" s="7" t="s">
        <v>24</v>
      </c>
      <c r="K349" s="7" t="s">
        <v>25</v>
      </c>
      <c r="L349" s="7" t="s">
        <v>26</v>
      </c>
      <c r="M349" s="7" t="s">
        <v>5</v>
      </c>
    </row>
    <row r="350" spans="1:13" x14ac:dyDescent="0.25">
      <c r="A350" s="8">
        <v>83</v>
      </c>
      <c r="B350" s="8">
        <v>24330</v>
      </c>
      <c r="C350" s="9">
        <v>43588.16666666667</v>
      </c>
      <c r="D350" s="10" t="s">
        <v>27</v>
      </c>
      <c r="E350" s="8">
        <v>48338</v>
      </c>
      <c r="F350" s="10" t="s">
        <v>28</v>
      </c>
      <c r="G350" s="8">
        <v>1</v>
      </c>
      <c r="H350" s="10" t="s">
        <v>11</v>
      </c>
      <c r="I350" s="10" t="s">
        <v>30</v>
      </c>
      <c r="J350" s="8">
        <v>60</v>
      </c>
      <c r="K350" s="8">
        <v>514</v>
      </c>
      <c r="L350" s="8">
        <v>507</v>
      </c>
      <c r="M350" s="8">
        <f>J350 * L350</f>
      </c>
    </row>
    <row r="351" spans="1:13" x14ac:dyDescent="0.25">
      <c r="G351" s="11">
        <f>SUM(G350:G350)</f>
      </c>
      <c r="K351" s="11">
        <f>SUM(K350:K350)</f>
      </c>
      <c r="L351" s="11">
        <f>SUM(L350:L350)</f>
      </c>
      <c r="M351" s="11">
        <f>SUM(M350:M350)</f>
      </c>
    </row>
    <row r="352" spans="1:13" x14ac:dyDescent="0.25"/>
    <row r="353" spans="1:1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</sheetData>
  <mergeCells count="92">
    <mergeCell ref="A1:M1"/>
    <mergeCell ref="A19:A20"/>
    <mergeCell ref="B19:B20"/>
    <mergeCell ref="C19:C20"/>
    <mergeCell ref="D19:D20"/>
    <mergeCell ref="E19:E20"/>
    <mergeCell ref="A40:A41"/>
    <mergeCell ref="B40:B41"/>
    <mergeCell ref="C40:C41"/>
    <mergeCell ref="D40:D41"/>
    <mergeCell ref="E40:E41"/>
    <mergeCell ref="A45:A46"/>
    <mergeCell ref="B45:B46"/>
    <mergeCell ref="C45:C46"/>
    <mergeCell ref="D45:D46"/>
    <mergeCell ref="E45:E46"/>
    <mergeCell ref="A86:A87"/>
    <mergeCell ref="B86:B87"/>
    <mergeCell ref="C86:C87"/>
    <mergeCell ref="D86:D87"/>
    <mergeCell ref="E86:E87"/>
    <mergeCell ref="A103:A104"/>
    <mergeCell ref="B103:B104"/>
    <mergeCell ref="C103:C104"/>
    <mergeCell ref="D103:D104"/>
    <mergeCell ref="E103:E104"/>
    <mergeCell ref="A128:A129"/>
    <mergeCell ref="B128:B129"/>
    <mergeCell ref="C128:C129"/>
    <mergeCell ref="D128:D129"/>
    <mergeCell ref="E128:E129"/>
    <mergeCell ref="A153:A155"/>
    <mergeCell ref="B153:B155"/>
    <mergeCell ref="C153:C155"/>
    <mergeCell ref="D153:D155"/>
    <mergeCell ref="E153:E155"/>
    <mergeCell ref="A167:A168"/>
    <mergeCell ref="B167:B168"/>
    <mergeCell ref="C167:C168"/>
    <mergeCell ref="D167:D168"/>
    <mergeCell ref="E167:E168"/>
    <mergeCell ref="A172:A173"/>
    <mergeCell ref="B172:B173"/>
    <mergeCell ref="C172:C173"/>
    <mergeCell ref="D172:D173"/>
    <mergeCell ref="E172:E173"/>
    <mergeCell ref="A185:A186"/>
    <mergeCell ref="B185:B186"/>
    <mergeCell ref="C185:C186"/>
    <mergeCell ref="D185:D186"/>
    <mergeCell ref="E185:E186"/>
    <mergeCell ref="A210:A211"/>
    <mergeCell ref="B210:B211"/>
    <mergeCell ref="C210:C211"/>
    <mergeCell ref="D210:D211"/>
    <mergeCell ref="E210:E211"/>
    <mergeCell ref="A239:A240"/>
    <mergeCell ref="B239:B240"/>
    <mergeCell ref="C239:C240"/>
    <mergeCell ref="D239:D240"/>
    <mergeCell ref="E239:E240"/>
    <mergeCell ref="A252:A253"/>
    <mergeCell ref="B252:B253"/>
    <mergeCell ref="C252:C253"/>
    <mergeCell ref="D252:D253"/>
    <mergeCell ref="E252:E253"/>
    <mergeCell ref="A257:A258"/>
    <mergeCell ref="B257:B258"/>
    <mergeCell ref="C257:C258"/>
    <mergeCell ref="D257:D258"/>
    <mergeCell ref="E257:E258"/>
    <mergeCell ref="A266:A267"/>
    <mergeCell ref="B266:B267"/>
    <mergeCell ref="C266:C267"/>
    <mergeCell ref="D266:D267"/>
    <mergeCell ref="E266:E267"/>
    <mergeCell ref="A279:A280"/>
    <mergeCell ref="B279:B280"/>
    <mergeCell ref="C279:C280"/>
    <mergeCell ref="D279:D280"/>
    <mergeCell ref="E279:E280"/>
    <mergeCell ref="A288:A289"/>
    <mergeCell ref="B288:B289"/>
    <mergeCell ref="C288:C289"/>
    <mergeCell ref="D288:D289"/>
    <mergeCell ref="E288:E289"/>
    <mergeCell ref="A321:A322"/>
    <mergeCell ref="B321:B322"/>
    <mergeCell ref="C321:C322"/>
    <mergeCell ref="D321:D322"/>
    <mergeCell ref="E321:E322"/>
    <mergeCell ref="A353:L353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2022-09-15T15:41:02Z</dcterms:created>
  <dcterms:modified xsi:type="dcterms:W3CDTF">2022-09-15T15:41:02Z</dcterms:modified>
</cp:coreProperties>
</file>