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<sst xmlns="http://schemas.openxmlformats.org/spreadsheetml/2006/main" count="223" uniqueCount="26">
  <si>
    <t>TOTALES KILOS LEPEFER</t>
  </si>
  <si>
    <t>Nº</t>
  </si>
  <si>
    <t>VARIEDAD</t>
  </si>
  <si>
    <t>PACKING</t>
  </si>
  <si>
    <t>PARRON</t>
  </si>
  <si>
    <t>TOTAL</t>
  </si>
  <si>
    <t>Uva Ralli</t>
  </si>
  <si>
    <t>Uva Red Superior</t>
  </si>
  <si>
    <t>TOTALES KILOS PROVEEDOR</t>
  </si>
  <si>
    <t>Agricola San Luis Ltda.</t>
  </si>
  <si>
    <t>RUT: 79.588.290-1</t>
  </si>
  <si>
    <t>AGRICOLA SAN LUIS LTDA.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</si>
  <si>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</si>
  <si>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</si>
  <si>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</si>
  <si>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</si>
  <si>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</si>
  <si>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</si>
  <si>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</si>
  <si>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</si>
  <si>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</si>
  <si>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</si>
  <si>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</si>
  <si>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San Luis</t>
  </si>
  <si>
    <t>Pallet Chicos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</si>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</sst>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FormatPr defaultRowHeight="15" outlineLevelRow="0" outlineLevelCol="0" x14ac:dyDescent="55"/>
  <cols>
    <col min="1" max="1" width="5" customWidth="1"/>
    <col min="2" max="2" width="19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35243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28374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FormatPr defaultRowHeight="15" outlineLevelRow="0" outlineLevelCol="0" x14ac:dyDescent="55"/>
  <cols>
    <col min="1" max="1" width="5" customWidth="1"/>
    <col min="2" max="2" width="19" customWidth="1"/>
    <col min="3" max="5" width="13" customWidth="1"/>
  </cols>
  <sheetData>
    <row r="1" ht="20" customHeight="1" spans="1:5" x14ac:dyDescent="0.25">
      <c r="A1" s="1" t="s">
        <v>8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34953</v>
      </c>
      <c r="E3" s="4">
        <f>SUM(C3:D3)</f>
      </c>
    </row>
    <row r="4" spans="1:5" x14ac:dyDescent="0.25">
      <c r="A4" s="3">
        <v>2</v>
      </c>
      <c r="B4" s="3" t="s">
        <v>7</v>
      </c>
      <c r="C4" s="4">
        <v>0</v>
      </c>
      <c r="D4" s="4">
        <v>28374</v>
      </c>
      <c r="E4" s="4">
        <f>SUM(C4:D4)</f>
      </c>
    </row>
    <row r="5" spans="3:5" x14ac:dyDescent="0.25">
      <c r="C5" s="5">
        <f>SUM(C3:C4)</f>
      </c>
      <c r="D5" s="5">
        <f>SUM(D3:D4)</f>
      </c>
      <c r="E5" s="5">
        <f>SUM(E3:E4)</f>
      </c>
    </row>
    <row r="8" spans="1:5" x14ac:dyDescent="0.25">
      <c r="A8" s="6" t="s">
        <v>9</v>
      </c>
      <c r="B8" s="6"/>
      <c r="C8" s="6"/>
      <c r="D8" s="6"/>
      <c r="E8" s="6"/>
    </row>
    <row r="9" spans="1:5" x14ac:dyDescent="0.25">
      <c r="A9" s="6" t="s">
        <v>10</v>
      </c>
      <c r="B9" s="6"/>
      <c r="C9" s="6"/>
      <c r="D9" s="6"/>
      <c r="E9" s="6"/>
    </row>
  </sheetData>
  <mergeCells count="3">
    <mergeCell ref="A1:E1"/>
    <mergeCell ref="A8:E8"/>
    <mergeCell ref="A9:E9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FormatPr defaultRowHeight="15" outlineLevelRow="0" outlineLevelCol="0" x14ac:dyDescent="55"/>
  <cols>
    <col min="1" max="1" width="5" customWidth="1"/>
    <col min="3" max="3" width="13" customWidth="1"/>
    <col min="4" max="4" width="11" customWidth="1"/>
    <col min="5" max="5" width="10" customWidth="1"/>
    <col min="6" max="6" width="16" customWidth="1"/>
    <col min="7" max="7" width="13" customWidth="1"/>
    <col min="8" max="8" width="19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19</v>
      </c>
      <c r="J2" s="7" t="s">
        <v>20</v>
      </c>
      <c r="K2" s="7" t="s">
        <v>21</v>
      </c>
      <c r="L2" s="7" t="s">
        <v>22</v>
      </c>
      <c r="M2" s="7" t="s">
        <v>5</v>
      </c>
    </row>
    <row r="3" spans="1:13" x14ac:dyDescent="0.25">
      <c r="A3" s="8">
        <v>1</v>
      </c>
      <c r="B3" s="8">
        <v>21616</v>
      </c>
      <c r="C3" s="9">
        <v>43494.125</v>
      </c>
      <c r="D3" s="10" t="s">
        <v>23</v>
      </c>
      <c r="E3" s="8">
        <v>1867</v>
      </c>
      <c r="F3" s="10" t="s">
        <v>24</v>
      </c>
      <c r="G3" s="8">
        <v>44</v>
      </c>
      <c r="H3" s="10" t="s">
        <v>6</v>
      </c>
      <c r="I3" s="10" t="s">
        <v>25</v>
      </c>
      <c r="J3" s="8">
        <v>120</v>
      </c>
      <c r="K3" s="8">
        <v>894</v>
      </c>
      <c r="L3" s="8">
        <v>894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12</v>
      </c>
      <c r="C6" s="7" t="s">
        <v>13</v>
      </c>
      <c r="D6" s="7" t="s">
        <v>14</v>
      </c>
      <c r="E6" s="7" t="s">
        <v>15</v>
      </c>
      <c r="F6" s="7" t="s">
        <v>16</v>
      </c>
      <c r="G6" s="7" t="s">
        <v>17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5</v>
      </c>
    </row>
    <row r="7" spans="1:13" x14ac:dyDescent="0.25">
      <c r="A7" s="8">
        <v>2</v>
      </c>
      <c r="B7" s="8">
        <v>21697</v>
      </c>
      <c r="C7" s="9">
        <v>43498.125</v>
      </c>
      <c r="D7" s="10" t="s">
        <v>23</v>
      </c>
      <c r="E7" s="8">
        <v>1873</v>
      </c>
      <c r="F7" s="10" t="s">
        <v>24</v>
      </c>
      <c r="G7" s="8">
        <v>80</v>
      </c>
      <c r="H7" s="10" t="s">
        <v>6</v>
      </c>
      <c r="I7" s="10" t="s">
        <v>25</v>
      </c>
      <c r="J7" s="8">
        <v>120</v>
      </c>
      <c r="K7" s="8">
        <v>1490</v>
      </c>
      <c r="L7" s="8">
        <v>1200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12</v>
      </c>
      <c r="C10" s="7" t="s">
        <v>13</v>
      </c>
      <c r="D10" s="7" t="s">
        <v>14</v>
      </c>
      <c r="E10" s="7" t="s">
        <v>15</v>
      </c>
      <c r="F10" s="7" t="s">
        <v>16</v>
      </c>
      <c r="G10" s="7" t="s">
        <v>17</v>
      </c>
      <c r="H10" s="7" t="s">
        <v>18</v>
      </c>
      <c r="I10" s="7" t="s">
        <v>19</v>
      </c>
      <c r="J10" s="7" t="s">
        <v>20</v>
      </c>
      <c r="K10" s="7" t="s">
        <v>21</v>
      </c>
      <c r="L10" s="7" t="s">
        <v>22</v>
      </c>
      <c r="M10" s="7" t="s">
        <v>5</v>
      </c>
    </row>
    <row r="11" spans="1:13" x14ac:dyDescent="0.25">
      <c r="A11" s="8">
        <v>3</v>
      </c>
      <c r="B11" s="8">
        <v>21869</v>
      </c>
      <c r="C11" s="9">
        <v>43504.125</v>
      </c>
      <c r="D11" s="10" t="s">
        <v>23</v>
      </c>
      <c r="E11" s="8">
        <v>1881</v>
      </c>
      <c r="F11" s="10" t="s">
        <v>24</v>
      </c>
      <c r="G11" s="8">
        <v>119</v>
      </c>
      <c r="H11" s="10" t="s">
        <v>6</v>
      </c>
      <c r="I11" s="10" t="s">
        <v>25</v>
      </c>
      <c r="J11" s="8">
        <v>120</v>
      </c>
      <c r="K11" s="8">
        <v>1785</v>
      </c>
      <c r="L11" s="8">
        <v>1785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3" x14ac:dyDescent="0.25">
      <c r="A14" s="7" t="s">
        <v>1</v>
      </c>
      <c r="B14" s="7" t="s">
        <v>12</v>
      </c>
      <c r="C14" s="7" t="s">
        <v>13</v>
      </c>
      <c r="D14" s="7" t="s">
        <v>14</v>
      </c>
      <c r="E14" s="7" t="s">
        <v>15</v>
      </c>
      <c r="F14" s="7" t="s">
        <v>16</v>
      </c>
      <c r="G14" s="7" t="s">
        <v>17</v>
      </c>
      <c r="H14" s="7" t="s">
        <v>18</v>
      </c>
      <c r="I14" s="7" t="s">
        <v>19</v>
      </c>
      <c r="J14" s="7" t="s">
        <v>20</v>
      </c>
      <c r="K14" s="7" t="s">
        <v>21</v>
      </c>
      <c r="L14" s="7" t="s">
        <v>22</v>
      </c>
      <c r="M14" s="7" t="s">
        <v>5</v>
      </c>
    </row>
    <row r="15" spans="1:13" x14ac:dyDescent="0.25">
      <c r="A15" s="8">
        <v>4</v>
      </c>
      <c r="B15" s="8">
        <v>22599</v>
      </c>
      <c r="C15" s="9">
        <v>43521.125</v>
      </c>
      <c r="D15" s="10" t="s">
        <v>23</v>
      </c>
      <c r="E15" s="8">
        <v>1886</v>
      </c>
      <c r="F15" s="10" t="s">
        <v>24</v>
      </c>
      <c r="G15" s="8">
        <v>200</v>
      </c>
      <c r="H15" s="10" t="s">
        <v>6</v>
      </c>
      <c r="I15" s="10" t="s">
        <v>25</v>
      </c>
      <c r="J15" s="8">
        <v>160</v>
      </c>
      <c r="K15" s="8">
        <v>3290</v>
      </c>
      <c r="L15" s="8">
        <v>3290</v>
      </c>
      <c r="M15" s="8">
        <f>J15 * L15</f>
      </c>
    </row>
    <row r="16" spans="1:13" x14ac:dyDescent="0.25">
      <c r="G16" s="11">
        <f>SUM(G15:G15)</f>
      </c>
      <c r="K16" s="11">
        <f>SUM(K15:K15)</f>
      </c>
      <c r="L16" s="11">
        <f>SUM(L15:L15)</f>
      </c>
      <c r="M16" s="11">
        <f>SUM(M15:M15)</f>
      </c>
    </row>
    <row r="17" spans="1:13" x14ac:dyDescent="0.25"/>
    <row r="18" spans="1:13" x14ac:dyDescent="0.25">
      <c r="A18" s="7" t="s">
        <v>1</v>
      </c>
      <c r="B18" s="7" t="s">
        <v>12</v>
      </c>
      <c r="C18" s="7" t="s">
        <v>13</v>
      </c>
      <c r="D18" s="7" t="s">
        <v>14</v>
      </c>
      <c r="E18" s="7" t="s">
        <v>15</v>
      </c>
      <c r="F18" s="7" t="s">
        <v>16</v>
      </c>
      <c r="G18" s="7" t="s">
        <v>17</v>
      </c>
      <c r="H18" s="7" t="s">
        <v>18</v>
      </c>
      <c r="I18" s="7" t="s">
        <v>19</v>
      </c>
      <c r="J18" s="7" t="s">
        <v>20</v>
      </c>
      <c r="K18" s="7" t="s">
        <v>21</v>
      </c>
      <c r="L18" s="7" t="s">
        <v>22</v>
      </c>
      <c r="M18" s="7" t="s">
        <v>5</v>
      </c>
    </row>
    <row r="19" spans="1:13" x14ac:dyDescent="0.25">
      <c r="A19" s="8">
        <v>5</v>
      </c>
      <c r="B19" s="8">
        <v>22650</v>
      </c>
      <c r="C19" s="9">
        <v>43522.125</v>
      </c>
      <c r="D19" s="10" t="s">
        <v>23</v>
      </c>
      <c r="E19" s="8">
        <v>1887</v>
      </c>
      <c r="F19" s="10" t="s">
        <v>24</v>
      </c>
      <c r="G19" s="8">
        <v>480</v>
      </c>
      <c r="H19" s="10" t="s">
        <v>7</v>
      </c>
      <c r="I19" s="10" t="s">
        <v>25</v>
      </c>
      <c r="J19" s="8">
        <v>160</v>
      </c>
      <c r="K19" s="8">
        <v>7430</v>
      </c>
      <c r="L19" s="8">
        <v>7430</v>
      </c>
      <c r="M19" s="8">
        <f>J19 * L19</f>
      </c>
    </row>
    <row r="20" spans="1:13" x14ac:dyDescent="0.25">
      <c r="G20" s="11">
        <f>SUM(G19:G19)</f>
      </c>
      <c r="K20" s="11">
        <f>SUM(K19:K19)</f>
      </c>
      <c r="L20" s="11">
        <f>SUM(L19:L19)</f>
      </c>
      <c r="M20" s="11">
        <f>SUM(M19:M19)</f>
      </c>
    </row>
    <row r="21" spans="1:13" x14ac:dyDescent="0.25"/>
    <row r="22" spans="1:13" x14ac:dyDescent="0.25">
      <c r="A22" s="7" t="s">
        <v>1</v>
      </c>
      <c r="B22" s="7" t="s">
        <v>12</v>
      </c>
      <c r="C22" s="7" t="s">
        <v>13</v>
      </c>
      <c r="D22" s="7" t="s">
        <v>14</v>
      </c>
      <c r="E22" s="7" t="s">
        <v>15</v>
      </c>
      <c r="F22" s="7" t="s">
        <v>16</v>
      </c>
      <c r="G22" s="7" t="s">
        <v>17</v>
      </c>
      <c r="H22" s="7" t="s">
        <v>18</v>
      </c>
      <c r="I22" s="7" t="s">
        <v>19</v>
      </c>
      <c r="J22" s="7" t="s">
        <v>20</v>
      </c>
      <c r="K22" s="7" t="s">
        <v>21</v>
      </c>
      <c r="L22" s="7" t="s">
        <v>22</v>
      </c>
      <c r="M22" s="7" t="s">
        <v>5</v>
      </c>
    </row>
    <row r="23" spans="1:13" x14ac:dyDescent="0.25">
      <c r="A23" s="8">
        <v>6</v>
      </c>
      <c r="B23" s="8">
        <v>22678</v>
      </c>
      <c r="C23" s="9">
        <v>43522.125</v>
      </c>
      <c r="D23" s="10" t="s">
        <v>23</v>
      </c>
      <c r="E23" s="8">
        <v>1888</v>
      </c>
      <c r="F23" s="10" t="s">
        <v>24</v>
      </c>
      <c r="G23" s="8">
        <v>480</v>
      </c>
      <c r="H23" s="10" t="s">
        <v>6</v>
      </c>
      <c r="I23" s="10" t="s">
        <v>25</v>
      </c>
      <c r="J23" s="8">
        <v>160</v>
      </c>
      <c r="K23" s="8">
        <v>7640</v>
      </c>
      <c r="L23" s="8">
        <v>7640</v>
      </c>
      <c r="M23" s="8">
        <f>J23 * L23</f>
      </c>
    </row>
    <row r="24" spans="1:13" x14ac:dyDescent="0.25">
      <c r="G24" s="11">
        <f>SUM(G23:G23)</f>
      </c>
      <c r="K24" s="11">
        <f>SUM(K23:K23)</f>
      </c>
      <c r="L24" s="11">
        <f>SUM(L23:L23)</f>
      </c>
      <c r="M24" s="11">
        <f>SUM(M23:M23)</f>
      </c>
    </row>
    <row r="25" spans="1:13" x14ac:dyDescent="0.25"/>
    <row r="26" spans="1:13" x14ac:dyDescent="0.25">
      <c r="A26" s="7" t="s">
        <v>1</v>
      </c>
      <c r="B26" s="7" t="s">
        <v>12</v>
      </c>
      <c r="C26" s="7" t="s">
        <v>13</v>
      </c>
      <c r="D26" s="7" t="s">
        <v>14</v>
      </c>
      <c r="E26" s="7" t="s">
        <v>15</v>
      </c>
      <c r="F26" s="7" t="s">
        <v>16</v>
      </c>
      <c r="G26" s="7" t="s">
        <v>17</v>
      </c>
      <c r="H26" s="7" t="s">
        <v>18</v>
      </c>
      <c r="I26" s="7" t="s">
        <v>19</v>
      </c>
      <c r="J26" s="7" t="s">
        <v>20</v>
      </c>
      <c r="K26" s="7" t="s">
        <v>21</v>
      </c>
      <c r="L26" s="7" t="s">
        <v>22</v>
      </c>
      <c r="M26" s="7" t="s">
        <v>5</v>
      </c>
    </row>
    <row r="27" spans="1:13" x14ac:dyDescent="0.25">
      <c r="A27" s="8">
        <v>7</v>
      </c>
      <c r="B27" s="8">
        <v>22716</v>
      </c>
      <c r="C27" s="9">
        <v>43523.125</v>
      </c>
      <c r="D27" s="10" t="s">
        <v>23</v>
      </c>
      <c r="E27" s="8">
        <v>1890</v>
      </c>
      <c r="F27" s="10" t="s">
        <v>24</v>
      </c>
      <c r="G27" s="8">
        <v>384</v>
      </c>
      <c r="H27" s="10" t="s">
        <v>7</v>
      </c>
      <c r="I27" s="10" t="s">
        <v>25</v>
      </c>
      <c r="J27" s="8">
        <v>160</v>
      </c>
      <c r="K27" s="8">
        <v>6244</v>
      </c>
      <c r="L27" s="8">
        <v>6244</v>
      </c>
      <c r="M27" s="8">
        <f>J27 * L27</f>
      </c>
    </row>
    <row r="28" spans="1:13" x14ac:dyDescent="0.25">
      <c r="G28" s="11">
        <f>SUM(G27:G27)</f>
      </c>
      <c r="K28" s="11">
        <f>SUM(K27:K27)</f>
      </c>
      <c r="L28" s="11">
        <f>SUM(L27:L27)</f>
      </c>
      <c r="M28" s="11">
        <f>SUM(M27:M27)</f>
      </c>
    </row>
    <row r="29" spans="1:13" x14ac:dyDescent="0.25"/>
    <row r="30" spans="1:13" x14ac:dyDescent="0.25">
      <c r="A30" s="7" t="s">
        <v>1</v>
      </c>
      <c r="B30" s="7" t="s">
        <v>12</v>
      </c>
      <c r="C30" s="7" t="s">
        <v>13</v>
      </c>
      <c r="D30" s="7" t="s">
        <v>14</v>
      </c>
      <c r="E30" s="7" t="s">
        <v>15</v>
      </c>
      <c r="F30" s="7" t="s">
        <v>16</v>
      </c>
      <c r="G30" s="7" t="s">
        <v>17</v>
      </c>
      <c r="H30" s="7" t="s">
        <v>18</v>
      </c>
      <c r="I30" s="7" t="s">
        <v>19</v>
      </c>
      <c r="J30" s="7" t="s">
        <v>20</v>
      </c>
      <c r="K30" s="7" t="s">
        <v>21</v>
      </c>
      <c r="L30" s="7" t="s">
        <v>22</v>
      </c>
      <c r="M30" s="7" t="s">
        <v>5</v>
      </c>
    </row>
    <row r="31" spans="1:13" x14ac:dyDescent="0.25">
      <c r="A31" s="8">
        <v>8</v>
      </c>
      <c r="B31" s="8">
        <v>22737</v>
      </c>
      <c r="C31" s="9">
        <v>43524.125</v>
      </c>
      <c r="D31" s="10" t="s">
        <v>23</v>
      </c>
      <c r="E31" s="8">
        <v>1891</v>
      </c>
      <c r="F31" s="10" t="s">
        <v>24</v>
      </c>
      <c r="G31" s="8">
        <v>480</v>
      </c>
      <c r="H31" s="10" t="s">
        <v>7</v>
      </c>
      <c r="I31" s="10" t="s">
        <v>25</v>
      </c>
      <c r="J31" s="8">
        <v>160</v>
      </c>
      <c r="K31" s="8">
        <v>7450</v>
      </c>
      <c r="L31" s="8">
        <v>7450</v>
      </c>
      <c r="M31" s="8">
        <f>J31 * L31</f>
      </c>
    </row>
    <row r="32" spans="1:13" x14ac:dyDescent="0.25">
      <c r="G32" s="11">
        <f>SUM(G31:G31)</f>
      </c>
      <c r="K32" s="11">
        <f>SUM(K31:K31)</f>
      </c>
      <c r="L32" s="11">
        <f>SUM(L31:L31)</f>
      </c>
      <c r="M32" s="11">
        <f>SUM(M31:M31)</f>
      </c>
    </row>
    <row r="33" spans="1:13" x14ac:dyDescent="0.25"/>
    <row r="34" spans="1:13" x14ac:dyDescent="0.25">
      <c r="A34" s="7" t="s">
        <v>1</v>
      </c>
      <c r="B34" s="7" t="s">
        <v>12</v>
      </c>
      <c r="C34" s="7" t="s">
        <v>13</v>
      </c>
      <c r="D34" s="7" t="s">
        <v>14</v>
      </c>
      <c r="E34" s="7" t="s">
        <v>15</v>
      </c>
      <c r="F34" s="7" t="s">
        <v>16</v>
      </c>
      <c r="G34" s="7" t="s">
        <v>17</v>
      </c>
      <c r="H34" s="7" t="s">
        <v>18</v>
      </c>
      <c r="I34" s="7" t="s">
        <v>19</v>
      </c>
      <c r="J34" s="7" t="s">
        <v>20</v>
      </c>
      <c r="K34" s="7" t="s">
        <v>21</v>
      </c>
      <c r="L34" s="7" t="s">
        <v>22</v>
      </c>
      <c r="M34" s="7" t="s">
        <v>5</v>
      </c>
    </row>
    <row r="35" spans="1:13" x14ac:dyDescent="0.25">
      <c r="A35" s="8">
        <v>9</v>
      </c>
      <c r="B35" s="8">
        <v>22778</v>
      </c>
      <c r="C35" s="9">
        <v>43524.125</v>
      </c>
      <c r="D35" s="10" t="s">
        <v>23</v>
      </c>
      <c r="E35" s="8">
        <v>1892</v>
      </c>
      <c r="F35" s="10" t="s">
        <v>24</v>
      </c>
      <c r="G35" s="8">
        <v>480</v>
      </c>
      <c r="H35" s="10" t="s">
        <v>6</v>
      </c>
      <c r="I35" s="10" t="s">
        <v>25</v>
      </c>
      <c r="J35" s="8">
        <v>160</v>
      </c>
      <c r="K35" s="8">
        <v>7430</v>
      </c>
      <c r="L35" s="8">
        <v>7430</v>
      </c>
      <c r="M35" s="8">
        <f>J35 * L35</f>
      </c>
    </row>
    <row r="36" spans="1:13" x14ac:dyDescent="0.25">
      <c r="G36" s="11">
        <f>SUM(G35:G35)</f>
      </c>
      <c r="K36" s="11">
        <f>SUM(K35:K35)</f>
      </c>
      <c r="L36" s="11">
        <f>SUM(L35:L35)</f>
      </c>
      <c r="M36" s="11">
        <f>SUM(M35:M35)</f>
      </c>
    </row>
    <row r="37" spans="1:13" x14ac:dyDescent="0.25"/>
    <row r="38" spans="1:13" x14ac:dyDescent="0.25">
      <c r="A38" s="7" t="s">
        <v>1</v>
      </c>
      <c r="B38" s="7" t="s">
        <v>12</v>
      </c>
      <c r="C38" s="7" t="s">
        <v>13</v>
      </c>
      <c r="D38" s="7" t="s">
        <v>14</v>
      </c>
      <c r="E38" s="7" t="s">
        <v>15</v>
      </c>
      <c r="F38" s="7" t="s">
        <v>16</v>
      </c>
      <c r="G38" s="7" t="s">
        <v>17</v>
      </c>
      <c r="H38" s="7" t="s">
        <v>18</v>
      </c>
      <c r="I38" s="7" t="s">
        <v>19</v>
      </c>
      <c r="J38" s="7" t="s">
        <v>20</v>
      </c>
      <c r="K38" s="7" t="s">
        <v>21</v>
      </c>
      <c r="L38" s="7" t="s">
        <v>22</v>
      </c>
      <c r="M38" s="7" t="s">
        <v>5</v>
      </c>
    </row>
    <row r="39" spans="1:13" x14ac:dyDescent="0.25">
      <c r="A39" s="8">
        <v>10</v>
      </c>
      <c r="B39" s="8">
        <v>22832</v>
      </c>
      <c r="C39" s="9">
        <v>43525.125</v>
      </c>
      <c r="D39" s="10" t="s">
        <v>23</v>
      </c>
      <c r="E39" s="8">
        <v>1893</v>
      </c>
      <c r="F39" s="10" t="s">
        <v>24</v>
      </c>
      <c r="G39" s="8">
        <v>600</v>
      </c>
      <c r="H39" s="10" t="s">
        <v>6</v>
      </c>
      <c r="I39" s="10" t="s">
        <v>25</v>
      </c>
      <c r="J39" s="8">
        <v>160</v>
      </c>
      <c r="K39" s="8">
        <v>9000</v>
      </c>
      <c r="L39" s="8">
        <v>9000</v>
      </c>
      <c r="M39" s="8">
        <f>J39 * L39</f>
      </c>
    </row>
    <row r="40" spans="1:13" x14ac:dyDescent="0.25">
      <c r="G40" s="11">
        <f>SUM(G39:G39)</f>
      </c>
      <c r="K40" s="11">
        <f>SUM(K39:K39)</f>
      </c>
      <c r="L40" s="11">
        <f>SUM(L39:L39)</f>
      </c>
      <c r="M40" s="11">
        <f>SUM(M39:M39)</f>
      </c>
    </row>
    <row r="41" spans="1:13" x14ac:dyDescent="0.25"/>
    <row r="42" spans="1:13" x14ac:dyDescent="0.25">
      <c r="A42" s="7" t="s">
        <v>1</v>
      </c>
      <c r="B42" s="7" t="s">
        <v>12</v>
      </c>
      <c r="C42" s="7" t="s">
        <v>13</v>
      </c>
      <c r="D42" s="7" t="s">
        <v>14</v>
      </c>
      <c r="E42" s="7" t="s">
        <v>15</v>
      </c>
      <c r="F42" s="7" t="s">
        <v>16</v>
      </c>
      <c r="G42" s="7" t="s">
        <v>17</v>
      </c>
      <c r="H42" s="7" t="s">
        <v>18</v>
      </c>
      <c r="I42" s="7" t="s">
        <v>19</v>
      </c>
      <c r="J42" s="7" t="s">
        <v>20</v>
      </c>
      <c r="K42" s="7" t="s">
        <v>21</v>
      </c>
      <c r="L42" s="7" t="s">
        <v>22</v>
      </c>
      <c r="M42" s="7" t="s">
        <v>5</v>
      </c>
    </row>
    <row r="43" spans="1:13" x14ac:dyDescent="0.25">
      <c r="A43" s="8">
        <v>11</v>
      </c>
      <c r="B43" s="8">
        <v>22843</v>
      </c>
      <c r="C43" s="9">
        <v>43525.125</v>
      </c>
      <c r="D43" s="10" t="s">
        <v>23</v>
      </c>
      <c r="E43" s="8">
        <v>1894</v>
      </c>
      <c r="F43" s="10" t="s">
        <v>24</v>
      </c>
      <c r="G43" s="8">
        <v>480</v>
      </c>
      <c r="H43" s="10" t="s">
        <v>7</v>
      </c>
      <c r="I43" s="10" t="s">
        <v>25</v>
      </c>
      <c r="J43" s="8">
        <v>160</v>
      </c>
      <c r="K43" s="8">
        <v>7250</v>
      </c>
      <c r="L43" s="8">
        <v>7250</v>
      </c>
      <c r="M43" s="8">
        <f>J43 * L43</f>
      </c>
    </row>
    <row r="44" spans="1:13" x14ac:dyDescent="0.25">
      <c r="G44" s="11">
        <f>SUM(G43:G43)</f>
      </c>
      <c r="K44" s="11">
        <f>SUM(K43:K43)</f>
      </c>
      <c r="L44" s="11">
        <f>SUM(L43:L43)</f>
      </c>
      <c r="M44" s="11">
        <f>SUM(M43:M43)</f>
      </c>
    </row>
    <row r="45" spans="1:13" x14ac:dyDescent="0.25"/>
    <row r="46" spans="1:13" x14ac:dyDescent="0.25">
      <c r="A46" s="7" t="s">
        <v>1</v>
      </c>
      <c r="B46" s="7" t="s">
        <v>12</v>
      </c>
      <c r="C46" s="7" t="s">
        <v>13</v>
      </c>
      <c r="D46" s="7" t="s">
        <v>14</v>
      </c>
      <c r="E46" s="7" t="s">
        <v>15</v>
      </c>
      <c r="F46" s="7" t="s">
        <v>16</v>
      </c>
      <c r="G46" s="7" t="s">
        <v>17</v>
      </c>
      <c r="H46" s="7" t="s">
        <v>18</v>
      </c>
      <c r="I46" s="7" t="s">
        <v>19</v>
      </c>
      <c r="J46" s="7" t="s">
        <v>20</v>
      </c>
      <c r="K46" s="7" t="s">
        <v>21</v>
      </c>
      <c r="L46" s="7" t="s">
        <v>22</v>
      </c>
      <c r="M46" s="7" t="s">
        <v>5</v>
      </c>
    </row>
    <row r="47" spans="1:13" x14ac:dyDescent="0.25">
      <c r="A47" s="8">
        <v>12</v>
      </c>
      <c r="B47" s="8">
        <v>22853</v>
      </c>
      <c r="C47" s="9">
        <v>43525.125</v>
      </c>
      <c r="D47" s="10" t="s">
        <v>23</v>
      </c>
      <c r="E47" s="8">
        <v>1895</v>
      </c>
      <c r="F47" s="10" t="s">
        <v>24</v>
      </c>
      <c r="G47" s="8">
        <v>244</v>
      </c>
      <c r="H47" s="10" t="s">
        <v>6</v>
      </c>
      <c r="I47" s="10" t="s">
        <v>25</v>
      </c>
      <c r="J47" s="8">
        <v>160</v>
      </c>
      <c r="K47" s="8">
        <v>3714</v>
      </c>
      <c r="L47" s="8">
        <v>3714</v>
      </c>
      <c r="M47" s="8">
        <f>J47 * L47</f>
      </c>
    </row>
    <row r="48" spans="1:13" x14ac:dyDescent="0.25">
      <c r="G48" s="11">
        <f>SUM(G47:G47)</f>
      </c>
      <c r="K48" s="11">
        <f>SUM(K47:K47)</f>
      </c>
      <c r="L48" s="11">
        <f>SUM(L47:L47)</f>
      </c>
      <c r="M48" s="11">
        <f>SUM(M47:M47)</f>
      </c>
    </row>
    <row r="49" spans="1:13" x14ac:dyDescent="0.25"/>
    <row r="50" spans="1:12" x14ac:dyDescent="0.25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</row>
  </sheetData>
  <mergeCells count="2">
    <mergeCell ref="A1:M1"/>
    <mergeCell ref="A50:L50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2022-09-15T15:41:03Z</dcterms:created>
  <dcterms:modified xsi:type="dcterms:W3CDTF">2022-09-15T15:41:03Z</dcterms:modified>
</cp:coreProperties>
</file>