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<sst xmlns="http://schemas.openxmlformats.org/spreadsheetml/2006/main" count="183" uniqueCount="29">
  <si>
    <t>TOTALES KILOS LEPEFER</t>
  </si>
  <si>
    <t>Nº</t>
  </si>
  <si>
    <t>VARIEDAD</t>
  </si>
  <si>
    <t>PACKING</t>
  </si>
  <si>
    <t>PARRON</t>
  </si>
  <si>
    <t>TOTAL</t>
  </si>
  <si>
    <t>Uva Autumn Royal</t>
  </si>
  <si>
    <t>Uva Crimson</t>
  </si>
  <si>
    <t>Uva Thompson</t>
  </si>
  <si>
    <t>TOTALES KILOS PROVEEDOR</t>
  </si>
  <si>
    <t>Agricola Valle Centro Limitada</t>
  </si>
  <si>
    <t>RUT: 76.183.182-8</t>
  </si>
  <si>
    <t>AGRICOLA VALLE CENTRO LIMITADA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</si>
  <si>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</si>
  <si>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</si>
  <si>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</si>
  <si>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</si>
  <si>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</si>
  <si>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</si>
  <si>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</si>
  <si>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</si>
  <si>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</si>
  <si>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</si>
  <si>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</si>
  <si>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El Sauce</t>
  </si>
  <si>
    <t>Bins Plasticos Grises Abiertos</t>
  </si>
  <si>
    <t>Parron</t>
  </si>
  <si>
    <t>Bins Plastico Azul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</si>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</sst>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FormatPr defaultRowHeight="15" outlineLevelRow="0" outlineLevelCol="0" x14ac:dyDescent="55"/>
  <cols>
    <col min="1" max="1" width="5" customWidth="1"/>
    <col min="2" max="2" width="19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21825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43344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0</v>
      </c>
      <c r="D5" s="4">
        <v>68831</v>
      </c>
      <c r="E5" s="4">
        <f>SUM(C5:D5)</f>
      </c>
    </row>
    <row r="6" spans="3:5" x14ac:dyDescent="0.25">
      <c r="C6" s="5">
        <f>SUM(C3:C5)</f>
      </c>
      <c r="D6" s="5">
        <f>SUM(D3:D5)</f>
      </c>
      <c r="E6" s="5">
        <f>SUM(E3:E5)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FormatPr defaultRowHeight="15" outlineLevelRow="0" outlineLevelCol="0" x14ac:dyDescent="55"/>
  <cols>
    <col min="1" max="1" width="5" customWidth="1"/>
    <col min="2" max="2" width="19" customWidth="1"/>
    <col min="3" max="5" width="13" customWidth="1"/>
  </cols>
  <sheetData>
    <row r="1" ht="20" customHeight="1" spans="1:5" x14ac:dyDescent="0.25">
      <c r="A1" s="1" t="s">
        <v>9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21775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43237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0</v>
      </c>
      <c r="D5" s="4">
        <v>68397</v>
      </c>
      <c r="E5" s="4">
        <f>SUM(C5:D5)</f>
      </c>
    </row>
    <row r="6" spans="3:5" x14ac:dyDescent="0.25">
      <c r="C6" s="5">
        <f>SUM(C3:C5)</f>
      </c>
      <c r="D6" s="5">
        <f>SUM(D3:D5)</f>
      </c>
      <c r="E6" s="5">
        <f>SUM(E3:E5)</f>
      </c>
    </row>
    <row r="9" spans="1:5" x14ac:dyDescent="0.25">
      <c r="A9" s="6" t="s">
        <v>10</v>
      </c>
      <c r="B9" s="6"/>
      <c r="C9" s="6"/>
      <c r="D9" s="6"/>
      <c r="E9" s="6"/>
    </row>
    <row r="10" spans="1:5" x14ac:dyDescent="0.25">
      <c r="A10" s="6" t="s">
        <v>11</v>
      </c>
      <c r="B10" s="6"/>
      <c r="C10" s="6"/>
      <c r="D10" s="6"/>
      <c r="E10" s="6"/>
    </row>
  </sheetData>
  <mergeCells count="3">
    <mergeCell ref="A1:E1"/>
    <mergeCell ref="A9:E9"/>
    <mergeCell ref="A10:E10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33" customWidth="1"/>
    <col min="7" max="7" width="13" customWidth="1"/>
    <col min="8" max="8" width="19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M2" s="7" t="s">
        <v>5</v>
      </c>
    </row>
    <row r="3" spans="1:13" x14ac:dyDescent="0.25">
      <c r="A3" s="8">
        <v>1</v>
      </c>
      <c r="B3" s="8">
        <v>23849</v>
      </c>
      <c r="C3" s="9">
        <v>43559.125</v>
      </c>
      <c r="D3" s="10" t="s">
        <v>24</v>
      </c>
      <c r="E3" s="8">
        <v>15004</v>
      </c>
      <c r="F3" s="10" t="s">
        <v>25</v>
      </c>
      <c r="G3" s="8">
        <v>36</v>
      </c>
      <c r="H3" s="10" t="s">
        <v>6</v>
      </c>
      <c r="I3" s="10" t="s">
        <v>26</v>
      </c>
      <c r="J3" s="8">
        <v>45</v>
      </c>
      <c r="K3" s="8">
        <v>15700</v>
      </c>
      <c r="L3" s="8">
        <v>15700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 t="s">
        <v>18</v>
      </c>
      <c r="H6" s="7" t="s">
        <v>19</v>
      </c>
      <c r="I6" s="7" t="s">
        <v>20</v>
      </c>
      <c r="J6" s="7" t="s">
        <v>21</v>
      </c>
      <c r="K6" s="7" t="s">
        <v>22</v>
      </c>
      <c r="L6" s="7" t="s">
        <v>23</v>
      </c>
      <c r="M6" s="7" t="s">
        <v>5</v>
      </c>
    </row>
    <row r="7" spans="1:13" x14ac:dyDescent="0.25">
      <c r="A7" s="8">
        <v>2</v>
      </c>
      <c r="B7" s="8">
        <v>23869</v>
      </c>
      <c r="C7" s="9">
        <v>43560.125</v>
      </c>
      <c r="D7" s="10" t="s">
        <v>24</v>
      </c>
      <c r="E7" s="8">
        <v>15005</v>
      </c>
      <c r="F7" s="10" t="s">
        <v>25</v>
      </c>
      <c r="G7" s="8">
        <v>4</v>
      </c>
      <c r="H7" s="10" t="s">
        <v>6</v>
      </c>
      <c r="I7" s="10" t="s">
        <v>26</v>
      </c>
      <c r="J7" s="8">
        <v>45</v>
      </c>
      <c r="K7" s="8">
        <v>1885</v>
      </c>
      <c r="L7" s="8">
        <v>1869</v>
      </c>
      <c r="M7" s="8">
        <f>J7 * L7</f>
      </c>
    </row>
    <row r="8" spans="1:13" x14ac:dyDescent="0.25">
      <c r="A8" s="8"/>
      <c r="B8" s="8"/>
      <c r="C8" s="9"/>
      <c r="D8" s="10"/>
      <c r="E8" s="8"/>
      <c r="F8" s="10" t="s">
        <v>27</v>
      </c>
      <c r="G8" s="8">
        <v>4</v>
      </c>
      <c r="H8" s="10" t="s">
        <v>6</v>
      </c>
      <c r="I8" s="10" t="s">
        <v>26</v>
      </c>
      <c r="J8" s="8">
        <v>45</v>
      </c>
      <c r="K8" s="8">
        <v>1885</v>
      </c>
      <c r="L8" s="8">
        <v>1870</v>
      </c>
      <c r="M8" s="8">
        <f>J8 * L8</f>
      </c>
    </row>
    <row r="9" spans="1:13" x14ac:dyDescent="0.25">
      <c r="A9" s="8"/>
      <c r="B9" s="8"/>
      <c r="C9" s="9"/>
      <c r="D9" s="10"/>
      <c r="E9" s="8"/>
      <c r="F9" s="10" t="s">
        <v>27</v>
      </c>
      <c r="G9" s="8">
        <v>5</v>
      </c>
      <c r="H9" s="10" t="s">
        <v>6</v>
      </c>
      <c r="I9" s="10" t="s">
        <v>26</v>
      </c>
      <c r="J9" s="8">
        <v>45</v>
      </c>
      <c r="K9" s="8">
        <v>2355</v>
      </c>
      <c r="L9" s="8">
        <v>2336</v>
      </c>
      <c r="M9" s="8">
        <f>J9 * L9</f>
      </c>
    </row>
    <row r="10" spans="1:13" x14ac:dyDescent="0.25">
      <c r="G10" s="11">
        <f>SUM(G7:G9)</f>
      </c>
      <c r="K10" s="11">
        <f>SUM(K7:K9)</f>
      </c>
      <c r="L10" s="11">
        <f>SUM(L7:L9)</f>
      </c>
      <c r="M10" s="11">
        <f>SUM(M7:M9)</f>
      </c>
    </row>
    <row r="11" spans="1:13" x14ac:dyDescent="0.25"/>
    <row r="12" spans="1:13" x14ac:dyDescent="0.25">
      <c r="A12" s="7" t="s">
        <v>1</v>
      </c>
      <c r="B12" s="7" t="s">
        <v>13</v>
      </c>
      <c r="C12" s="7" t="s">
        <v>14</v>
      </c>
      <c r="D12" s="7" t="s">
        <v>15</v>
      </c>
      <c r="E12" s="7" t="s">
        <v>16</v>
      </c>
      <c r="F12" s="7" t="s">
        <v>17</v>
      </c>
      <c r="G12" s="7" t="s">
        <v>18</v>
      </c>
      <c r="H12" s="7" t="s">
        <v>19</v>
      </c>
      <c r="I12" s="7" t="s">
        <v>20</v>
      </c>
      <c r="J12" s="7" t="s">
        <v>21</v>
      </c>
      <c r="K12" s="7" t="s">
        <v>22</v>
      </c>
      <c r="L12" s="7" t="s">
        <v>23</v>
      </c>
      <c r="M12" s="7" t="s">
        <v>5</v>
      </c>
    </row>
    <row r="13" spans="1:13" x14ac:dyDescent="0.25">
      <c r="A13" s="8">
        <v>3</v>
      </c>
      <c r="B13" s="8">
        <v>23873</v>
      </c>
      <c r="C13" s="9">
        <v>43561.125</v>
      </c>
      <c r="D13" s="10" t="s">
        <v>24</v>
      </c>
      <c r="E13" s="8">
        <v>15006</v>
      </c>
      <c r="F13" s="10" t="s">
        <v>27</v>
      </c>
      <c r="G13" s="8">
        <v>27</v>
      </c>
      <c r="H13" s="10" t="s">
        <v>7</v>
      </c>
      <c r="I13" s="10" t="s">
        <v>26</v>
      </c>
      <c r="J13" s="8">
        <v>45</v>
      </c>
      <c r="K13" s="8">
        <v>11865</v>
      </c>
      <c r="L13" s="8">
        <v>11872</v>
      </c>
      <c r="M13" s="8">
        <f>J13 * L13</f>
      </c>
    </row>
    <row r="14" spans="1:13" x14ac:dyDescent="0.25">
      <c r="G14" s="11">
        <f>SUM(G13:G13)</f>
      </c>
      <c r="K14" s="11">
        <f>SUM(K13:K13)</f>
      </c>
      <c r="L14" s="11">
        <f>SUM(L13:L13)</f>
      </c>
      <c r="M14" s="11">
        <f>SUM(M13:M13)</f>
      </c>
    </row>
    <row r="15" spans="1:13" x14ac:dyDescent="0.25"/>
    <row r="16" spans="1:13" x14ac:dyDescent="0.25">
      <c r="A16" s="7" t="s">
        <v>1</v>
      </c>
      <c r="B16" s="7" t="s">
        <v>13</v>
      </c>
      <c r="C16" s="7" t="s">
        <v>14</v>
      </c>
      <c r="D16" s="7" t="s">
        <v>15</v>
      </c>
      <c r="E16" s="7" t="s">
        <v>16</v>
      </c>
      <c r="F16" s="7" t="s">
        <v>17</v>
      </c>
      <c r="G16" s="7" t="s">
        <v>18</v>
      </c>
      <c r="H16" s="7" t="s">
        <v>19</v>
      </c>
      <c r="I16" s="7" t="s">
        <v>20</v>
      </c>
      <c r="J16" s="7" t="s">
        <v>21</v>
      </c>
      <c r="K16" s="7" t="s">
        <v>22</v>
      </c>
      <c r="L16" s="7" t="s">
        <v>23</v>
      </c>
      <c r="M16" s="7" t="s">
        <v>5</v>
      </c>
    </row>
    <row r="17" spans="1:13" x14ac:dyDescent="0.25">
      <c r="A17" s="8">
        <v>4</v>
      </c>
      <c r="B17" s="8">
        <v>23891</v>
      </c>
      <c r="C17" s="9">
        <v>43563.16666666667</v>
      </c>
      <c r="D17" s="10" t="s">
        <v>24</v>
      </c>
      <c r="E17" s="8">
        <v>15007</v>
      </c>
      <c r="F17" s="10" t="s">
        <v>27</v>
      </c>
      <c r="G17" s="8">
        <v>36</v>
      </c>
      <c r="H17" s="10" t="s">
        <v>7</v>
      </c>
      <c r="I17" s="10" t="s">
        <v>26</v>
      </c>
      <c r="J17" s="8">
        <v>45</v>
      </c>
      <c r="K17" s="8">
        <v>16000</v>
      </c>
      <c r="L17" s="8">
        <v>15886</v>
      </c>
      <c r="M17" s="8">
        <f>J17 * L17</f>
      </c>
    </row>
    <row r="18" spans="1:13" x14ac:dyDescent="0.25">
      <c r="G18" s="11">
        <f>SUM(G17:G17)</f>
      </c>
      <c r="K18" s="11">
        <f>SUM(K17:K17)</f>
      </c>
      <c r="L18" s="11">
        <f>SUM(L17:L17)</f>
      </c>
      <c r="M18" s="11">
        <f>SUM(M17:M17)</f>
      </c>
    </row>
    <row r="19" spans="1:13" x14ac:dyDescent="0.25"/>
    <row r="20" spans="1:13" x14ac:dyDescent="0.25">
      <c r="A20" s="7" t="s">
        <v>1</v>
      </c>
      <c r="B20" s="7" t="s">
        <v>13</v>
      </c>
      <c r="C20" s="7" t="s">
        <v>14</v>
      </c>
      <c r="D20" s="7" t="s">
        <v>15</v>
      </c>
      <c r="E20" s="7" t="s">
        <v>16</v>
      </c>
      <c r="F20" s="7" t="s">
        <v>17</v>
      </c>
      <c r="G20" s="7" t="s">
        <v>18</v>
      </c>
      <c r="H20" s="7" t="s">
        <v>19</v>
      </c>
      <c r="I20" s="7" t="s">
        <v>20</v>
      </c>
      <c r="J20" s="7" t="s">
        <v>21</v>
      </c>
      <c r="K20" s="7" t="s">
        <v>22</v>
      </c>
      <c r="L20" s="7" t="s">
        <v>23</v>
      </c>
      <c r="M20" s="7" t="s">
        <v>5</v>
      </c>
    </row>
    <row r="21" spans="1:13" x14ac:dyDescent="0.25">
      <c r="A21" s="8">
        <v>5</v>
      </c>
      <c r="B21" s="8">
        <v>23893</v>
      </c>
      <c r="C21" s="9">
        <v>43563.16666666667</v>
      </c>
      <c r="D21" s="10" t="s">
        <v>24</v>
      </c>
      <c r="E21" s="8">
        <v>15009</v>
      </c>
      <c r="F21" s="10" t="s">
        <v>27</v>
      </c>
      <c r="G21" s="8">
        <v>2</v>
      </c>
      <c r="H21" s="10" t="s">
        <v>8</v>
      </c>
      <c r="I21" s="10" t="s">
        <v>26</v>
      </c>
      <c r="J21" s="8">
        <v>45</v>
      </c>
      <c r="K21" s="8">
        <v>911</v>
      </c>
      <c r="L21" s="8">
        <v>911</v>
      </c>
      <c r="M21" s="8">
        <f>J21 * L21</f>
      </c>
    </row>
    <row r="22" spans="1:13" x14ac:dyDescent="0.25">
      <c r="A22" s="8"/>
      <c r="B22" s="8"/>
      <c r="C22" s="9"/>
      <c r="D22" s="10"/>
      <c r="E22" s="8"/>
      <c r="F22" s="10" t="s">
        <v>27</v>
      </c>
      <c r="G22" s="8">
        <v>34</v>
      </c>
      <c r="H22" s="10" t="s">
        <v>7</v>
      </c>
      <c r="I22" s="10" t="s">
        <v>26</v>
      </c>
      <c r="J22" s="8">
        <v>45</v>
      </c>
      <c r="K22" s="8">
        <v>15479</v>
      </c>
      <c r="L22" s="8">
        <v>15479</v>
      </c>
      <c r="M22" s="8">
        <f>J22 * L22</f>
      </c>
    </row>
    <row r="23" spans="1:13" x14ac:dyDescent="0.25">
      <c r="G23" s="11">
        <f>SUM(G21:G22)</f>
      </c>
      <c r="K23" s="11">
        <f>SUM(K21:K22)</f>
      </c>
      <c r="L23" s="11">
        <f>SUM(L21:L22)</f>
      </c>
      <c r="M23" s="11">
        <f>SUM(M21:M22)</f>
      </c>
    </row>
    <row r="24" spans="1:13" x14ac:dyDescent="0.25"/>
    <row r="25" spans="1:13" x14ac:dyDescent="0.25">
      <c r="A25" s="7" t="s">
        <v>1</v>
      </c>
      <c r="B25" s="7" t="s">
        <v>13</v>
      </c>
      <c r="C25" s="7" t="s">
        <v>14</v>
      </c>
      <c r="D25" s="7" t="s">
        <v>15</v>
      </c>
      <c r="E25" s="7" t="s">
        <v>16</v>
      </c>
      <c r="F25" s="7" t="s">
        <v>17</v>
      </c>
      <c r="G25" s="7" t="s">
        <v>18</v>
      </c>
      <c r="H25" s="7" t="s">
        <v>19</v>
      </c>
      <c r="I25" s="7" t="s">
        <v>20</v>
      </c>
      <c r="J25" s="7" t="s">
        <v>21</v>
      </c>
      <c r="K25" s="7" t="s">
        <v>22</v>
      </c>
      <c r="L25" s="7" t="s">
        <v>23</v>
      </c>
      <c r="M25" s="7" t="s">
        <v>5</v>
      </c>
    </row>
    <row r="26" spans="1:13" x14ac:dyDescent="0.25">
      <c r="A26" s="8">
        <v>6</v>
      </c>
      <c r="B26" s="8">
        <v>23927</v>
      </c>
      <c r="C26" s="9">
        <v>43564.16666666667</v>
      </c>
      <c r="D26" s="10" t="s">
        <v>24</v>
      </c>
      <c r="E26" s="8">
        <v>15010</v>
      </c>
      <c r="F26" s="10" t="s">
        <v>28</v>
      </c>
      <c r="G26" s="8">
        <v>30</v>
      </c>
      <c r="H26" s="10" t="s">
        <v>8</v>
      </c>
      <c r="I26" s="10" t="s">
        <v>26</v>
      </c>
      <c r="J26" s="8">
        <v>45</v>
      </c>
      <c r="K26" s="8">
        <v>14000</v>
      </c>
      <c r="L26" s="8">
        <v>14000</v>
      </c>
      <c r="M26" s="8">
        <f>J26 * L26</f>
      </c>
    </row>
    <row r="27" spans="1:13" x14ac:dyDescent="0.25">
      <c r="G27" s="11">
        <f>SUM(G26:G26)</f>
      </c>
      <c r="K27" s="11">
        <f>SUM(K26:K26)</f>
      </c>
      <c r="L27" s="11">
        <f>SUM(L26:L26)</f>
      </c>
      <c r="M27" s="11">
        <f>SUM(M26:M26)</f>
      </c>
    </row>
    <row r="28" spans="1:13" x14ac:dyDescent="0.25"/>
    <row r="29" spans="1:13" x14ac:dyDescent="0.25">
      <c r="A29" s="7" t="s">
        <v>1</v>
      </c>
      <c r="B29" s="7" t="s">
        <v>13</v>
      </c>
      <c r="C29" s="7" t="s">
        <v>14</v>
      </c>
      <c r="D29" s="7" t="s">
        <v>15</v>
      </c>
      <c r="E29" s="7" t="s">
        <v>16</v>
      </c>
      <c r="F29" s="7" t="s">
        <v>17</v>
      </c>
      <c r="G29" s="7" t="s">
        <v>18</v>
      </c>
      <c r="H29" s="7" t="s">
        <v>19</v>
      </c>
      <c r="I29" s="7" t="s">
        <v>20</v>
      </c>
      <c r="J29" s="7" t="s">
        <v>21</v>
      </c>
      <c r="K29" s="7" t="s">
        <v>22</v>
      </c>
      <c r="L29" s="7" t="s">
        <v>23</v>
      </c>
      <c r="M29" s="7" t="s">
        <v>5</v>
      </c>
    </row>
    <row r="30" spans="1:13" x14ac:dyDescent="0.25">
      <c r="A30" s="8">
        <v>7</v>
      </c>
      <c r="B30" s="8">
        <v>23926</v>
      </c>
      <c r="C30" s="9">
        <v>43564.16666666667</v>
      </c>
      <c r="D30" s="10" t="s">
        <v>24</v>
      </c>
      <c r="E30" s="8">
        <v>15011</v>
      </c>
      <c r="F30" s="10" t="s">
        <v>28</v>
      </c>
      <c r="G30" s="8">
        <v>36</v>
      </c>
      <c r="H30" s="10" t="s">
        <v>8</v>
      </c>
      <c r="I30" s="10" t="s">
        <v>26</v>
      </c>
      <c r="J30" s="8">
        <v>45</v>
      </c>
      <c r="K30" s="8">
        <v>17620</v>
      </c>
      <c r="L30" s="8">
        <v>17620</v>
      </c>
      <c r="M30" s="8">
        <f>J30 * L30</f>
      </c>
    </row>
    <row r="31" spans="1:13" x14ac:dyDescent="0.25">
      <c r="G31" s="11">
        <f>SUM(G30:G30)</f>
      </c>
      <c r="K31" s="11">
        <f>SUM(K30:K30)</f>
      </c>
      <c r="L31" s="11">
        <f>SUM(L30:L30)</f>
      </c>
      <c r="M31" s="11">
        <f>SUM(M30:M30)</f>
      </c>
    </row>
    <row r="32" spans="1:13" x14ac:dyDescent="0.25"/>
    <row r="33" spans="1:13" x14ac:dyDescent="0.25">
      <c r="A33" s="7" t="s">
        <v>1</v>
      </c>
      <c r="B33" s="7" t="s">
        <v>13</v>
      </c>
      <c r="C33" s="7" t="s">
        <v>14</v>
      </c>
      <c r="D33" s="7" t="s">
        <v>15</v>
      </c>
      <c r="E33" s="7" t="s">
        <v>16</v>
      </c>
      <c r="F33" s="7" t="s">
        <v>17</v>
      </c>
      <c r="G33" s="7" t="s">
        <v>18</v>
      </c>
      <c r="H33" s="7" t="s">
        <v>19</v>
      </c>
      <c r="I33" s="7" t="s">
        <v>20</v>
      </c>
      <c r="J33" s="7" t="s">
        <v>21</v>
      </c>
      <c r="K33" s="7" t="s">
        <v>22</v>
      </c>
      <c r="L33" s="7" t="s">
        <v>23</v>
      </c>
      <c r="M33" s="7" t="s">
        <v>5</v>
      </c>
    </row>
    <row r="34" spans="1:13" x14ac:dyDescent="0.25">
      <c r="A34" s="8">
        <v>8</v>
      </c>
      <c r="B34" s="8">
        <v>23956</v>
      </c>
      <c r="C34" s="9">
        <v>43565.16666666667</v>
      </c>
      <c r="D34" s="10" t="s">
        <v>24</v>
      </c>
      <c r="E34" s="8">
        <v>15012</v>
      </c>
      <c r="F34" s="10" t="s">
        <v>28</v>
      </c>
      <c r="G34" s="8">
        <v>36</v>
      </c>
      <c r="H34" s="10" t="s">
        <v>8</v>
      </c>
      <c r="I34" s="10" t="s">
        <v>26</v>
      </c>
      <c r="J34" s="8">
        <v>45</v>
      </c>
      <c r="K34" s="8">
        <v>17480</v>
      </c>
      <c r="L34" s="8">
        <v>17480</v>
      </c>
      <c r="M34" s="8">
        <f>J34 * L34</f>
      </c>
    </row>
    <row r="35" spans="1:13" x14ac:dyDescent="0.25">
      <c r="G35" s="11">
        <f>SUM(G34:G34)</f>
      </c>
      <c r="K35" s="11">
        <f>SUM(K34:K34)</f>
      </c>
      <c r="L35" s="11">
        <f>SUM(L34:L34)</f>
      </c>
      <c r="M35" s="11">
        <f>SUM(M34:M34)</f>
      </c>
    </row>
    <row r="36" spans="1:13" x14ac:dyDescent="0.25"/>
    <row r="37" spans="1:13" x14ac:dyDescent="0.25">
      <c r="A37" s="7" t="s">
        <v>1</v>
      </c>
      <c r="B37" s="7" t="s">
        <v>13</v>
      </c>
      <c r="C37" s="7" t="s">
        <v>14</v>
      </c>
      <c r="D37" s="7" t="s">
        <v>15</v>
      </c>
      <c r="E37" s="7" t="s">
        <v>16</v>
      </c>
      <c r="F37" s="7" t="s">
        <v>17</v>
      </c>
      <c r="G37" s="7" t="s">
        <v>18</v>
      </c>
      <c r="H37" s="7" t="s">
        <v>19</v>
      </c>
      <c r="I37" s="7" t="s">
        <v>20</v>
      </c>
      <c r="J37" s="7" t="s">
        <v>21</v>
      </c>
      <c r="K37" s="7" t="s">
        <v>22</v>
      </c>
      <c r="L37" s="7" t="s">
        <v>23</v>
      </c>
      <c r="M37" s="7" t="s">
        <v>5</v>
      </c>
    </row>
    <row r="38" spans="1:13" x14ac:dyDescent="0.25">
      <c r="A38" s="8">
        <v>9</v>
      </c>
      <c r="B38" s="8">
        <v>23967</v>
      </c>
      <c r="C38" s="9">
        <v>43565.16666666667</v>
      </c>
      <c r="D38" s="10" t="s">
        <v>24</v>
      </c>
      <c r="E38" s="8">
        <v>15013</v>
      </c>
      <c r="F38" s="10" t="s">
        <v>27</v>
      </c>
      <c r="G38" s="8">
        <v>36</v>
      </c>
      <c r="H38" s="10" t="s">
        <v>8</v>
      </c>
      <c r="I38" s="10" t="s">
        <v>26</v>
      </c>
      <c r="J38" s="8">
        <v>45</v>
      </c>
      <c r="K38" s="8">
        <v>18820</v>
      </c>
      <c r="L38" s="8">
        <v>18386</v>
      </c>
      <c r="M38" s="8">
        <f>J38 * L38</f>
      </c>
    </row>
    <row r="39" spans="1:13" x14ac:dyDescent="0.25">
      <c r="G39" s="11">
        <f>SUM(G38:G38)</f>
      </c>
      <c r="K39" s="11">
        <f>SUM(K38:K38)</f>
      </c>
      <c r="L39" s="11">
        <f>SUM(L38:L38)</f>
      </c>
      <c r="M39" s="11">
        <f>SUM(M38:M38)</f>
      </c>
    </row>
    <row r="40" spans="1:13" x14ac:dyDescent="0.25"/>
    <row r="41" spans="1:1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</sheetData>
  <mergeCells count="12">
    <mergeCell ref="A1:M1"/>
    <mergeCell ref="A7:A9"/>
    <mergeCell ref="B7:B9"/>
    <mergeCell ref="C7:C9"/>
    <mergeCell ref="D7:D9"/>
    <mergeCell ref="E7:E9"/>
    <mergeCell ref="A21:A22"/>
    <mergeCell ref="B21:B22"/>
    <mergeCell ref="C21:C22"/>
    <mergeCell ref="D21:D22"/>
    <mergeCell ref="E21:E22"/>
    <mergeCell ref="A41:L41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2022-09-15T15:41:03Z</dcterms:created>
  <dcterms:modified xsi:type="dcterms:W3CDTF">2022-09-15T15:41:03Z</dcterms:modified>
</cp:coreProperties>
</file>