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<sst xmlns="http://schemas.openxmlformats.org/spreadsheetml/2006/main" count="1242" uniqueCount="38">
  <si>
    <t>TOTALES KILOS LEPEFER</t>
  </si>
  <si>
    <t>Nº</t>
  </si>
  <si>
    <t>VARIEDAD</t>
  </si>
  <si>
    <t>PACKING</t>
  </si>
  <si>
    <t>PARRON</t>
  </si>
  <si>
    <t>TOTAL</t>
  </si>
  <si>
    <t>Uva Flame</t>
  </si>
  <si>
    <t>Uva Mezclada</t>
  </si>
  <si>
    <t>Uva Superior - Sugraone</t>
  </si>
  <si>
    <t>Uva Perlon</t>
  </si>
  <si>
    <t>Uva Arra 19 - Passion Glow</t>
  </si>
  <si>
    <t>Uva Thompson</t>
  </si>
  <si>
    <t>Uva Black</t>
  </si>
  <si>
    <t>Uva Crimson</t>
  </si>
  <si>
    <t>Uva Muscat</t>
  </si>
  <si>
    <t>Uva Arra 15 - Sweetie</t>
  </si>
  <si>
    <t>Uva Autumn Royal</t>
  </si>
  <si>
    <t>TOTALES KILOS PROVEEDOR</t>
  </si>
  <si>
    <t>Americo Bruno Gioia y Compañia Limitada</t>
  </si>
  <si>
    <t>RUT: 86.170.100-K</t>
  </si>
  <si>
    <t>AMERICO BRUNO GIOIA Y COMPAÑIA LIMITADA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</si>
  <si>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</si>
  <si>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</si>
  <si>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</si>
  <si>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</si>
  <si>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</si>
  <si>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</si>
  <si>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</si>
  <si>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</si>
  <si>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</si>
  <si>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</si>
  <si>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</si>
  <si>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Agropronto</t>
  </si>
  <si>
    <t>Bins Plastico Azul</t>
  </si>
  <si>
    <t>Packing</t>
  </si>
  <si>
    <t>Tocornal</t>
  </si>
  <si>
    <t>Bins Plastico Rojo</t>
  </si>
  <si>
    <t>Bins Plasticos Grises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</si>
</sst>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" customWidth="1"/>
    <col min="2" max="2" width="29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42976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14779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9121</v>
      </c>
      <c r="D5" s="4">
        <v>0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30739</v>
      </c>
      <c r="D6" s="4">
        <v>0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44454</v>
      </c>
      <c r="D7" s="4">
        <v>0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131861</v>
      </c>
      <c r="D8" s="4">
        <v>0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9908</v>
      </c>
      <c r="D9" s="4">
        <v>0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25683</v>
      </c>
      <c r="D10" s="4">
        <v>0</v>
      </c>
      <c r="E10" s="4">
        <f>SUM(C10:D10)</f>
      </c>
    </row>
    <row r="11" spans="1:5" x14ac:dyDescent="0.25">
      <c r="A11" s="3">
        <v>9</v>
      </c>
      <c r="B11" s="3" t="s">
        <v>14</v>
      </c>
      <c r="C11" s="4">
        <v>25770</v>
      </c>
      <c r="D11" s="4">
        <v>0</v>
      </c>
      <c r="E11" s="4">
        <f>SUM(C11:D11)</f>
      </c>
    </row>
    <row r="12" spans="1:5" x14ac:dyDescent="0.25">
      <c r="A12" s="3">
        <v>10</v>
      </c>
      <c r="B12" s="3" t="s">
        <v>15</v>
      </c>
      <c r="C12" s="4">
        <v>6461</v>
      </c>
      <c r="D12" s="4">
        <v>0</v>
      </c>
      <c r="E12" s="4">
        <f>SUM(C12:D12)</f>
      </c>
    </row>
    <row r="13" spans="1:5" x14ac:dyDescent="0.25">
      <c r="A13" s="3">
        <v>11</v>
      </c>
      <c r="B13" s="3" t="s">
        <v>16</v>
      </c>
      <c r="C13" s="4">
        <v>28783</v>
      </c>
      <c r="D13" s="4">
        <v>0</v>
      </c>
      <c r="E13" s="4">
        <f>SUM(C13:D13)</f>
      </c>
    </row>
    <row r="14" spans="3:5" x14ac:dyDescent="0.25">
      <c r="C14" s="5">
        <f>SUM(C3:C13)</f>
      </c>
      <c r="D14" s="5">
        <f>SUM(D3:D13)</f>
      </c>
      <c r="E14" s="5">
        <f>SUM(E3:E13)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" customWidth="1"/>
    <col min="2" max="2" width="29" customWidth="1"/>
    <col min="3" max="5" width="13" customWidth="1"/>
  </cols>
  <sheetData>
    <row r="1" ht="20" customHeight="1" spans="1:5" x14ac:dyDescent="0.25">
      <c r="A1" s="1" t="s">
        <v>17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42804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14726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9088</v>
      </c>
      <c r="D5" s="4">
        <v>0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30717</v>
      </c>
      <c r="D6" s="4">
        <v>0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44499</v>
      </c>
      <c r="D7" s="4">
        <v>0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131604</v>
      </c>
      <c r="D8" s="4">
        <v>0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9888</v>
      </c>
      <c r="D9" s="4">
        <v>0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25684</v>
      </c>
      <c r="D10" s="4">
        <v>0</v>
      </c>
      <c r="E10" s="4">
        <f>SUM(C10:D10)</f>
      </c>
    </row>
    <row r="11" spans="1:5" x14ac:dyDescent="0.25">
      <c r="A11" s="3">
        <v>9</v>
      </c>
      <c r="B11" s="3" t="s">
        <v>14</v>
      </c>
      <c r="C11" s="4">
        <v>25423</v>
      </c>
      <c r="D11" s="4">
        <v>0</v>
      </c>
      <c r="E11" s="4">
        <f>SUM(C11:D11)</f>
      </c>
    </row>
    <row r="12" spans="1:5" x14ac:dyDescent="0.25">
      <c r="A12" s="3">
        <v>10</v>
      </c>
      <c r="B12" s="3" t="s">
        <v>15</v>
      </c>
      <c r="C12" s="4">
        <v>6493</v>
      </c>
      <c r="D12" s="4">
        <v>0</v>
      </c>
      <c r="E12" s="4">
        <f>SUM(C12:D12)</f>
      </c>
    </row>
    <row r="13" spans="1:5" x14ac:dyDescent="0.25">
      <c r="A13" s="3">
        <v>11</v>
      </c>
      <c r="B13" s="3" t="s">
        <v>16</v>
      </c>
      <c r="C13" s="4">
        <v>29212</v>
      </c>
      <c r="D13" s="4">
        <v>0</v>
      </c>
      <c r="E13" s="4">
        <f>SUM(C13:D13)</f>
      </c>
    </row>
    <row r="14" spans="3:5" x14ac:dyDescent="0.25">
      <c r="C14" s="5">
        <f>SUM(C3:C13)</f>
      </c>
      <c r="D14" s="5">
        <f>SUM(D3:D13)</f>
      </c>
      <c r="E14" s="5">
        <f>SUM(E3:E13)</f>
      </c>
    </row>
    <row r="17" spans="1:5" x14ac:dyDescent="0.25">
      <c r="A17" s="6" t="s">
        <v>18</v>
      </c>
      <c r="B17" s="6"/>
      <c r="C17" s="6"/>
      <c r="D17" s="6"/>
      <c r="E17" s="6"/>
    </row>
    <row r="18" spans="1:5" x14ac:dyDescent="0.25">
      <c r="A18" s="6" t="s">
        <v>19</v>
      </c>
      <c r="B18" s="6"/>
      <c r="C18" s="6"/>
      <c r="D18" s="6"/>
      <c r="E18" s="6"/>
    </row>
  </sheetData>
  <mergeCells count="3">
    <mergeCell ref="A1:E1"/>
    <mergeCell ref="A17:E17"/>
    <mergeCell ref="A18:E18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FormatPr defaultRowHeight="15" outlineLevelRow="0" outlineLevelCol="0" x14ac:dyDescent="55"/>
  <cols>
    <col min="1" max="1" width="5" customWidth="1"/>
    <col min="3" max="4" width="13" customWidth="1"/>
    <col min="5" max="5" width="10" customWidth="1"/>
    <col min="6" max="6" width="33" customWidth="1"/>
    <col min="7" max="7" width="13" customWidth="1"/>
    <col min="8" max="8" width="29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5</v>
      </c>
    </row>
    <row r="3" spans="1:13" x14ac:dyDescent="0.25">
      <c r="A3" s="8">
        <v>1</v>
      </c>
      <c r="B3" s="8">
        <v>21491</v>
      </c>
      <c r="C3" s="9">
        <v>43476.125</v>
      </c>
      <c r="D3" s="10" t="s">
        <v>32</v>
      </c>
      <c r="E3" s="8">
        <v>76759</v>
      </c>
      <c r="F3" s="10" t="s">
        <v>33</v>
      </c>
      <c r="G3" s="8">
        <v>9</v>
      </c>
      <c r="H3" s="10" t="s">
        <v>6</v>
      </c>
      <c r="I3" s="10" t="s">
        <v>34</v>
      </c>
      <c r="J3" s="8">
        <v>125</v>
      </c>
      <c r="K3" s="8">
        <v>3620</v>
      </c>
      <c r="L3" s="8">
        <v>3694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21</v>
      </c>
      <c r="C6" s="7" t="s">
        <v>22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28</v>
      </c>
      <c r="J6" s="7" t="s">
        <v>29</v>
      </c>
      <c r="K6" s="7" t="s">
        <v>30</v>
      </c>
      <c r="L6" s="7" t="s">
        <v>31</v>
      </c>
      <c r="M6" s="7" t="s">
        <v>5</v>
      </c>
    </row>
    <row r="7" spans="1:13" x14ac:dyDescent="0.25">
      <c r="A7" s="8">
        <v>2</v>
      </c>
      <c r="B7" s="8">
        <v>21499</v>
      </c>
      <c r="C7" s="9">
        <v>43477.125</v>
      </c>
      <c r="D7" s="10" t="s">
        <v>35</v>
      </c>
      <c r="E7" s="8">
        <v>76760</v>
      </c>
      <c r="F7" s="10" t="s">
        <v>36</v>
      </c>
      <c r="G7" s="8">
        <v>9</v>
      </c>
      <c r="H7" s="10" t="s">
        <v>6</v>
      </c>
      <c r="I7" s="10" t="s">
        <v>34</v>
      </c>
      <c r="J7" s="8">
        <v>125</v>
      </c>
      <c r="K7" s="8">
        <v>3935</v>
      </c>
      <c r="L7" s="8">
        <v>3824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21</v>
      </c>
      <c r="C10" s="7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5</v>
      </c>
    </row>
    <row r="11" spans="1:13" x14ac:dyDescent="0.25">
      <c r="A11" s="8">
        <v>3</v>
      </c>
      <c r="B11" s="8">
        <v>21509</v>
      </c>
      <c r="C11" s="9">
        <v>43480.125</v>
      </c>
      <c r="D11" s="10" t="s">
        <v>32</v>
      </c>
      <c r="E11" s="8">
        <v>76761</v>
      </c>
      <c r="F11" s="10" t="s">
        <v>33</v>
      </c>
      <c r="G11" s="8">
        <v>16</v>
      </c>
      <c r="H11" s="10" t="s">
        <v>6</v>
      </c>
      <c r="I11" s="10" t="s">
        <v>34</v>
      </c>
      <c r="J11" s="8">
        <v>125</v>
      </c>
      <c r="K11" s="8">
        <v>6890</v>
      </c>
      <c r="L11" s="8">
        <v>6900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21</v>
      </c>
      <c r="C14" s="7" t="s">
        <v>22</v>
      </c>
      <c r="D14" s="7" t="s">
        <v>23</v>
      </c>
      <c r="E14" s="7" t="s">
        <v>24</v>
      </c>
      <c r="F14" s="7" t="s">
        <v>25</v>
      </c>
      <c r="G14" s="7" t="s">
        <v>26</v>
      </c>
      <c r="H14" s="7" t="s">
        <v>27</v>
      </c>
      <c r="I14" s="7" t="s">
        <v>28</v>
      </c>
      <c r="J14" s="7" t="s">
        <v>29</v>
      </c>
      <c r="K14" s="7" t="s">
        <v>30</v>
      </c>
      <c r="L14" s="7" t="s">
        <v>31</v>
      </c>
      <c r="M14" s="7" t="s">
        <v>5</v>
      </c>
    </row>
    <row r="15" spans="1:13" x14ac:dyDescent="0.25">
      <c r="A15" s="8">
        <v>4</v>
      </c>
      <c r="B15" s="8">
        <v>21517</v>
      </c>
      <c r="C15" s="9">
        <v>43481.125</v>
      </c>
      <c r="D15" s="10" t="s">
        <v>32</v>
      </c>
      <c r="E15" s="8">
        <v>76762</v>
      </c>
      <c r="F15" s="10" t="s">
        <v>33</v>
      </c>
      <c r="G15" s="8">
        <v>15</v>
      </c>
      <c r="H15" s="10" t="s">
        <v>6</v>
      </c>
      <c r="I15" s="10" t="s">
        <v>34</v>
      </c>
      <c r="J15" s="8">
        <v>125</v>
      </c>
      <c r="K15" s="8">
        <v>6290</v>
      </c>
      <c r="L15" s="8">
        <v>6210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21</v>
      </c>
      <c r="C18" s="7" t="s">
        <v>22</v>
      </c>
      <c r="D18" s="7" t="s">
        <v>23</v>
      </c>
      <c r="E18" s="7" t="s">
        <v>24</v>
      </c>
      <c r="F18" s="7" t="s">
        <v>25</v>
      </c>
      <c r="G18" s="7" t="s">
        <v>26</v>
      </c>
      <c r="H18" s="7" t="s">
        <v>27</v>
      </c>
      <c r="I18" s="7" t="s">
        <v>28</v>
      </c>
      <c r="J18" s="7" t="s">
        <v>29</v>
      </c>
      <c r="K18" s="7" t="s">
        <v>30</v>
      </c>
      <c r="L18" s="7" t="s">
        <v>31</v>
      </c>
      <c r="M18" s="7" t="s">
        <v>5</v>
      </c>
    </row>
    <row r="19" spans="1:13" x14ac:dyDescent="0.25">
      <c r="A19" s="8">
        <v>5</v>
      </c>
      <c r="B19" s="8">
        <v>21525</v>
      </c>
      <c r="C19" s="9">
        <v>43482.125</v>
      </c>
      <c r="D19" s="10" t="s">
        <v>32</v>
      </c>
      <c r="E19" s="8">
        <v>76763</v>
      </c>
      <c r="F19" s="10" t="s">
        <v>33</v>
      </c>
      <c r="G19" s="8">
        <v>13</v>
      </c>
      <c r="H19" s="10" t="s">
        <v>6</v>
      </c>
      <c r="I19" s="10" t="s">
        <v>34</v>
      </c>
      <c r="J19" s="8">
        <v>125</v>
      </c>
      <c r="K19" s="8">
        <v>5620</v>
      </c>
      <c r="L19" s="8">
        <v>5588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3" x14ac:dyDescent="0.25">
      <c r="A22" s="7" t="s">
        <v>1</v>
      </c>
      <c r="B22" s="7" t="s">
        <v>21</v>
      </c>
      <c r="C22" s="7" t="s">
        <v>22</v>
      </c>
      <c r="D22" s="7" t="s">
        <v>23</v>
      </c>
      <c r="E22" s="7" t="s">
        <v>24</v>
      </c>
      <c r="F22" s="7" t="s">
        <v>25</v>
      </c>
      <c r="G22" s="7" t="s">
        <v>26</v>
      </c>
      <c r="H22" s="7" t="s">
        <v>27</v>
      </c>
      <c r="I22" s="7" t="s">
        <v>28</v>
      </c>
      <c r="J22" s="7" t="s">
        <v>29</v>
      </c>
      <c r="K22" s="7" t="s">
        <v>30</v>
      </c>
      <c r="L22" s="7" t="s">
        <v>31</v>
      </c>
      <c r="M22" s="7" t="s">
        <v>5</v>
      </c>
    </row>
    <row r="23" spans="1:13" x14ac:dyDescent="0.25">
      <c r="A23" s="8">
        <v>6</v>
      </c>
      <c r="B23" s="8">
        <v>21530</v>
      </c>
      <c r="C23" s="9">
        <v>43483.125</v>
      </c>
      <c r="D23" s="10" t="s">
        <v>32</v>
      </c>
      <c r="E23" s="8">
        <v>76764</v>
      </c>
      <c r="F23" s="10" t="s">
        <v>33</v>
      </c>
      <c r="G23" s="8">
        <v>10</v>
      </c>
      <c r="H23" s="10" t="s">
        <v>6</v>
      </c>
      <c r="I23" s="10" t="s">
        <v>34</v>
      </c>
      <c r="J23" s="8">
        <v>125</v>
      </c>
      <c r="K23" s="8">
        <v>4660</v>
      </c>
      <c r="L23" s="8">
        <v>4650</v>
      </c>
      <c r="M23" s="8">
        <f>J23 * L23</f>
      </c>
    </row>
    <row r="24" spans="1:13" x14ac:dyDescent="0.25">
      <c r="G24" s="11">
        <f>SUM(G23:G23)</f>
      </c>
      <c r="K24" s="11">
        <f>SUM(K23:K23)</f>
      </c>
      <c r="L24" s="11">
        <f>SUM(L23:L23)</f>
      </c>
      <c r="M24" s="11">
        <f>SUM(M23:M23)</f>
      </c>
    </row>
    <row r="25" spans="1:13" x14ac:dyDescent="0.25"/>
    <row r="26" spans="1:13" x14ac:dyDescent="0.25">
      <c r="A26" s="7" t="s">
        <v>1</v>
      </c>
      <c r="B26" s="7" t="s">
        <v>21</v>
      </c>
      <c r="C26" s="7" t="s">
        <v>22</v>
      </c>
      <c r="D26" s="7" t="s">
        <v>23</v>
      </c>
      <c r="E26" s="7" t="s">
        <v>24</v>
      </c>
      <c r="F26" s="7" t="s">
        <v>25</v>
      </c>
      <c r="G26" s="7" t="s">
        <v>26</v>
      </c>
      <c r="H26" s="7" t="s">
        <v>27</v>
      </c>
      <c r="I26" s="7" t="s">
        <v>28</v>
      </c>
      <c r="J26" s="7" t="s">
        <v>29</v>
      </c>
      <c r="K26" s="7" t="s">
        <v>30</v>
      </c>
      <c r="L26" s="7" t="s">
        <v>31</v>
      </c>
      <c r="M26" s="7" t="s">
        <v>5</v>
      </c>
    </row>
    <row r="27" spans="1:13" x14ac:dyDescent="0.25">
      <c r="A27" s="8">
        <v>7</v>
      </c>
      <c r="B27" s="8">
        <v>21536</v>
      </c>
      <c r="C27" s="9">
        <v>43484.125</v>
      </c>
      <c r="D27" s="10" t="s">
        <v>32</v>
      </c>
      <c r="E27" s="8">
        <v>76765</v>
      </c>
      <c r="F27" s="10" t="s">
        <v>33</v>
      </c>
      <c r="G27" s="8">
        <v>9</v>
      </c>
      <c r="H27" s="10" t="s">
        <v>6</v>
      </c>
      <c r="I27" s="10" t="s">
        <v>34</v>
      </c>
      <c r="J27" s="8">
        <v>125</v>
      </c>
      <c r="K27" s="8">
        <v>3910</v>
      </c>
      <c r="L27" s="8">
        <v>3894</v>
      </c>
      <c r="M27" s="8">
        <f>J27 * L27</f>
      </c>
    </row>
    <row r="28" spans="1:13" x14ac:dyDescent="0.25">
      <c r="G28" s="11">
        <f>SUM(G27:G27)</f>
      </c>
      <c r="K28" s="11">
        <f>SUM(K27:K27)</f>
      </c>
      <c r="L28" s="11">
        <f>SUM(L27:L27)</f>
      </c>
      <c r="M28" s="11">
        <f>SUM(M27:M27)</f>
      </c>
    </row>
    <row r="29" spans="1:13" x14ac:dyDescent="0.25"/>
    <row r="30" spans="1:13" x14ac:dyDescent="0.25">
      <c r="A30" s="7" t="s">
        <v>1</v>
      </c>
      <c r="B30" s="7" t="s">
        <v>21</v>
      </c>
      <c r="C30" s="7" t="s">
        <v>22</v>
      </c>
      <c r="D30" s="7" t="s">
        <v>23</v>
      </c>
      <c r="E30" s="7" t="s">
        <v>24</v>
      </c>
      <c r="F30" s="7" t="s">
        <v>25</v>
      </c>
      <c r="G30" s="7" t="s">
        <v>26</v>
      </c>
      <c r="H30" s="7" t="s">
        <v>27</v>
      </c>
      <c r="I30" s="7" t="s">
        <v>28</v>
      </c>
      <c r="J30" s="7" t="s">
        <v>29</v>
      </c>
      <c r="K30" s="7" t="s">
        <v>30</v>
      </c>
      <c r="L30" s="7" t="s">
        <v>31</v>
      </c>
      <c r="M30" s="7" t="s">
        <v>5</v>
      </c>
    </row>
    <row r="31" spans="1:13" x14ac:dyDescent="0.25">
      <c r="A31" s="8">
        <v>8</v>
      </c>
      <c r="B31" s="8">
        <v>21545</v>
      </c>
      <c r="C31" s="9">
        <v>43487.125</v>
      </c>
      <c r="D31" s="10" t="s">
        <v>32</v>
      </c>
      <c r="E31" s="8">
        <v>76766</v>
      </c>
      <c r="F31" s="10" t="s">
        <v>33</v>
      </c>
      <c r="G31" s="8">
        <v>1</v>
      </c>
      <c r="H31" s="10" t="s">
        <v>7</v>
      </c>
      <c r="I31" s="10" t="s">
        <v>34</v>
      </c>
      <c r="J31" s="8">
        <v>100</v>
      </c>
      <c r="K31" s="8">
        <v>210</v>
      </c>
      <c r="L31" s="8">
        <v>210</v>
      </c>
      <c r="M31" s="8">
        <f>J31 * L31</f>
      </c>
    </row>
    <row r="32" spans="1:13" x14ac:dyDescent="0.25">
      <c r="A32" s="8"/>
      <c r="B32" s="8"/>
      <c r="C32" s="9"/>
      <c r="D32" s="10"/>
      <c r="E32" s="8"/>
      <c r="F32" s="10" t="s">
        <v>33</v>
      </c>
      <c r="G32" s="8">
        <v>8</v>
      </c>
      <c r="H32" s="10" t="s">
        <v>8</v>
      </c>
      <c r="I32" s="10" t="s">
        <v>34</v>
      </c>
      <c r="J32" s="8">
        <v>125</v>
      </c>
      <c r="K32" s="8">
        <v>3378</v>
      </c>
      <c r="L32" s="8">
        <v>3374</v>
      </c>
      <c r="M32" s="8">
        <f>J32 * L32</f>
      </c>
    </row>
    <row r="33" spans="1:13" x14ac:dyDescent="0.25">
      <c r="A33" s="8"/>
      <c r="B33" s="8"/>
      <c r="C33" s="9"/>
      <c r="D33" s="10"/>
      <c r="E33" s="8"/>
      <c r="F33" s="10" t="s">
        <v>33</v>
      </c>
      <c r="G33" s="8">
        <v>8</v>
      </c>
      <c r="H33" s="10" t="s">
        <v>6</v>
      </c>
      <c r="I33" s="10" t="s">
        <v>34</v>
      </c>
      <c r="J33" s="8">
        <v>125</v>
      </c>
      <c r="K33" s="8">
        <v>3602</v>
      </c>
      <c r="L33" s="8">
        <v>3598</v>
      </c>
      <c r="M33" s="8">
        <f>J33 * L33</f>
      </c>
    </row>
    <row r="34" spans="1:13" x14ac:dyDescent="0.25">
      <c r="G34" s="11">
        <f>SUM(G31:G33)</f>
      </c>
      <c r="K34" s="11">
        <f>SUM(K31:K33)</f>
      </c>
      <c r="L34" s="11">
        <f>SUM(L31:L33)</f>
      </c>
      <c r="M34" s="11">
        <f>SUM(M31:M33)</f>
      </c>
    </row>
    <row r="35" spans="1:13" x14ac:dyDescent="0.25"/>
    <row r="36" spans="1:13" x14ac:dyDescent="0.25">
      <c r="A36" s="7" t="s">
        <v>1</v>
      </c>
      <c r="B36" s="7" t="s">
        <v>21</v>
      </c>
      <c r="C36" s="7" t="s">
        <v>22</v>
      </c>
      <c r="D36" s="7" t="s">
        <v>23</v>
      </c>
      <c r="E36" s="7" t="s">
        <v>24</v>
      </c>
      <c r="F36" s="7" t="s">
        <v>25</v>
      </c>
      <c r="G36" s="7" t="s">
        <v>26</v>
      </c>
      <c r="H36" s="7" t="s">
        <v>27</v>
      </c>
      <c r="I36" s="7" t="s">
        <v>28</v>
      </c>
      <c r="J36" s="7" t="s">
        <v>29</v>
      </c>
      <c r="K36" s="7" t="s">
        <v>30</v>
      </c>
      <c r="L36" s="7" t="s">
        <v>31</v>
      </c>
      <c r="M36" s="7" t="s">
        <v>5</v>
      </c>
    </row>
    <row r="37" spans="1:13" x14ac:dyDescent="0.25">
      <c r="A37" s="8">
        <v>9</v>
      </c>
      <c r="B37" s="8">
        <v>21552</v>
      </c>
      <c r="C37" s="9">
        <v>43488.125</v>
      </c>
      <c r="D37" s="10" t="s">
        <v>32</v>
      </c>
      <c r="E37" s="8">
        <v>76767</v>
      </c>
      <c r="F37" s="10" t="s">
        <v>33</v>
      </c>
      <c r="G37" s="8">
        <v>1</v>
      </c>
      <c r="H37" s="10" t="s">
        <v>7</v>
      </c>
      <c r="I37" s="10" t="s">
        <v>34</v>
      </c>
      <c r="J37" s="8">
        <v>100</v>
      </c>
      <c r="K37" s="8">
        <v>252</v>
      </c>
      <c r="L37" s="8">
        <v>250</v>
      </c>
      <c r="M37" s="8">
        <f>J37 * L37</f>
      </c>
    </row>
    <row r="38" spans="1:13" x14ac:dyDescent="0.25">
      <c r="A38" s="8"/>
      <c r="B38" s="8"/>
      <c r="C38" s="9"/>
      <c r="D38" s="10"/>
      <c r="E38" s="8"/>
      <c r="F38" s="10" t="s">
        <v>33</v>
      </c>
      <c r="G38" s="8">
        <v>7</v>
      </c>
      <c r="H38" s="10" t="s">
        <v>8</v>
      </c>
      <c r="I38" s="10" t="s">
        <v>34</v>
      </c>
      <c r="J38" s="8">
        <v>125</v>
      </c>
      <c r="K38" s="8">
        <v>3189</v>
      </c>
      <c r="L38" s="8">
        <v>3164</v>
      </c>
      <c r="M38" s="8">
        <f>J38 * L38</f>
      </c>
    </row>
    <row r="39" spans="1:13" x14ac:dyDescent="0.25">
      <c r="A39" s="8"/>
      <c r="B39" s="8"/>
      <c r="C39" s="9"/>
      <c r="D39" s="10"/>
      <c r="E39" s="8"/>
      <c r="F39" s="10" t="s">
        <v>33</v>
      </c>
      <c r="G39" s="8">
        <v>5</v>
      </c>
      <c r="H39" s="10" t="s">
        <v>9</v>
      </c>
      <c r="I39" s="10" t="s">
        <v>34</v>
      </c>
      <c r="J39" s="8">
        <v>125</v>
      </c>
      <c r="K39" s="8">
        <v>1989</v>
      </c>
      <c r="L39" s="8">
        <v>1974</v>
      </c>
      <c r="M39" s="8">
        <f>J39 * L39</f>
      </c>
    </row>
    <row r="40" spans="1:13" x14ac:dyDescent="0.25">
      <c r="G40" s="11">
        <f>SUM(G37:G39)</f>
      </c>
      <c r="K40" s="11">
        <f>SUM(K37:K39)</f>
      </c>
      <c r="L40" s="11">
        <f>SUM(L37:L39)</f>
      </c>
      <c r="M40" s="11">
        <f>SUM(M37:M39)</f>
      </c>
    </row>
    <row r="41" spans="1:13" x14ac:dyDescent="0.25"/>
    <row r="42" spans="1:13" x14ac:dyDescent="0.25">
      <c r="A42" s="7" t="s">
        <v>1</v>
      </c>
      <c r="B42" s="7" t="s">
        <v>21</v>
      </c>
      <c r="C42" s="7" t="s">
        <v>22</v>
      </c>
      <c r="D42" s="7" t="s">
        <v>23</v>
      </c>
      <c r="E42" s="7" t="s">
        <v>24</v>
      </c>
      <c r="F42" s="7" t="s">
        <v>25</v>
      </c>
      <c r="G42" s="7" t="s">
        <v>26</v>
      </c>
      <c r="H42" s="7" t="s">
        <v>27</v>
      </c>
      <c r="I42" s="7" t="s">
        <v>28</v>
      </c>
      <c r="J42" s="7" t="s">
        <v>29</v>
      </c>
      <c r="K42" s="7" t="s">
        <v>30</v>
      </c>
      <c r="L42" s="7" t="s">
        <v>31</v>
      </c>
      <c r="M42" s="7" t="s">
        <v>5</v>
      </c>
    </row>
    <row r="43" spans="1:13" x14ac:dyDescent="0.25">
      <c r="A43" s="8">
        <v>10</v>
      </c>
      <c r="B43" s="8">
        <v>21569</v>
      </c>
      <c r="C43" s="9">
        <v>43489.125</v>
      </c>
      <c r="D43" s="10" t="s">
        <v>32</v>
      </c>
      <c r="E43" s="8">
        <v>76768</v>
      </c>
      <c r="F43" s="10" t="s">
        <v>33</v>
      </c>
      <c r="G43" s="8">
        <v>1</v>
      </c>
      <c r="H43" s="10" t="s">
        <v>7</v>
      </c>
      <c r="I43" s="10" t="s">
        <v>34</v>
      </c>
      <c r="J43" s="8">
        <v>100</v>
      </c>
      <c r="K43" s="8">
        <v>351</v>
      </c>
      <c r="L43" s="8">
        <v>350</v>
      </c>
      <c r="M43" s="8">
        <f>J43 * L43</f>
      </c>
    </row>
    <row r="44" spans="1:13" x14ac:dyDescent="0.25">
      <c r="A44" s="8"/>
      <c r="B44" s="8"/>
      <c r="C44" s="9"/>
      <c r="D44" s="10"/>
      <c r="E44" s="8"/>
      <c r="F44" s="10" t="s">
        <v>33</v>
      </c>
      <c r="G44" s="8">
        <v>5</v>
      </c>
      <c r="H44" s="10" t="s">
        <v>8</v>
      </c>
      <c r="I44" s="10" t="s">
        <v>34</v>
      </c>
      <c r="J44" s="8">
        <v>125</v>
      </c>
      <c r="K44" s="8">
        <v>2554</v>
      </c>
      <c r="L44" s="8">
        <v>2550</v>
      </c>
      <c r="M44" s="8">
        <f>J44 * L44</f>
      </c>
    </row>
    <row r="45" spans="1:13" x14ac:dyDescent="0.25">
      <c r="A45" s="8"/>
      <c r="B45" s="8"/>
      <c r="C45" s="9"/>
      <c r="D45" s="10"/>
      <c r="E45" s="8"/>
      <c r="F45" s="10" t="s">
        <v>33</v>
      </c>
      <c r="G45" s="8">
        <v>9</v>
      </c>
      <c r="H45" s="10" t="s">
        <v>9</v>
      </c>
      <c r="I45" s="10" t="s">
        <v>34</v>
      </c>
      <c r="J45" s="8">
        <v>125</v>
      </c>
      <c r="K45" s="8">
        <v>3275</v>
      </c>
      <c r="L45" s="8">
        <v>3270</v>
      </c>
      <c r="M45" s="8">
        <f>J45 * L45</f>
      </c>
    </row>
    <row r="46" spans="1:13" x14ac:dyDescent="0.25">
      <c r="G46" s="11">
        <f>SUM(G43:G45)</f>
      </c>
      <c r="K46" s="11">
        <f>SUM(K43:K45)</f>
      </c>
      <c r="L46" s="11">
        <f>SUM(L43:L45)</f>
      </c>
      <c r="M46" s="11">
        <f>SUM(M43:M45)</f>
      </c>
    </row>
    <row r="47" spans="1:13" x14ac:dyDescent="0.25"/>
    <row r="48" spans="1:13" x14ac:dyDescent="0.25">
      <c r="A48" s="7" t="s">
        <v>1</v>
      </c>
      <c r="B48" s="7" t="s">
        <v>21</v>
      </c>
      <c r="C48" s="7" t="s">
        <v>22</v>
      </c>
      <c r="D48" s="7" t="s">
        <v>23</v>
      </c>
      <c r="E48" s="7" t="s">
        <v>24</v>
      </c>
      <c r="F48" s="7" t="s">
        <v>25</v>
      </c>
      <c r="G48" s="7" t="s">
        <v>26</v>
      </c>
      <c r="H48" s="7" t="s">
        <v>27</v>
      </c>
      <c r="I48" s="7" t="s">
        <v>28</v>
      </c>
      <c r="J48" s="7" t="s">
        <v>29</v>
      </c>
      <c r="K48" s="7" t="s">
        <v>30</v>
      </c>
      <c r="L48" s="7" t="s">
        <v>31</v>
      </c>
      <c r="M48" s="7" t="s">
        <v>5</v>
      </c>
    </row>
    <row r="49" spans="1:13" x14ac:dyDescent="0.25">
      <c r="A49" s="8">
        <v>11</v>
      </c>
      <c r="B49" s="8">
        <v>21577</v>
      </c>
      <c r="C49" s="9">
        <v>43490.125</v>
      </c>
      <c r="D49" s="10" t="s">
        <v>32</v>
      </c>
      <c r="E49" s="8">
        <v>76769</v>
      </c>
      <c r="F49" s="10" t="s">
        <v>33</v>
      </c>
      <c r="G49" s="8">
        <v>3</v>
      </c>
      <c r="H49" s="10" t="s">
        <v>10</v>
      </c>
      <c r="I49" s="10" t="s">
        <v>34</v>
      </c>
      <c r="J49" s="8">
        <v>125</v>
      </c>
      <c r="K49" s="8">
        <v>1168</v>
      </c>
      <c r="L49" s="8">
        <v>1172</v>
      </c>
      <c r="M49" s="8">
        <f>J49 * L49</f>
      </c>
    </row>
    <row r="50" spans="1:13" x14ac:dyDescent="0.25">
      <c r="A50" s="8"/>
      <c r="B50" s="8"/>
      <c r="C50" s="9"/>
      <c r="D50" s="10"/>
      <c r="E50" s="8"/>
      <c r="F50" s="10" t="s">
        <v>33</v>
      </c>
      <c r="G50" s="8">
        <v>6</v>
      </c>
      <c r="H50" s="10" t="s">
        <v>6</v>
      </c>
      <c r="I50" s="10" t="s">
        <v>34</v>
      </c>
      <c r="J50" s="8">
        <v>125</v>
      </c>
      <c r="K50" s="8">
        <v>2337</v>
      </c>
      <c r="L50" s="8">
        <v>2346</v>
      </c>
      <c r="M50" s="8">
        <f>J50 * L50</f>
      </c>
    </row>
    <row r="51" spans="1:13" x14ac:dyDescent="0.25">
      <c r="A51" s="8"/>
      <c r="B51" s="8"/>
      <c r="C51" s="9"/>
      <c r="D51" s="10"/>
      <c r="E51" s="8"/>
      <c r="F51" s="10" t="s">
        <v>33</v>
      </c>
      <c r="G51" s="8">
        <v>14</v>
      </c>
      <c r="H51" s="10" t="s">
        <v>9</v>
      </c>
      <c r="I51" s="10" t="s">
        <v>34</v>
      </c>
      <c r="J51" s="8">
        <v>125</v>
      </c>
      <c r="K51" s="8">
        <v>5450</v>
      </c>
      <c r="L51" s="8">
        <v>5470</v>
      </c>
      <c r="M51" s="8">
        <f>J51 * L51</f>
      </c>
    </row>
    <row r="52" spans="1:13" x14ac:dyDescent="0.25">
      <c r="G52" s="11">
        <f>SUM(G49:G51)</f>
      </c>
      <c r="K52" s="11">
        <f>SUM(K49:K51)</f>
      </c>
      <c r="L52" s="11">
        <f>SUM(L49:L51)</f>
      </c>
      <c r="M52" s="11">
        <f>SUM(M49:M51)</f>
      </c>
    </row>
    <row r="53" spans="1:13" x14ac:dyDescent="0.25"/>
    <row r="54" spans="1:13" x14ac:dyDescent="0.25">
      <c r="A54" s="7" t="s">
        <v>1</v>
      </c>
      <c r="B54" s="7" t="s">
        <v>21</v>
      </c>
      <c r="C54" s="7" t="s">
        <v>22</v>
      </c>
      <c r="D54" s="7" t="s">
        <v>23</v>
      </c>
      <c r="E54" s="7" t="s">
        <v>24</v>
      </c>
      <c r="F54" s="7" t="s">
        <v>25</v>
      </c>
      <c r="G54" s="7" t="s">
        <v>26</v>
      </c>
      <c r="H54" s="7" t="s">
        <v>27</v>
      </c>
      <c r="I54" s="7" t="s">
        <v>28</v>
      </c>
      <c r="J54" s="7" t="s">
        <v>29</v>
      </c>
      <c r="K54" s="7" t="s">
        <v>30</v>
      </c>
      <c r="L54" s="7" t="s">
        <v>31</v>
      </c>
      <c r="M54" s="7" t="s">
        <v>5</v>
      </c>
    </row>
    <row r="55" spans="1:13" x14ac:dyDescent="0.25">
      <c r="A55" s="8">
        <v>12</v>
      </c>
      <c r="B55" s="8">
        <v>21585</v>
      </c>
      <c r="C55" s="9">
        <v>43491.125</v>
      </c>
      <c r="D55" s="10" t="s">
        <v>32</v>
      </c>
      <c r="E55" s="8">
        <v>76770</v>
      </c>
      <c r="F55" s="10" t="s">
        <v>33</v>
      </c>
      <c r="G55" s="8">
        <v>5</v>
      </c>
      <c r="H55" s="10" t="s">
        <v>6</v>
      </c>
      <c r="I55" s="10" t="s">
        <v>34</v>
      </c>
      <c r="J55" s="8">
        <v>125</v>
      </c>
      <c r="K55" s="8">
        <v>2112</v>
      </c>
      <c r="L55" s="8">
        <v>2100</v>
      </c>
      <c r="M55" s="8">
        <f>J55 * L55</f>
      </c>
    </row>
    <row r="56" spans="1:13" x14ac:dyDescent="0.25">
      <c r="A56" s="8"/>
      <c r="B56" s="8"/>
      <c r="C56" s="9"/>
      <c r="D56" s="10"/>
      <c r="E56" s="8"/>
      <c r="F56" s="10" t="s">
        <v>33</v>
      </c>
      <c r="G56" s="8">
        <v>12</v>
      </c>
      <c r="H56" s="10" t="s">
        <v>9</v>
      </c>
      <c r="I56" s="10" t="s">
        <v>34</v>
      </c>
      <c r="J56" s="8">
        <v>125</v>
      </c>
      <c r="K56" s="8">
        <v>4543</v>
      </c>
      <c r="L56" s="8">
        <v>4518</v>
      </c>
      <c r="M56" s="8">
        <f>J56 * L56</f>
      </c>
    </row>
    <row r="57" spans="1:13" x14ac:dyDescent="0.25">
      <c r="A57" s="8"/>
      <c r="B57" s="8"/>
      <c r="C57" s="9"/>
      <c r="D57" s="10"/>
      <c r="E57" s="8"/>
      <c r="F57" s="10" t="s">
        <v>33</v>
      </c>
      <c r="G57" s="8">
        <v>1</v>
      </c>
      <c r="H57" s="10" t="s">
        <v>7</v>
      </c>
      <c r="I57" s="10" t="s">
        <v>34</v>
      </c>
      <c r="J57" s="8">
        <v>125</v>
      </c>
      <c r="K57" s="8">
        <v>151</v>
      </c>
      <c r="L57" s="8">
        <v>150</v>
      </c>
      <c r="M57" s="8">
        <f>J57 * L57</f>
      </c>
    </row>
    <row r="58" spans="1:13" x14ac:dyDescent="0.25">
      <c r="A58" s="8"/>
      <c r="B58" s="8"/>
      <c r="C58" s="9"/>
      <c r="D58" s="10"/>
      <c r="E58" s="8"/>
      <c r="F58" s="10" t="s">
        <v>33</v>
      </c>
      <c r="G58" s="8">
        <v>3</v>
      </c>
      <c r="H58" s="10" t="s">
        <v>10</v>
      </c>
      <c r="I58" s="10" t="s">
        <v>34</v>
      </c>
      <c r="J58" s="8">
        <v>125</v>
      </c>
      <c r="K58" s="8">
        <v>1174</v>
      </c>
      <c r="L58" s="8">
        <v>1168</v>
      </c>
      <c r="M58" s="8">
        <f>J58 * L58</f>
      </c>
    </row>
    <row r="59" spans="1:13" x14ac:dyDescent="0.25">
      <c r="G59" s="11">
        <f>SUM(G55:G58)</f>
      </c>
      <c r="K59" s="11">
        <f>SUM(K55:K58)</f>
      </c>
      <c r="L59" s="11">
        <f>SUM(L55:L58)</f>
      </c>
      <c r="M59" s="11">
        <f>SUM(M55:M58)</f>
      </c>
    </row>
    <row r="60" spans="1:13" x14ac:dyDescent="0.25"/>
    <row r="61" spans="1:13" x14ac:dyDescent="0.25">
      <c r="A61" s="7" t="s">
        <v>1</v>
      </c>
      <c r="B61" s="7" t="s">
        <v>21</v>
      </c>
      <c r="C61" s="7" t="s">
        <v>22</v>
      </c>
      <c r="D61" s="7" t="s">
        <v>23</v>
      </c>
      <c r="E61" s="7" t="s">
        <v>24</v>
      </c>
      <c r="F61" s="7" t="s">
        <v>25</v>
      </c>
      <c r="G61" s="7" t="s">
        <v>26</v>
      </c>
      <c r="H61" s="7" t="s">
        <v>27</v>
      </c>
      <c r="I61" s="7" t="s">
        <v>28</v>
      </c>
      <c r="J61" s="7" t="s">
        <v>29</v>
      </c>
      <c r="K61" s="7" t="s">
        <v>30</v>
      </c>
      <c r="L61" s="7" t="s">
        <v>31</v>
      </c>
      <c r="M61" s="7" t="s">
        <v>5</v>
      </c>
    </row>
    <row r="62" spans="1:13" x14ac:dyDescent="0.25">
      <c r="A62" s="8">
        <v>13</v>
      </c>
      <c r="B62" s="8">
        <v>21610</v>
      </c>
      <c r="C62" s="9">
        <v>43494.125</v>
      </c>
      <c r="D62" s="10" t="s">
        <v>32</v>
      </c>
      <c r="E62" s="8">
        <v>76771</v>
      </c>
      <c r="F62" s="10" t="s">
        <v>33</v>
      </c>
      <c r="G62" s="8">
        <v>1</v>
      </c>
      <c r="H62" s="10" t="s">
        <v>7</v>
      </c>
      <c r="I62" s="10" t="s">
        <v>34</v>
      </c>
      <c r="J62" s="8">
        <v>125</v>
      </c>
      <c r="K62" s="8">
        <v>350</v>
      </c>
      <c r="L62" s="8">
        <v>350</v>
      </c>
      <c r="M62" s="8">
        <f>J62 * L62</f>
      </c>
    </row>
    <row r="63" spans="1:13" x14ac:dyDescent="0.25">
      <c r="A63" s="8"/>
      <c r="B63" s="8"/>
      <c r="C63" s="9"/>
      <c r="D63" s="10"/>
      <c r="E63" s="8"/>
      <c r="F63" s="10" t="s">
        <v>33</v>
      </c>
      <c r="G63" s="8">
        <v>3</v>
      </c>
      <c r="H63" s="10" t="s">
        <v>10</v>
      </c>
      <c r="I63" s="10" t="s">
        <v>34</v>
      </c>
      <c r="J63" s="8">
        <v>125</v>
      </c>
      <c r="K63" s="8">
        <v>1257</v>
      </c>
      <c r="L63" s="8">
        <v>1258</v>
      </c>
      <c r="M63" s="8">
        <f>J63 * L63</f>
      </c>
    </row>
    <row r="64" spans="1:13" x14ac:dyDescent="0.25">
      <c r="A64" s="8"/>
      <c r="B64" s="8"/>
      <c r="C64" s="9"/>
      <c r="D64" s="10"/>
      <c r="E64" s="8"/>
      <c r="F64" s="10" t="s">
        <v>33</v>
      </c>
      <c r="G64" s="8">
        <v>10</v>
      </c>
      <c r="H64" s="10" t="s">
        <v>9</v>
      </c>
      <c r="I64" s="10" t="s">
        <v>34</v>
      </c>
      <c r="J64" s="8">
        <v>125</v>
      </c>
      <c r="K64" s="8">
        <v>4233</v>
      </c>
      <c r="L64" s="8">
        <v>4236</v>
      </c>
      <c r="M64" s="8">
        <f>J64 * L64</f>
      </c>
    </row>
    <row r="65" spans="1:13" x14ac:dyDescent="0.25">
      <c r="G65" s="11">
        <f>SUM(G62:G64)</f>
      </c>
      <c r="K65" s="11">
        <f>SUM(K62:K64)</f>
      </c>
      <c r="L65" s="11">
        <f>SUM(L62:L64)</f>
      </c>
      <c r="M65" s="11">
        <f>SUM(M62:M64)</f>
      </c>
    </row>
    <row r="66" spans="1:13" x14ac:dyDescent="0.25"/>
    <row r="67" spans="1:13" x14ac:dyDescent="0.25">
      <c r="A67" s="7" t="s">
        <v>1</v>
      </c>
      <c r="B67" s="7" t="s">
        <v>21</v>
      </c>
      <c r="C67" s="7" t="s">
        <v>22</v>
      </c>
      <c r="D67" s="7" t="s">
        <v>23</v>
      </c>
      <c r="E67" s="7" t="s">
        <v>24</v>
      </c>
      <c r="F67" s="7" t="s">
        <v>25</v>
      </c>
      <c r="G67" s="7" t="s">
        <v>26</v>
      </c>
      <c r="H67" s="7" t="s">
        <v>27</v>
      </c>
      <c r="I67" s="7" t="s">
        <v>28</v>
      </c>
      <c r="J67" s="7" t="s">
        <v>29</v>
      </c>
      <c r="K67" s="7" t="s">
        <v>30</v>
      </c>
      <c r="L67" s="7" t="s">
        <v>31</v>
      </c>
      <c r="M67" s="7" t="s">
        <v>5</v>
      </c>
    </row>
    <row r="68" spans="1:13" x14ac:dyDescent="0.25">
      <c r="A68" s="8">
        <v>14</v>
      </c>
      <c r="B68" s="8">
        <v>21626</v>
      </c>
      <c r="C68" s="9">
        <v>43495.125</v>
      </c>
      <c r="D68" s="10" t="s">
        <v>32</v>
      </c>
      <c r="E68" s="8">
        <v>76773</v>
      </c>
      <c r="F68" s="10" t="s">
        <v>33</v>
      </c>
      <c r="G68" s="8">
        <v>1</v>
      </c>
      <c r="H68" s="10" t="s">
        <v>7</v>
      </c>
      <c r="I68" s="10" t="s">
        <v>34</v>
      </c>
      <c r="J68" s="8">
        <v>100</v>
      </c>
      <c r="K68" s="8">
        <v>480</v>
      </c>
      <c r="L68" s="8">
        <v>480</v>
      </c>
      <c r="M68" s="8">
        <f>J68 * L68</f>
      </c>
    </row>
    <row r="69" spans="1:13" x14ac:dyDescent="0.25">
      <c r="A69" s="8"/>
      <c r="B69" s="8"/>
      <c r="C69" s="9"/>
      <c r="D69" s="10"/>
      <c r="E69" s="8"/>
      <c r="F69" s="10" t="s">
        <v>33</v>
      </c>
      <c r="G69" s="8">
        <v>4</v>
      </c>
      <c r="H69" s="10" t="s">
        <v>11</v>
      </c>
      <c r="I69" s="10" t="s">
        <v>34</v>
      </c>
      <c r="J69" s="8">
        <v>130</v>
      </c>
      <c r="K69" s="8">
        <v>1541</v>
      </c>
      <c r="L69" s="8">
        <v>1540</v>
      </c>
      <c r="M69" s="8">
        <f>J69 * L69</f>
      </c>
    </row>
    <row r="70" spans="1:13" x14ac:dyDescent="0.25">
      <c r="A70" s="8"/>
      <c r="B70" s="8"/>
      <c r="C70" s="9"/>
      <c r="D70" s="10"/>
      <c r="E70" s="8"/>
      <c r="F70" s="10" t="s">
        <v>33</v>
      </c>
      <c r="G70" s="8">
        <v>8</v>
      </c>
      <c r="H70" s="10" t="s">
        <v>9</v>
      </c>
      <c r="I70" s="10" t="s">
        <v>34</v>
      </c>
      <c r="J70" s="8">
        <v>110</v>
      </c>
      <c r="K70" s="8">
        <v>3489</v>
      </c>
      <c r="L70" s="8">
        <v>3488</v>
      </c>
      <c r="M70" s="8">
        <f>J70 * L70</f>
      </c>
    </row>
    <row r="71" spans="1:13" x14ac:dyDescent="0.25">
      <c r="G71" s="11">
        <f>SUM(G68:G70)</f>
      </c>
      <c r="K71" s="11">
        <f>SUM(K68:K70)</f>
      </c>
      <c r="L71" s="11">
        <f>SUM(L68:L70)</f>
      </c>
      <c r="M71" s="11">
        <f>SUM(M68:M70)</f>
      </c>
    </row>
    <row r="72" spans="1:13" x14ac:dyDescent="0.25"/>
    <row r="73" spans="1:13" x14ac:dyDescent="0.25">
      <c r="A73" s="7" t="s">
        <v>1</v>
      </c>
      <c r="B73" s="7" t="s">
        <v>21</v>
      </c>
      <c r="C73" s="7" t="s">
        <v>22</v>
      </c>
      <c r="D73" s="7" t="s">
        <v>23</v>
      </c>
      <c r="E73" s="7" t="s">
        <v>24</v>
      </c>
      <c r="F73" s="7" t="s">
        <v>25</v>
      </c>
      <c r="G73" s="7" t="s">
        <v>26</v>
      </c>
      <c r="H73" s="7" t="s">
        <v>27</v>
      </c>
      <c r="I73" s="7" t="s">
        <v>28</v>
      </c>
      <c r="J73" s="7" t="s">
        <v>29</v>
      </c>
      <c r="K73" s="7" t="s">
        <v>30</v>
      </c>
      <c r="L73" s="7" t="s">
        <v>31</v>
      </c>
      <c r="M73" s="7" t="s">
        <v>5</v>
      </c>
    </row>
    <row r="74" spans="1:13" x14ac:dyDescent="0.25">
      <c r="A74" s="8">
        <v>15</v>
      </c>
      <c r="B74" s="8">
        <v>21648</v>
      </c>
      <c r="C74" s="9">
        <v>43496.125</v>
      </c>
      <c r="D74" s="10" t="s">
        <v>32</v>
      </c>
      <c r="E74" s="8">
        <v>76774</v>
      </c>
      <c r="F74" s="10" t="s">
        <v>33</v>
      </c>
      <c r="G74" s="8">
        <v>1</v>
      </c>
      <c r="H74" s="10" t="s">
        <v>7</v>
      </c>
      <c r="I74" s="10" t="s">
        <v>34</v>
      </c>
      <c r="J74" s="8">
        <v>100</v>
      </c>
      <c r="K74" s="8">
        <v>578</v>
      </c>
      <c r="L74" s="8">
        <v>580</v>
      </c>
      <c r="M74" s="8">
        <f>J74 * L74</f>
      </c>
    </row>
    <row r="75" spans="1:13" x14ac:dyDescent="0.25">
      <c r="A75" s="8"/>
      <c r="B75" s="8"/>
      <c r="C75" s="9"/>
      <c r="D75" s="10"/>
      <c r="E75" s="8"/>
      <c r="F75" s="10" t="s">
        <v>33</v>
      </c>
      <c r="G75" s="8">
        <v>9</v>
      </c>
      <c r="H75" s="10" t="s">
        <v>11</v>
      </c>
      <c r="I75" s="10" t="s">
        <v>34</v>
      </c>
      <c r="J75" s="8">
        <v>130</v>
      </c>
      <c r="K75" s="8">
        <v>4258</v>
      </c>
      <c r="L75" s="8">
        <v>4280</v>
      </c>
      <c r="M75" s="8">
        <f>J75 * L75</f>
      </c>
    </row>
    <row r="76" spans="1:13" x14ac:dyDescent="0.25">
      <c r="A76" s="8"/>
      <c r="B76" s="8"/>
      <c r="C76" s="9"/>
      <c r="D76" s="10"/>
      <c r="E76" s="8"/>
      <c r="F76" s="10" t="s">
        <v>33</v>
      </c>
      <c r="G76" s="8">
        <v>4</v>
      </c>
      <c r="H76" s="10" t="s">
        <v>9</v>
      </c>
      <c r="I76" s="10" t="s">
        <v>34</v>
      </c>
      <c r="J76" s="8">
        <v>110</v>
      </c>
      <c r="K76" s="8">
        <v>1894</v>
      </c>
      <c r="L76" s="8">
        <v>1904</v>
      </c>
      <c r="M76" s="8">
        <f>J76 * L76</f>
      </c>
    </row>
    <row r="77" spans="1:13" x14ac:dyDescent="0.25">
      <c r="G77" s="11">
        <f>SUM(G74:G76)</f>
      </c>
      <c r="K77" s="11">
        <f>SUM(K74:K76)</f>
      </c>
      <c r="L77" s="11">
        <f>SUM(L74:L76)</f>
      </c>
      <c r="M77" s="11">
        <f>SUM(M74:M76)</f>
      </c>
    </row>
    <row r="78" spans="1:13" x14ac:dyDescent="0.25"/>
    <row r="79" spans="1:13" x14ac:dyDescent="0.25">
      <c r="A79" s="7" t="s">
        <v>1</v>
      </c>
      <c r="B79" s="7" t="s">
        <v>21</v>
      </c>
      <c r="C79" s="7" t="s">
        <v>22</v>
      </c>
      <c r="D79" s="7" t="s">
        <v>23</v>
      </c>
      <c r="E79" s="7" t="s">
        <v>24</v>
      </c>
      <c r="F79" s="7" t="s">
        <v>25</v>
      </c>
      <c r="G79" s="7" t="s">
        <v>26</v>
      </c>
      <c r="H79" s="7" t="s">
        <v>27</v>
      </c>
      <c r="I79" s="7" t="s">
        <v>28</v>
      </c>
      <c r="J79" s="7" t="s">
        <v>29</v>
      </c>
      <c r="K79" s="7" t="s">
        <v>30</v>
      </c>
      <c r="L79" s="7" t="s">
        <v>31</v>
      </c>
      <c r="M79" s="7" t="s">
        <v>5</v>
      </c>
    </row>
    <row r="80" spans="1:13" x14ac:dyDescent="0.25">
      <c r="A80" s="8">
        <v>16</v>
      </c>
      <c r="B80" s="8">
        <v>21673</v>
      </c>
      <c r="C80" s="9">
        <v>43497.125</v>
      </c>
      <c r="D80" s="10" t="s">
        <v>32</v>
      </c>
      <c r="E80" s="8">
        <v>76775</v>
      </c>
      <c r="F80" s="10" t="s">
        <v>33</v>
      </c>
      <c r="G80" s="8">
        <v>1</v>
      </c>
      <c r="H80" s="10" t="s">
        <v>7</v>
      </c>
      <c r="I80" s="10" t="s">
        <v>34</v>
      </c>
      <c r="J80" s="8">
        <v>100</v>
      </c>
      <c r="K80" s="8">
        <v>416</v>
      </c>
      <c r="L80" s="8">
        <v>416</v>
      </c>
      <c r="M80" s="8">
        <f>J80 * L80</f>
      </c>
    </row>
    <row r="81" spans="1:13" x14ac:dyDescent="0.25">
      <c r="A81" s="8"/>
      <c r="B81" s="8"/>
      <c r="C81" s="9"/>
      <c r="D81" s="10"/>
      <c r="E81" s="8"/>
      <c r="F81" s="10" t="s">
        <v>33</v>
      </c>
      <c r="G81" s="8">
        <v>4</v>
      </c>
      <c r="H81" s="10" t="s">
        <v>10</v>
      </c>
      <c r="I81" s="10" t="s">
        <v>34</v>
      </c>
      <c r="J81" s="8">
        <v>130</v>
      </c>
      <c r="K81" s="8">
        <v>1706</v>
      </c>
      <c r="L81" s="8">
        <v>1706</v>
      </c>
      <c r="M81" s="8">
        <f>J81 * L81</f>
      </c>
    </row>
    <row r="82" spans="1:13" x14ac:dyDescent="0.25">
      <c r="A82" s="8"/>
      <c r="B82" s="8"/>
      <c r="C82" s="9"/>
      <c r="D82" s="10"/>
      <c r="E82" s="8"/>
      <c r="F82" s="10" t="s">
        <v>33</v>
      </c>
      <c r="G82" s="8">
        <v>8</v>
      </c>
      <c r="H82" s="10" t="s">
        <v>9</v>
      </c>
      <c r="I82" s="10" t="s">
        <v>34</v>
      </c>
      <c r="J82" s="8">
        <v>110</v>
      </c>
      <c r="K82" s="8">
        <v>3411</v>
      </c>
      <c r="L82" s="8">
        <v>3412</v>
      </c>
      <c r="M82" s="8">
        <f>J82 * L82</f>
      </c>
    </row>
    <row r="83" spans="1:13" x14ac:dyDescent="0.25">
      <c r="A83" s="8"/>
      <c r="B83" s="8"/>
      <c r="C83" s="9"/>
      <c r="D83" s="10"/>
      <c r="E83" s="8"/>
      <c r="F83" s="10" t="s">
        <v>33</v>
      </c>
      <c r="G83" s="8">
        <v>9</v>
      </c>
      <c r="H83" s="10" t="s">
        <v>11</v>
      </c>
      <c r="I83" s="10" t="s">
        <v>34</v>
      </c>
      <c r="J83" s="8">
        <v>130</v>
      </c>
      <c r="K83" s="8">
        <v>3837</v>
      </c>
      <c r="L83" s="8">
        <v>3838</v>
      </c>
      <c r="M83" s="8">
        <f>J83 * L83</f>
      </c>
    </row>
    <row r="84" spans="1:13" x14ac:dyDescent="0.25">
      <c r="G84" s="11">
        <f>SUM(G80:G83)</f>
      </c>
      <c r="K84" s="11">
        <f>SUM(K80:K83)</f>
      </c>
      <c r="L84" s="11">
        <f>SUM(L80:L83)</f>
      </c>
      <c r="M84" s="11">
        <f>SUM(M80:M83)</f>
      </c>
    </row>
    <row r="85" spans="1:13" x14ac:dyDescent="0.25"/>
    <row r="86" spans="1:13" x14ac:dyDescent="0.25">
      <c r="A86" s="7" t="s">
        <v>1</v>
      </c>
      <c r="B86" s="7" t="s">
        <v>21</v>
      </c>
      <c r="C86" s="7" t="s">
        <v>22</v>
      </c>
      <c r="D86" s="7" t="s">
        <v>23</v>
      </c>
      <c r="E86" s="7" t="s">
        <v>24</v>
      </c>
      <c r="F86" s="7" t="s">
        <v>25</v>
      </c>
      <c r="G86" s="7" t="s">
        <v>26</v>
      </c>
      <c r="H86" s="7" t="s">
        <v>27</v>
      </c>
      <c r="I86" s="7" t="s">
        <v>28</v>
      </c>
      <c r="J86" s="7" t="s">
        <v>29</v>
      </c>
      <c r="K86" s="7" t="s">
        <v>30</v>
      </c>
      <c r="L86" s="7" t="s">
        <v>31</v>
      </c>
      <c r="M86" s="7" t="s">
        <v>5</v>
      </c>
    </row>
    <row r="87" spans="1:13" x14ac:dyDescent="0.25">
      <c r="A87" s="8">
        <v>17</v>
      </c>
      <c r="B87" s="8">
        <v>21692</v>
      </c>
      <c r="C87" s="9">
        <v>43498.125</v>
      </c>
      <c r="D87" s="10" t="s">
        <v>32</v>
      </c>
      <c r="E87" s="8">
        <v>76776</v>
      </c>
      <c r="F87" s="10" t="s">
        <v>33</v>
      </c>
      <c r="G87" s="8">
        <v>6</v>
      </c>
      <c r="H87" s="10" t="s">
        <v>11</v>
      </c>
      <c r="I87" s="10" t="s">
        <v>34</v>
      </c>
      <c r="J87" s="8">
        <v>130</v>
      </c>
      <c r="K87" s="8">
        <v>2306</v>
      </c>
      <c r="L87" s="8">
        <v>2298</v>
      </c>
      <c r="M87" s="8">
        <f>J87 * L87</f>
      </c>
    </row>
    <row r="88" spans="1:13" x14ac:dyDescent="0.25">
      <c r="A88" s="8"/>
      <c r="B88" s="8"/>
      <c r="C88" s="9"/>
      <c r="D88" s="10"/>
      <c r="E88" s="8"/>
      <c r="F88" s="10" t="s">
        <v>33</v>
      </c>
      <c r="G88" s="8">
        <v>1</v>
      </c>
      <c r="H88" s="10" t="s">
        <v>7</v>
      </c>
      <c r="I88" s="10" t="s">
        <v>34</v>
      </c>
      <c r="J88" s="8">
        <v>100</v>
      </c>
      <c r="K88" s="8">
        <v>321</v>
      </c>
      <c r="L88" s="8">
        <v>320</v>
      </c>
      <c r="M88" s="8">
        <f>J88 * L88</f>
      </c>
    </row>
    <row r="89" spans="1:13" x14ac:dyDescent="0.25">
      <c r="A89" s="8"/>
      <c r="B89" s="8"/>
      <c r="C89" s="9"/>
      <c r="D89" s="10"/>
      <c r="E89" s="8"/>
      <c r="F89" s="10" t="s">
        <v>33</v>
      </c>
      <c r="G89" s="8">
        <v>1</v>
      </c>
      <c r="H89" s="10" t="s">
        <v>9</v>
      </c>
      <c r="I89" s="10" t="s">
        <v>34</v>
      </c>
      <c r="J89" s="8">
        <v>110</v>
      </c>
      <c r="K89" s="8">
        <v>386</v>
      </c>
      <c r="L89" s="8">
        <v>385</v>
      </c>
      <c r="M89" s="8">
        <f>J89 * L89</f>
      </c>
    </row>
    <row r="90" spans="1:13" x14ac:dyDescent="0.25">
      <c r="A90" s="8"/>
      <c r="B90" s="8"/>
      <c r="C90" s="9"/>
      <c r="D90" s="10"/>
      <c r="E90" s="8"/>
      <c r="F90" s="10" t="s">
        <v>33</v>
      </c>
      <c r="G90" s="8">
        <v>5</v>
      </c>
      <c r="H90" s="10" t="s">
        <v>10</v>
      </c>
      <c r="I90" s="10" t="s">
        <v>34</v>
      </c>
      <c r="J90" s="8">
        <v>130</v>
      </c>
      <c r="K90" s="8">
        <v>1922</v>
      </c>
      <c r="L90" s="8">
        <v>1915</v>
      </c>
      <c r="M90" s="8">
        <f>J90 * L90</f>
      </c>
    </row>
    <row r="91" spans="1:13" x14ac:dyDescent="0.25">
      <c r="G91" s="11">
        <f>SUM(G87:G90)</f>
      </c>
      <c r="K91" s="11">
        <f>SUM(K87:K90)</f>
      </c>
      <c r="L91" s="11">
        <f>SUM(L87:L90)</f>
      </c>
      <c r="M91" s="11">
        <f>SUM(M87:M90)</f>
      </c>
    </row>
    <row r="92" spans="1:13" x14ac:dyDescent="0.25"/>
    <row r="93" spans="1:13" x14ac:dyDescent="0.25">
      <c r="A93" s="7" t="s">
        <v>1</v>
      </c>
      <c r="B93" s="7" t="s">
        <v>21</v>
      </c>
      <c r="C93" s="7" t="s">
        <v>22</v>
      </c>
      <c r="D93" s="7" t="s">
        <v>23</v>
      </c>
      <c r="E93" s="7" t="s">
        <v>24</v>
      </c>
      <c r="F93" s="7" t="s">
        <v>25</v>
      </c>
      <c r="G93" s="7" t="s">
        <v>26</v>
      </c>
      <c r="H93" s="7" t="s">
        <v>27</v>
      </c>
      <c r="I93" s="7" t="s">
        <v>28</v>
      </c>
      <c r="J93" s="7" t="s">
        <v>29</v>
      </c>
      <c r="K93" s="7" t="s">
        <v>30</v>
      </c>
      <c r="L93" s="7" t="s">
        <v>31</v>
      </c>
      <c r="M93" s="7" t="s">
        <v>5</v>
      </c>
    </row>
    <row r="94" spans="1:13" x14ac:dyDescent="0.25">
      <c r="A94" s="8">
        <v>18</v>
      </c>
      <c r="B94" s="8">
        <v>21736</v>
      </c>
      <c r="C94" s="9">
        <v>43501.125</v>
      </c>
      <c r="D94" s="10" t="s">
        <v>32</v>
      </c>
      <c r="E94" s="8">
        <v>76777</v>
      </c>
      <c r="F94" s="10" t="s">
        <v>33</v>
      </c>
      <c r="G94" s="8">
        <v>1</v>
      </c>
      <c r="H94" s="10" t="s">
        <v>7</v>
      </c>
      <c r="I94" s="10" t="s">
        <v>34</v>
      </c>
      <c r="J94" s="8">
        <v>100</v>
      </c>
      <c r="K94" s="8">
        <v>461</v>
      </c>
      <c r="L94" s="8">
        <v>460</v>
      </c>
      <c r="M94" s="8">
        <f>J94 * L94</f>
      </c>
    </row>
    <row r="95" spans="1:13" x14ac:dyDescent="0.25">
      <c r="A95" s="8"/>
      <c r="B95" s="8"/>
      <c r="C95" s="9"/>
      <c r="D95" s="10"/>
      <c r="E95" s="8"/>
      <c r="F95" s="10" t="s">
        <v>33</v>
      </c>
      <c r="G95" s="8">
        <v>10</v>
      </c>
      <c r="H95" s="10" t="s">
        <v>10</v>
      </c>
      <c r="I95" s="10" t="s">
        <v>34</v>
      </c>
      <c r="J95" s="8">
        <v>130</v>
      </c>
      <c r="K95" s="8">
        <v>4719</v>
      </c>
      <c r="L95" s="8">
        <v>4705</v>
      </c>
      <c r="M95" s="8">
        <f>J95 * L95</f>
      </c>
    </row>
    <row r="96" spans="1:13" x14ac:dyDescent="0.25">
      <c r="A96" s="8"/>
      <c r="B96" s="8"/>
      <c r="C96" s="9"/>
      <c r="D96" s="10"/>
      <c r="E96" s="8"/>
      <c r="F96" s="10" t="s">
        <v>33</v>
      </c>
      <c r="G96" s="8">
        <v>8</v>
      </c>
      <c r="H96" s="10" t="s">
        <v>11</v>
      </c>
      <c r="I96" s="10" t="s">
        <v>34</v>
      </c>
      <c r="J96" s="8">
        <v>130</v>
      </c>
      <c r="K96" s="8">
        <v>3600</v>
      </c>
      <c r="L96" s="8">
        <v>3589</v>
      </c>
      <c r="M96" s="8">
        <f>J96 * L96</f>
      </c>
    </row>
    <row r="97" spans="1:13" x14ac:dyDescent="0.25">
      <c r="G97" s="11">
        <f>SUM(G94:G96)</f>
      </c>
      <c r="K97" s="11">
        <f>SUM(K94:K96)</f>
      </c>
      <c r="L97" s="11">
        <f>SUM(L94:L96)</f>
      </c>
      <c r="M97" s="11">
        <f>SUM(M94:M96)</f>
      </c>
    </row>
    <row r="98" spans="1:13" x14ac:dyDescent="0.25"/>
    <row r="99" spans="1:13" x14ac:dyDescent="0.25">
      <c r="A99" s="7" t="s">
        <v>1</v>
      </c>
      <c r="B99" s="7" t="s">
        <v>21</v>
      </c>
      <c r="C99" s="7" t="s">
        <v>22</v>
      </c>
      <c r="D99" s="7" t="s">
        <v>23</v>
      </c>
      <c r="E99" s="7" t="s">
        <v>24</v>
      </c>
      <c r="F99" s="7" t="s">
        <v>25</v>
      </c>
      <c r="G99" s="7" t="s">
        <v>26</v>
      </c>
      <c r="H99" s="7" t="s">
        <v>27</v>
      </c>
      <c r="I99" s="7" t="s">
        <v>28</v>
      </c>
      <c r="J99" s="7" t="s">
        <v>29</v>
      </c>
      <c r="K99" s="7" t="s">
        <v>30</v>
      </c>
      <c r="L99" s="7" t="s">
        <v>31</v>
      </c>
      <c r="M99" s="7" t="s">
        <v>5</v>
      </c>
    </row>
    <row r="100" spans="1:13" x14ac:dyDescent="0.25">
      <c r="A100" s="8">
        <v>19</v>
      </c>
      <c r="B100" s="8">
        <v>21780</v>
      </c>
      <c r="C100" s="9">
        <v>43502.125</v>
      </c>
      <c r="D100" s="10" t="s">
        <v>32</v>
      </c>
      <c r="E100" s="8">
        <v>76778</v>
      </c>
      <c r="F100" s="10" t="s">
        <v>33</v>
      </c>
      <c r="G100" s="8">
        <v>11</v>
      </c>
      <c r="H100" s="10" t="s">
        <v>10</v>
      </c>
      <c r="I100" s="10" t="s">
        <v>34</v>
      </c>
      <c r="J100" s="8">
        <v>130</v>
      </c>
      <c r="K100" s="8">
        <v>4929</v>
      </c>
      <c r="L100" s="8">
        <v>4909</v>
      </c>
      <c r="M100" s="8">
        <f>J100 * L100</f>
      </c>
    </row>
    <row r="101" spans="1:13" x14ac:dyDescent="0.25">
      <c r="A101" s="8"/>
      <c r="B101" s="8"/>
      <c r="C101" s="9"/>
      <c r="D101" s="10"/>
      <c r="E101" s="8"/>
      <c r="F101" s="10" t="s">
        <v>33</v>
      </c>
      <c r="G101" s="8">
        <v>9</v>
      </c>
      <c r="H101" s="10" t="s">
        <v>11</v>
      </c>
      <c r="I101" s="10" t="s">
        <v>34</v>
      </c>
      <c r="J101" s="8">
        <v>130</v>
      </c>
      <c r="K101" s="8">
        <v>4034</v>
      </c>
      <c r="L101" s="8">
        <v>4017</v>
      </c>
      <c r="M101" s="8">
        <f>J101 * L101</f>
      </c>
    </row>
    <row r="102" spans="1:13" x14ac:dyDescent="0.25">
      <c r="A102" s="8"/>
      <c r="B102" s="8"/>
      <c r="C102" s="9"/>
      <c r="D102" s="10"/>
      <c r="E102" s="8"/>
      <c r="F102" s="10" t="s">
        <v>33</v>
      </c>
      <c r="G102" s="8">
        <v>1</v>
      </c>
      <c r="H102" s="10" t="s">
        <v>7</v>
      </c>
      <c r="I102" s="10" t="s">
        <v>34</v>
      </c>
      <c r="J102" s="8">
        <v>100</v>
      </c>
      <c r="K102" s="8">
        <v>512</v>
      </c>
      <c r="L102" s="8">
        <v>510</v>
      </c>
      <c r="M102" s="8">
        <f>J102 * L102</f>
      </c>
    </row>
    <row r="103" spans="1:13" x14ac:dyDescent="0.25">
      <c r="G103" s="11">
        <f>SUM(G100:G102)</f>
      </c>
      <c r="K103" s="11">
        <f>SUM(K100:K102)</f>
      </c>
      <c r="L103" s="11">
        <f>SUM(L100:L102)</f>
      </c>
      <c r="M103" s="11">
        <f>SUM(M100:M102)</f>
      </c>
    </row>
    <row r="104" spans="1:13" x14ac:dyDescent="0.25"/>
    <row r="105" spans="1:13" x14ac:dyDescent="0.25">
      <c r="A105" s="7" t="s">
        <v>1</v>
      </c>
      <c r="B105" s="7" t="s">
        <v>21</v>
      </c>
      <c r="C105" s="7" t="s">
        <v>22</v>
      </c>
      <c r="D105" s="7" t="s">
        <v>23</v>
      </c>
      <c r="E105" s="7" t="s">
        <v>24</v>
      </c>
      <c r="F105" s="7" t="s">
        <v>25</v>
      </c>
      <c r="G105" s="7" t="s">
        <v>26</v>
      </c>
      <c r="H105" s="7" t="s">
        <v>27</v>
      </c>
      <c r="I105" s="7" t="s">
        <v>28</v>
      </c>
      <c r="J105" s="7" t="s">
        <v>29</v>
      </c>
      <c r="K105" s="7" t="s">
        <v>30</v>
      </c>
      <c r="L105" s="7" t="s">
        <v>31</v>
      </c>
      <c r="M105" s="7" t="s">
        <v>5</v>
      </c>
    </row>
    <row r="106" spans="1:13" x14ac:dyDescent="0.25">
      <c r="A106" s="8">
        <v>20</v>
      </c>
      <c r="B106" s="8">
        <v>21814</v>
      </c>
      <c r="C106" s="9">
        <v>43503.125</v>
      </c>
      <c r="D106" s="10" t="s">
        <v>32</v>
      </c>
      <c r="E106" s="8">
        <v>76779</v>
      </c>
      <c r="F106" s="10" t="s">
        <v>36</v>
      </c>
      <c r="G106" s="8">
        <v>11</v>
      </c>
      <c r="H106" s="10" t="s">
        <v>11</v>
      </c>
      <c r="I106" s="10" t="s">
        <v>34</v>
      </c>
      <c r="J106" s="8">
        <v>130</v>
      </c>
      <c r="K106" s="8">
        <v>4483</v>
      </c>
      <c r="L106" s="8">
        <v>4622</v>
      </c>
      <c r="M106" s="8">
        <f>J106 * L106</f>
      </c>
    </row>
    <row r="107" spans="1:13" x14ac:dyDescent="0.25">
      <c r="A107" s="8"/>
      <c r="B107" s="8"/>
      <c r="C107" s="9"/>
      <c r="D107" s="10"/>
      <c r="E107" s="8"/>
      <c r="F107" s="10" t="s">
        <v>36</v>
      </c>
      <c r="G107" s="8">
        <v>1</v>
      </c>
      <c r="H107" s="10" t="s">
        <v>7</v>
      </c>
      <c r="I107" s="10" t="s">
        <v>34</v>
      </c>
      <c r="J107" s="8">
        <v>100</v>
      </c>
      <c r="K107" s="8">
        <v>505</v>
      </c>
      <c r="L107" s="8">
        <v>520</v>
      </c>
      <c r="M107" s="8">
        <f>J107 * L107</f>
      </c>
    </row>
    <row r="108" spans="1:13" x14ac:dyDescent="0.25">
      <c r="A108" s="8"/>
      <c r="B108" s="8"/>
      <c r="C108" s="9"/>
      <c r="D108" s="10"/>
      <c r="E108" s="8"/>
      <c r="F108" s="10" t="s">
        <v>36</v>
      </c>
      <c r="G108" s="8">
        <v>2</v>
      </c>
      <c r="H108" s="10" t="s">
        <v>12</v>
      </c>
      <c r="I108" s="10" t="s">
        <v>34</v>
      </c>
      <c r="J108" s="8">
        <v>110</v>
      </c>
      <c r="K108" s="8">
        <v>727</v>
      </c>
      <c r="L108" s="8">
        <v>750</v>
      </c>
      <c r="M108" s="8">
        <f>J108 * L108</f>
      </c>
    </row>
    <row r="109" spans="1:13" x14ac:dyDescent="0.25">
      <c r="A109" s="8"/>
      <c r="B109" s="8"/>
      <c r="C109" s="9"/>
      <c r="D109" s="10"/>
      <c r="E109" s="8"/>
      <c r="F109" s="10" t="s">
        <v>36</v>
      </c>
      <c r="G109" s="8">
        <v>3</v>
      </c>
      <c r="H109" s="10" t="s">
        <v>10</v>
      </c>
      <c r="I109" s="10" t="s">
        <v>34</v>
      </c>
      <c r="J109" s="8">
        <v>130</v>
      </c>
      <c r="K109" s="8">
        <v>1115</v>
      </c>
      <c r="L109" s="8">
        <v>1150</v>
      </c>
      <c r="M109" s="8">
        <f>J109 * L109</f>
      </c>
    </row>
    <row r="110" spans="1:13" x14ac:dyDescent="0.25">
      <c r="G110" s="11">
        <f>SUM(G106:G109)</f>
      </c>
      <c r="K110" s="11">
        <f>SUM(K106:K109)</f>
      </c>
      <c r="L110" s="11">
        <f>SUM(L106:L109)</f>
      </c>
      <c r="M110" s="11">
        <f>SUM(M106:M109)</f>
      </c>
    </row>
    <row r="111" spans="1:13" x14ac:dyDescent="0.25"/>
    <row r="112" spans="1:13" x14ac:dyDescent="0.25">
      <c r="A112" s="7" t="s">
        <v>1</v>
      </c>
      <c r="B112" s="7" t="s">
        <v>21</v>
      </c>
      <c r="C112" s="7" t="s">
        <v>22</v>
      </c>
      <c r="D112" s="7" t="s">
        <v>23</v>
      </c>
      <c r="E112" s="7" t="s">
        <v>24</v>
      </c>
      <c r="F112" s="7" t="s">
        <v>25</v>
      </c>
      <c r="G112" s="7" t="s">
        <v>26</v>
      </c>
      <c r="H112" s="7" t="s">
        <v>27</v>
      </c>
      <c r="I112" s="7" t="s">
        <v>28</v>
      </c>
      <c r="J112" s="7" t="s">
        <v>29</v>
      </c>
      <c r="K112" s="7" t="s">
        <v>30</v>
      </c>
      <c r="L112" s="7" t="s">
        <v>31</v>
      </c>
      <c r="M112" s="7" t="s">
        <v>5</v>
      </c>
    </row>
    <row r="113" spans="1:13" x14ac:dyDescent="0.25">
      <c r="A113" s="8">
        <v>21</v>
      </c>
      <c r="B113" s="8">
        <v>21857</v>
      </c>
      <c r="C113" s="9">
        <v>43504.125</v>
      </c>
      <c r="D113" s="10" t="s">
        <v>32</v>
      </c>
      <c r="E113" s="8">
        <v>76780</v>
      </c>
      <c r="F113" s="10" t="s">
        <v>33</v>
      </c>
      <c r="G113" s="8">
        <v>12</v>
      </c>
      <c r="H113" s="10" t="s">
        <v>11</v>
      </c>
      <c r="I113" s="10" t="s">
        <v>34</v>
      </c>
      <c r="J113" s="8">
        <v>130</v>
      </c>
      <c r="K113" s="8">
        <v>5394</v>
      </c>
      <c r="L113" s="8">
        <v>5400</v>
      </c>
      <c r="M113" s="8">
        <f>J113 * L113</f>
      </c>
    </row>
    <row r="114" spans="1:13" x14ac:dyDescent="0.25">
      <c r="A114" s="8"/>
      <c r="B114" s="8"/>
      <c r="C114" s="9"/>
      <c r="D114" s="10"/>
      <c r="E114" s="8"/>
      <c r="F114" s="10" t="s">
        <v>33</v>
      </c>
      <c r="G114" s="8">
        <v>1</v>
      </c>
      <c r="H114" s="10" t="s">
        <v>7</v>
      </c>
      <c r="I114" s="10" t="s">
        <v>34</v>
      </c>
      <c r="J114" s="8">
        <v>100</v>
      </c>
      <c r="K114" s="8">
        <v>589</v>
      </c>
      <c r="L114" s="8">
        <v>590</v>
      </c>
      <c r="M114" s="8">
        <f>J114 * L114</f>
      </c>
    </row>
    <row r="115" spans="1:13" x14ac:dyDescent="0.25">
      <c r="A115" s="8"/>
      <c r="B115" s="8"/>
      <c r="C115" s="9"/>
      <c r="D115" s="10"/>
      <c r="E115" s="8"/>
      <c r="F115" s="10" t="s">
        <v>33</v>
      </c>
      <c r="G115" s="8">
        <v>3</v>
      </c>
      <c r="H115" s="10" t="s">
        <v>9</v>
      </c>
      <c r="I115" s="10" t="s">
        <v>34</v>
      </c>
      <c r="J115" s="8">
        <v>110</v>
      </c>
      <c r="K115" s="8">
        <v>1079</v>
      </c>
      <c r="L115" s="8">
        <v>1080</v>
      </c>
      <c r="M115" s="8">
        <f>J115 * L115</f>
      </c>
    </row>
    <row r="116" spans="1:13" x14ac:dyDescent="0.25">
      <c r="A116" s="8"/>
      <c r="B116" s="8"/>
      <c r="C116" s="9"/>
      <c r="D116" s="10"/>
      <c r="E116" s="8"/>
      <c r="F116" s="10" t="s">
        <v>33</v>
      </c>
      <c r="G116" s="8">
        <v>4</v>
      </c>
      <c r="H116" s="10" t="s">
        <v>10</v>
      </c>
      <c r="I116" s="10" t="s">
        <v>34</v>
      </c>
      <c r="J116" s="8">
        <v>130</v>
      </c>
      <c r="K116" s="8">
        <v>1488</v>
      </c>
      <c r="L116" s="8">
        <v>1490</v>
      </c>
      <c r="M116" s="8">
        <f>J116 * L116</f>
      </c>
    </row>
    <row r="117" spans="1:13" x14ac:dyDescent="0.25">
      <c r="G117" s="11">
        <f>SUM(G113:G116)</f>
      </c>
      <c r="K117" s="11">
        <f>SUM(K113:K116)</f>
      </c>
      <c r="L117" s="11">
        <f>SUM(L113:L116)</f>
      </c>
      <c r="M117" s="11">
        <f>SUM(M113:M116)</f>
      </c>
    </row>
    <row r="118" spans="1:13" x14ac:dyDescent="0.25"/>
    <row r="119" spans="1:13" x14ac:dyDescent="0.25">
      <c r="A119" s="7" t="s">
        <v>1</v>
      </c>
      <c r="B119" s="7" t="s">
        <v>21</v>
      </c>
      <c r="C119" s="7" t="s">
        <v>22</v>
      </c>
      <c r="D119" s="7" t="s">
        <v>23</v>
      </c>
      <c r="E119" s="7" t="s">
        <v>24</v>
      </c>
      <c r="F119" s="7" t="s">
        <v>25</v>
      </c>
      <c r="G119" s="7" t="s">
        <v>26</v>
      </c>
      <c r="H119" s="7" t="s">
        <v>27</v>
      </c>
      <c r="I119" s="7" t="s">
        <v>28</v>
      </c>
      <c r="J119" s="7" t="s">
        <v>29</v>
      </c>
      <c r="K119" s="7" t="s">
        <v>30</v>
      </c>
      <c r="L119" s="7" t="s">
        <v>31</v>
      </c>
      <c r="M119" s="7" t="s">
        <v>5</v>
      </c>
    </row>
    <row r="120" spans="1:13" x14ac:dyDescent="0.25">
      <c r="A120" s="8">
        <v>22</v>
      </c>
      <c r="B120" s="8">
        <v>21890</v>
      </c>
      <c r="C120" s="9">
        <v>43505.125</v>
      </c>
      <c r="D120" s="10" t="s">
        <v>32</v>
      </c>
      <c r="E120" s="8">
        <v>76781</v>
      </c>
      <c r="F120" s="10" t="s">
        <v>33</v>
      </c>
      <c r="G120" s="8">
        <v>1</v>
      </c>
      <c r="H120" s="10" t="s">
        <v>7</v>
      </c>
      <c r="I120" s="10" t="s">
        <v>34</v>
      </c>
      <c r="J120" s="8">
        <v>100</v>
      </c>
      <c r="K120" s="8">
        <v>588</v>
      </c>
      <c r="L120" s="8">
        <v>580</v>
      </c>
      <c r="M120" s="8">
        <f>J120 * L120</f>
      </c>
    </row>
    <row r="121" spans="1:13" x14ac:dyDescent="0.25">
      <c r="A121" s="8"/>
      <c r="B121" s="8"/>
      <c r="C121" s="9"/>
      <c r="D121" s="10"/>
      <c r="E121" s="8"/>
      <c r="F121" s="10" t="s">
        <v>33</v>
      </c>
      <c r="G121" s="8">
        <v>4</v>
      </c>
      <c r="H121" s="10" t="s">
        <v>12</v>
      </c>
      <c r="I121" s="10" t="s">
        <v>34</v>
      </c>
      <c r="J121" s="8">
        <v>110</v>
      </c>
      <c r="K121" s="8">
        <v>2143</v>
      </c>
      <c r="L121" s="8">
        <v>2114</v>
      </c>
      <c r="M121" s="8">
        <f>J121 * L121</f>
      </c>
    </row>
    <row r="122" spans="1:13" x14ac:dyDescent="0.25">
      <c r="A122" s="8"/>
      <c r="B122" s="8"/>
      <c r="C122" s="9"/>
      <c r="D122" s="10"/>
      <c r="E122" s="8"/>
      <c r="F122" s="10" t="s">
        <v>33</v>
      </c>
      <c r="G122" s="8">
        <v>9</v>
      </c>
      <c r="H122" s="10" t="s">
        <v>11</v>
      </c>
      <c r="I122" s="10" t="s">
        <v>34</v>
      </c>
      <c r="J122" s="8">
        <v>130</v>
      </c>
      <c r="K122" s="8">
        <v>3639</v>
      </c>
      <c r="L122" s="8">
        <v>3590</v>
      </c>
      <c r="M122" s="8">
        <f>J122 * L122</f>
      </c>
    </row>
    <row r="123" spans="1:13" x14ac:dyDescent="0.25">
      <c r="G123" s="11">
        <f>SUM(G120:G122)</f>
      </c>
      <c r="K123" s="11">
        <f>SUM(K120:K122)</f>
      </c>
      <c r="L123" s="11">
        <f>SUM(L120:L122)</f>
      </c>
      <c r="M123" s="11">
        <f>SUM(M120:M122)</f>
      </c>
    </row>
    <row r="124" spans="1:13" x14ac:dyDescent="0.25"/>
    <row r="125" spans="1:13" x14ac:dyDescent="0.25">
      <c r="A125" s="7" t="s">
        <v>1</v>
      </c>
      <c r="B125" s="7" t="s">
        <v>21</v>
      </c>
      <c r="C125" s="7" t="s">
        <v>22</v>
      </c>
      <c r="D125" s="7" t="s">
        <v>23</v>
      </c>
      <c r="E125" s="7" t="s">
        <v>24</v>
      </c>
      <c r="F125" s="7" t="s">
        <v>25</v>
      </c>
      <c r="G125" s="7" t="s">
        <v>26</v>
      </c>
      <c r="H125" s="7" t="s">
        <v>27</v>
      </c>
      <c r="I125" s="7" t="s">
        <v>28</v>
      </c>
      <c r="J125" s="7" t="s">
        <v>29</v>
      </c>
      <c r="K125" s="7" t="s">
        <v>30</v>
      </c>
      <c r="L125" s="7" t="s">
        <v>31</v>
      </c>
      <c r="M125" s="7" t="s">
        <v>5</v>
      </c>
    </row>
    <row r="126" spans="1:13" x14ac:dyDescent="0.25">
      <c r="A126" s="8">
        <v>23</v>
      </c>
      <c r="B126" s="8">
        <v>21963</v>
      </c>
      <c r="C126" s="9">
        <v>43508.125</v>
      </c>
      <c r="D126" s="10" t="s">
        <v>32</v>
      </c>
      <c r="E126" s="8">
        <v>76782</v>
      </c>
      <c r="F126" s="10" t="s">
        <v>33</v>
      </c>
      <c r="G126" s="8">
        <v>1</v>
      </c>
      <c r="H126" s="10" t="s">
        <v>7</v>
      </c>
      <c r="I126" s="10" t="s">
        <v>34</v>
      </c>
      <c r="J126" s="8">
        <v>100</v>
      </c>
      <c r="K126" s="8">
        <v>354</v>
      </c>
      <c r="L126" s="8">
        <v>350</v>
      </c>
      <c r="M126" s="8">
        <f>J126 * L126</f>
      </c>
    </row>
    <row r="127" spans="1:13" x14ac:dyDescent="0.25">
      <c r="A127" s="8"/>
      <c r="B127" s="8"/>
      <c r="C127" s="9"/>
      <c r="D127" s="10"/>
      <c r="E127" s="8"/>
      <c r="F127" s="10" t="s">
        <v>33</v>
      </c>
      <c r="G127" s="8">
        <v>2</v>
      </c>
      <c r="H127" s="10" t="s">
        <v>9</v>
      </c>
      <c r="I127" s="10" t="s">
        <v>34</v>
      </c>
      <c r="J127" s="8">
        <v>110</v>
      </c>
      <c r="K127" s="8">
        <v>990</v>
      </c>
      <c r="L127" s="8">
        <v>980</v>
      </c>
      <c r="M127" s="8">
        <f>J127 * L127</f>
      </c>
    </row>
    <row r="128" spans="1:13" x14ac:dyDescent="0.25">
      <c r="A128" s="8"/>
      <c r="B128" s="8"/>
      <c r="C128" s="9"/>
      <c r="D128" s="10"/>
      <c r="E128" s="8"/>
      <c r="F128" s="10" t="s">
        <v>33</v>
      </c>
      <c r="G128" s="8">
        <v>15</v>
      </c>
      <c r="H128" s="10" t="s">
        <v>11</v>
      </c>
      <c r="I128" s="10" t="s">
        <v>34</v>
      </c>
      <c r="J128" s="8">
        <v>130</v>
      </c>
      <c r="K128" s="8">
        <v>6664</v>
      </c>
      <c r="L128" s="8">
        <v>6594</v>
      </c>
      <c r="M128" s="8">
        <f>J128 * L128</f>
      </c>
    </row>
    <row r="129" spans="1:13" x14ac:dyDescent="0.25">
      <c r="A129" s="8"/>
      <c r="B129" s="8"/>
      <c r="C129" s="9"/>
      <c r="D129" s="10"/>
      <c r="E129" s="8"/>
      <c r="F129" s="10" t="s">
        <v>33</v>
      </c>
      <c r="G129" s="8">
        <v>2</v>
      </c>
      <c r="H129" s="10" t="s">
        <v>12</v>
      </c>
      <c r="I129" s="10" t="s">
        <v>34</v>
      </c>
      <c r="J129" s="8">
        <v>110</v>
      </c>
      <c r="K129" s="8">
        <v>1047</v>
      </c>
      <c r="L129" s="8">
        <v>1036</v>
      </c>
      <c r="M129" s="8">
        <f>J129 * L129</f>
      </c>
    </row>
    <row r="130" spans="1:13" x14ac:dyDescent="0.25">
      <c r="G130" s="11">
        <f>SUM(G126:G129)</f>
      </c>
      <c r="K130" s="11">
        <f>SUM(K126:K129)</f>
      </c>
      <c r="L130" s="11">
        <f>SUM(L126:L129)</f>
      </c>
      <c r="M130" s="11">
        <f>SUM(M126:M129)</f>
      </c>
    </row>
    <row r="131" spans="1:13" x14ac:dyDescent="0.25"/>
    <row r="132" spans="1:13" x14ac:dyDescent="0.25">
      <c r="A132" s="7" t="s">
        <v>1</v>
      </c>
      <c r="B132" s="7" t="s">
        <v>21</v>
      </c>
      <c r="C132" s="7" t="s">
        <v>22</v>
      </c>
      <c r="D132" s="7" t="s">
        <v>23</v>
      </c>
      <c r="E132" s="7" t="s">
        <v>24</v>
      </c>
      <c r="F132" s="7" t="s">
        <v>25</v>
      </c>
      <c r="G132" s="7" t="s">
        <v>26</v>
      </c>
      <c r="H132" s="7" t="s">
        <v>27</v>
      </c>
      <c r="I132" s="7" t="s">
        <v>28</v>
      </c>
      <c r="J132" s="7" t="s">
        <v>29</v>
      </c>
      <c r="K132" s="7" t="s">
        <v>30</v>
      </c>
      <c r="L132" s="7" t="s">
        <v>31</v>
      </c>
      <c r="M132" s="7" t="s">
        <v>5</v>
      </c>
    </row>
    <row r="133" spans="1:13" x14ac:dyDescent="0.25">
      <c r="A133" s="8">
        <v>24</v>
      </c>
      <c r="B133" s="8">
        <v>22023</v>
      </c>
      <c r="C133" s="9">
        <v>43509.125</v>
      </c>
      <c r="D133" s="10" t="s">
        <v>32</v>
      </c>
      <c r="E133" s="8">
        <v>76783</v>
      </c>
      <c r="F133" s="10" t="s">
        <v>36</v>
      </c>
      <c r="G133" s="8">
        <v>1</v>
      </c>
      <c r="H133" s="10" t="s">
        <v>7</v>
      </c>
      <c r="I133" s="10" t="s">
        <v>34</v>
      </c>
      <c r="J133" s="8">
        <v>100</v>
      </c>
      <c r="K133" s="8">
        <v>684</v>
      </c>
      <c r="L133" s="8">
        <v>690</v>
      </c>
      <c r="M133" s="8">
        <f>J133 * L133</f>
      </c>
    </row>
    <row r="134" spans="1:13" x14ac:dyDescent="0.25">
      <c r="A134" s="8"/>
      <c r="B134" s="8"/>
      <c r="C134" s="9"/>
      <c r="D134" s="10"/>
      <c r="E134" s="8"/>
      <c r="F134" s="10" t="s">
        <v>36</v>
      </c>
      <c r="G134" s="8">
        <v>7</v>
      </c>
      <c r="H134" s="10" t="s">
        <v>12</v>
      </c>
      <c r="I134" s="10" t="s">
        <v>34</v>
      </c>
      <c r="J134" s="8">
        <v>110</v>
      </c>
      <c r="K134" s="8">
        <v>3040</v>
      </c>
      <c r="L134" s="8">
        <v>3066</v>
      </c>
      <c r="M134" s="8">
        <f>J134 * L134</f>
      </c>
    </row>
    <row r="135" spans="1:13" x14ac:dyDescent="0.25">
      <c r="A135" s="8"/>
      <c r="B135" s="8"/>
      <c r="C135" s="9"/>
      <c r="D135" s="10"/>
      <c r="E135" s="8"/>
      <c r="F135" s="10" t="s">
        <v>36</v>
      </c>
      <c r="G135" s="8">
        <v>14</v>
      </c>
      <c r="H135" s="10" t="s">
        <v>11</v>
      </c>
      <c r="I135" s="10" t="s">
        <v>34</v>
      </c>
      <c r="J135" s="8">
        <v>130</v>
      </c>
      <c r="K135" s="8">
        <v>6081</v>
      </c>
      <c r="L135" s="8">
        <v>6132</v>
      </c>
      <c r="M135" s="8">
        <f>J135 * L135</f>
      </c>
    </row>
    <row r="136" spans="1:13" x14ac:dyDescent="0.25">
      <c r="G136" s="11">
        <f>SUM(G133:G135)</f>
      </c>
      <c r="K136" s="11">
        <f>SUM(K133:K135)</f>
      </c>
      <c r="L136" s="11">
        <f>SUM(L133:L135)</f>
      </c>
      <c r="M136" s="11">
        <f>SUM(M133:M135)</f>
      </c>
    </row>
    <row r="137" spans="1:13" x14ac:dyDescent="0.25"/>
    <row r="138" spans="1:13" x14ac:dyDescent="0.25">
      <c r="A138" s="7" t="s">
        <v>1</v>
      </c>
      <c r="B138" s="7" t="s">
        <v>21</v>
      </c>
      <c r="C138" s="7" t="s">
        <v>22</v>
      </c>
      <c r="D138" s="7" t="s">
        <v>23</v>
      </c>
      <c r="E138" s="7" t="s">
        <v>24</v>
      </c>
      <c r="F138" s="7" t="s">
        <v>25</v>
      </c>
      <c r="G138" s="7" t="s">
        <v>26</v>
      </c>
      <c r="H138" s="7" t="s">
        <v>27</v>
      </c>
      <c r="I138" s="7" t="s">
        <v>28</v>
      </c>
      <c r="J138" s="7" t="s">
        <v>29</v>
      </c>
      <c r="K138" s="7" t="s">
        <v>30</v>
      </c>
      <c r="L138" s="7" t="s">
        <v>31</v>
      </c>
      <c r="M138" s="7" t="s">
        <v>5</v>
      </c>
    </row>
    <row r="139" spans="1:13" x14ac:dyDescent="0.25">
      <c r="A139" s="8">
        <v>25</v>
      </c>
      <c r="B139" s="8">
        <v>22085</v>
      </c>
      <c r="C139" s="9">
        <v>43510.125</v>
      </c>
      <c r="D139" s="10" t="s">
        <v>35</v>
      </c>
      <c r="E139" s="8">
        <v>76784</v>
      </c>
      <c r="F139" s="10" t="s">
        <v>36</v>
      </c>
      <c r="G139" s="8">
        <v>20</v>
      </c>
      <c r="H139" s="10" t="s">
        <v>11</v>
      </c>
      <c r="I139" s="10" t="s">
        <v>34</v>
      </c>
      <c r="J139" s="8">
        <v>130</v>
      </c>
      <c r="K139" s="8">
        <v>9120</v>
      </c>
      <c r="L139" s="8">
        <v>9180</v>
      </c>
      <c r="M139" s="8">
        <f>J139 * L139</f>
      </c>
    </row>
    <row r="140" spans="1:13" x14ac:dyDescent="0.25">
      <c r="G140" s="11">
        <f>SUM(G139:G139)</f>
      </c>
      <c r="K140" s="11">
        <f>SUM(K139:K139)</f>
      </c>
      <c r="L140" s="11">
        <f>SUM(L139:L139)</f>
      </c>
      <c r="M140" s="11">
        <f>SUM(M139:M139)</f>
      </c>
    </row>
    <row r="141" spans="1:13" x14ac:dyDescent="0.25"/>
    <row r="142" spans="1:13" x14ac:dyDescent="0.25">
      <c r="A142" s="7" t="s">
        <v>1</v>
      </c>
      <c r="B142" s="7" t="s">
        <v>21</v>
      </c>
      <c r="C142" s="7" t="s">
        <v>22</v>
      </c>
      <c r="D142" s="7" t="s">
        <v>23</v>
      </c>
      <c r="E142" s="7" t="s">
        <v>24</v>
      </c>
      <c r="F142" s="7" t="s">
        <v>25</v>
      </c>
      <c r="G142" s="7" t="s">
        <v>26</v>
      </c>
      <c r="H142" s="7" t="s">
        <v>27</v>
      </c>
      <c r="I142" s="7" t="s">
        <v>28</v>
      </c>
      <c r="J142" s="7" t="s">
        <v>29</v>
      </c>
      <c r="K142" s="7" t="s">
        <v>30</v>
      </c>
      <c r="L142" s="7" t="s">
        <v>31</v>
      </c>
      <c r="M142" s="7" t="s">
        <v>5</v>
      </c>
    </row>
    <row r="143" spans="1:13" x14ac:dyDescent="0.25">
      <c r="A143" s="8">
        <v>26</v>
      </c>
      <c r="B143" s="8">
        <v>22152</v>
      </c>
      <c r="C143" s="9">
        <v>43511.125</v>
      </c>
      <c r="D143" s="10" t="s">
        <v>32</v>
      </c>
      <c r="E143" s="8">
        <v>76786</v>
      </c>
      <c r="F143" s="10" t="s">
        <v>36</v>
      </c>
      <c r="G143" s="8">
        <v>19</v>
      </c>
      <c r="H143" s="10" t="s">
        <v>11</v>
      </c>
      <c r="I143" s="10" t="s">
        <v>34</v>
      </c>
      <c r="J143" s="8">
        <v>130</v>
      </c>
      <c r="K143" s="8">
        <v>8735</v>
      </c>
      <c r="L143" s="8">
        <v>8714</v>
      </c>
      <c r="M143" s="8">
        <f>J143 * L143</f>
      </c>
    </row>
    <row r="144" spans="1:13" x14ac:dyDescent="0.25">
      <c r="G144" s="11">
        <f>SUM(G143:G143)</f>
      </c>
      <c r="K144" s="11">
        <f>SUM(K143:K143)</f>
      </c>
      <c r="L144" s="11">
        <f>SUM(L143:L143)</f>
      </c>
      <c r="M144" s="11">
        <f>SUM(M143:M143)</f>
      </c>
    </row>
    <row r="145" spans="1:13" x14ac:dyDescent="0.25"/>
    <row r="146" spans="1:13" x14ac:dyDescent="0.25">
      <c r="A146" s="7" t="s">
        <v>1</v>
      </c>
      <c r="B146" s="7" t="s">
        <v>21</v>
      </c>
      <c r="C146" s="7" t="s">
        <v>22</v>
      </c>
      <c r="D146" s="7" t="s">
        <v>23</v>
      </c>
      <c r="E146" s="7" t="s">
        <v>24</v>
      </c>
      <c r="F146" s="7" t="s">
        <v>25</v>
      </c>
      <c r="G146" s="7" t="s">
        <v>26</v>
      </c>
      <c r="H146" s="7" t="s">
        <v>27</v>
      </c>
      <c r="I146" s="7" t="s">
        <v>28</v>
      </c>
      <c r="J146" s="7" t="s">
        <v>29</v>
      </c>
      <c r="K146" s="7" t="s">
        <v>30</v>
      </c>
      <c r="L146" s="7" t="s">
        <v>31</v>
      </c>
      <c r="M146" s="7" t="s">
        <v>5</v>
      </c>
    </row>
    <row r="147" spans="1:13" x14ac:dyDescent="0.25">
      <c r="A147" s="8">
        <v>27</v>
      </c>
      <c r="B147" s="8">
        <v>22197</v>
      </c>
      <c r="C147" s="9">
        <v>43512.125</v>
      </c>
      <c r="D147" s="10" t="s">
        <v>32</v>
      </c>
      <c r="E147" s="8">
        <v>76787</v>
      </c>
      <c r="F147" s="10" t="s">
        <v>33</v>
      </c>
      <c r="G147" s="8">
        <v>1</v>
      </c>
      <c r="H147" s="10" t="s">
        <v>7</v>
      </c>
      <c r="I147" s="10" t="s">
        <v>34</v>
      </c>
      <c r="J147" s="8">
        <v>100</v>
      </c>
      <c r="K147" s="8">
        <v>698</v>
      </c>
      <c r="L147" s="8">
        <v>690</v>
      </c>
      <c r="M147" s="8">
        <f>J147 * L147</f>
      </c>
    </row>
    <row r="148" spans="1:13" x14ac:dyDescent="0.25">
      <c r="A148" s="8"/>
      <c r="B148" s="8"/>
      <c r="C148" s="9"/>
      <c r="D148" s="10"/>
      <c r="E148" s="8"/>
      <c r="F148" s="10" t="s">
        <v>33</v>
      </c>
      <c r="G148" s="8">
        <v>6</v>
      </c>
      <c r="H148" s="10" t="s">
        <v>13</v>
      </c>
      <c r="I148" s="10" t="s">
        <v>34</v>
      </c>
      <c r="J148" s="8">
        <v>100</v>
      </c>
      <c r="K148" s="8">
        <v>2951</v>
      </c>
      <c r="L148" s="8">
        <v>2922</v>
      </c>
      <c r="M148" s="8">
        <f>J148 * L148</f>
      </c>
    </row>
    <row r="149" spans="1:13" x14ac:dyDescent="0.25">
      <c r="A149" s="8"/>
      <c r="B149" s="8"/>
      <c r="C149" s="9"/>
      <c r="D149" s="10"/>
      <c r="E149" s="8"/>
      <c r="F149" s="10" t="s">
        <v>33</v>
      </c>
      <c r="G149" s="8">
        <v>6</v>
      </c>
      <c r="H149" s="10" t="s">
        <v>12</v>
      </c>
      <c r="I149" s="10" t="s">
        <v>34</v>
      </c>
      <c r="J149" s="8">
        <v>110</v>
      </c>
      <c r="K149" s="8">
        <v>2951</v>
      </c>
      <c r="L149" s="8">
        <v>2922</v>
      </c>
      <c r="M149" s="8">
        <f>J149 * L149</f>
      </c>
    </row>
    <row r="150" spans="1:13" x14ac:dyDescent="0.25">
      <c r="A150" s="8"/>
      <c r="B150" s="8"/>
      <c r="C150" s="9"/>
      <c r="D150" s="10"/>
      <c r="E150" s="8"/>
      <c r="F150" s="10" t="s">
        <v>33</v>
      </c>
      <c r="G150" s="8">
        <v>7</v>
      </c>
      <c r="H150" s="10" t="s">
        <v>11</v>
      </c>
      <c r="I150" s="10" t="s">
        <v>34</v>
      </c>
      <c r="J150" s="8">
        <v>130</v>
      </c>
      <c r="K150" s="8">
        <v>3450</v>
      </c>
      <c r="L150" s="8">
        <v>3416</v>
      </c>
      <c r="M150" s="8">
        <f>J150 * L150</f>
      </c>
    </row>
    <row r="151" spans="1:13" x14ac:dyDescent="0.25">
      <c r="G151" s="11">
        <f>SUM(G147:G150)</f>
      </c>
      <c r="K151" s="11">
        <f>SUM(K147:K150)</f>
      </c>
      <c r="L151" s="11">
        <f>SUM(L147:L150)</f>
      </c>
      <c r="M151" s="11">
        <f>SUM(M147:M150)</f>
      </c>
    </row>
    <row r="152" spans="1:13" x14ac:dyDescent="0.25"/>
    <row r="153" spans="1:13" x14ac:dyDescent="0.25">
      <c r="A153" s="7" t="s">
        <v>1</v>
      </c>
      <c r="B153" s="7" t="s">
        <v>21</v>
      </c>
      <c r="C153" s="7" t="s">
        <v>22</v>
      </c>
      <c r="D153" s="7" t="s">
        <v>23</v>
      </c>
      <c r="E153" s="7" t="s">
        <v>24</v>
      </c>
      <c r="F153" s="7" t="s">
        <v>25</v>
      </c>
      <c r="G153" s="7" t="s">
        <v>26</v>
      </c>
      <c r="H153" s="7" t="s">
        <v>27</v>
      </c>
      <c r="I153" s="7" t="s">
        <v>28</v>
      </c>
      <c r="J153" s="7" t="s">
        <v>29</v>
      </c>
      <c r="K153" s="7" t="s">
        <v>30</v>
      </c>
      <c r="L153" s="7" t="s">
        <v>31</v>
      </c>
      <c r="M153" s="7" t="s">
        <v>5</v>
      </c>
    </row>
    <row r="154" spans="1:13" x14ac:dyDescent="0.25">
      <c r="A154" s="8">
        <v>28</v>
      </c>
      <c r="B154" s="8">
        <v>22303</v>
      </c>
      <c r="C154" s="9">
        <v>43515.125</v>
      </c>
      <c r="D154" s="10" t="s">
        <v>32</v>
      </c>
      <c r="E154" s="8">
        <v>76788</v>
      </c>
      <c r="F154" s="10" t="s">
        <v>36</v>
      </c>
      <c r="G154" s="8">
        <v>1</v>
      </c>
      <c r="H154" s="10" t="s">
        <v>7</v>
      </c>
      <c r="I154" s="10" t="s">
        <v>34</v>
      </c>
      <c r="J154" s="8">
        <v>100</v>
      </c>
      <c r="K154" s="8">
        <v>710</v>
      </c>
      <c r="L154" s="8">
        <v>710</v>
      </c>
      <c r="M154" s="8">
        <f>J154 * L154</f>
      </c>
    </row>
    <row r="155" spans="1:13" x14ac:dyDescent="0.25">
      <c r="A155" s="8"/>
      <c r="B155" s="8"/>
      <c r="C155" s="9"/>
      <c r="D155" s="10"/>
      <c r="E155" s="8"/>
      <c r="F155" s="10" t="s">
        <v>36</v>
      </c>
      <c r="G155" s="8">
        <v>4</v>
      </c>
      <c r="H155" s="10" t="s">
        <v>13</v>
      </c>
      <c r="I155" s="10" t="s">
        <v>34</v>
      </c>
      <c r="J155" s="8">
        <v>100</v>
      </c>
      <c r="K155" s="8">
        <v>1820</v>
      </c>
      <c r="L155" s="8">
        <v>1820</v>
      </c>
      <c r="M155" s="8">
        <f>J155 * L155</f>
      </c>
    </row>
    <row r="156" spans="1:13" x14ac:dyDescent="0.25">
      <c r="A156" s="8"/>
      <c r="B156" s="8"/>
      <c r="C156" s="9"/>
      <c r="D156" s="10"/>
      <c r="E156" s="8"/>
      <c r="F156" s="10" t="s">
        <v>36</v>
      </c>
      <c r="G156" s="8">
        <v>16</v>
      </c>
      <c r="H156" s="10" t="s">
        <v>11</v>
      </c>
      <c r="I156" s="10" t="s">
        <v>34</v>
      </c>
      <c r="J156" s="8">
        <v>130</v>
      </c>
      <c r="K156" s="8">
        <v>7295</v>
      </c>
      <c r="L156" s="8">
        <v>7296</v>
      </c>
      <c r="M156" s="8">
        <f>J156 * L156</f>
      </c>
    </row>
    <row r="157" spans="1:13" x14ac:dyDescent="0.25">
      <c r="G157" s="11">
        <f>SUM(G154:G156)</f>
      </c>
      <c r="K157" s="11">
        <f>SUM(K154:K156)</f>
      </c>
      <c r="L157" s="11">
        <f>SUM(L154:L156)</f>
      </c>
      <c r="M157" s="11">
        <f>SUM(M154:M156)</f>
      </c>
    </row>
    <row r="158" spans="1:13" x14ac:dyDescent="0.25"/>
    <row r="159" spans="1:13" x14ac:dyDescent="0.25">
      <c r="A159" s="7" t="s">
        <v>1</v>
      </c>
      <c r="B159" s="7" t="s">
        <v>21</v>
      </c>
      <c r="C159" s="7" t="s">
        <v>22</v>
      </c>
      <c r="D159" s="7" t="s">
        <v>23</v>
      </c>
      <c r="E159" s="7" t="s">
        <v>24</v>
      </c>
      <c r="F159" s="7" t="s">
        <v>25</v>
      </c>
      <c r="G159" s="7" t="s">
        <v>26</v>
      </c>
      <c r="H159" s="7" t="s">
        <v>27</v>
      </c>
      <c r="I159" s="7" t="s">
        <v>28</v>
      </c>
      <c r="J159" s="7" t="s">
        <v>29</v>
      </c>
      <c r="K159" s="7" t="s">
        <v>30</v>
      </c>
      <c r="L159" s="7" t="s">
        <v>31</v>
      </c>
      <c r="M159" s="7" t="s">
        <v>5</v>
      </c>
    </row>
    <row r="160" spans="1:13" x14ac:dyDescent="0.25">
      <c r="A160" s="8">
        <v>29</v>
      </c>
      <c r="B160" s="8">
        <v>22381</v>
      </c>
      <c r="C160" s="9">
        <v>43516.125</v>
      </c>
      <c r="D160" s="10" t="s">
        <v>32</v>
      </c>
      <c r="E160" s="8">
        <v>76789</v>
      </c>
      <c r="F160" s="10" t="s">
        <v>33</v>
      </c>
      <c r="G160" s="8">
        <v>1</v>
      </c>
      <c r="H160" s="10" t="s">
        <v>7</v>
      </c>
      <c r="I160" s="10" t="s">
        <v>34</v>
      </c>
      <c r="J160" s="8">
        <v>100</v>
      </c>
      <c r="K160" s="8">
        <v>457</v>
      </c>
      <c r="L160" s="8">
        <v>460</v>
      </c>
      <c r="M160" s="8">
        <f>J160 * L160</f>
      </c>
    </row>
    <row r="161" spans="1:13" x14ac:dyDescent="0.25">
      <c r="A161" s="8"/>
      <c r="B161" s="8"/>
      <c r="C161" s="9"/>
      <c r="D161" s="10"/>
      <c r="E161" s="8"/>
      <c r="F161" s="10" t="s">
        <v>33</v>
      </c>
      <c r="G161" s="8">
        <v>4</v>
      </c>
      <c r="H161" s="10" t="s">
        <v>14</v>
      </c>
      <c r="I161" s="10" t="s">
        <v>34</v>
      </c>
      <c r="J161" s="8">
        <v>80</v>
      </c>
      <c r="K161" s="8">
        <v>1520</v>
      </c>
      <c r="L161" s="8">
        <v>1530</v>
      </c>
      <c r="M161" s="8">
        <f>J161 * L161</f>
      </c>
    </row>
    <row r="162" spans="1:13" x14ac:dyDescent="0.25">
      <c r="A162" s="8"/>
      <c r="B162" s="8"/>
      <c r="C162" s="9"/>
      <c r="D162" s="10"/>
      <c r="E162" s="8"/>
      <c r="F162" s="10" t="s">
        <v>33</v>
      </c>
      <c r="G162" s="8">
        <v>17</v>
      </c>
      <c r="H162" s="10" t="s">
        <v>11</v>
      </c>
      <c r="I162" s="10" t="s">
        <v>34</v>
      </c>
      <c r="J162" s="8">
        <v>130</v>
      </c>
      <c r="K162" s="8">
        <v>7713</v>
      </c>
      <c r="L162" s="8">
        <v>7762</v>
      </c>
      <c r="M162" s="8">
        <f>J162 * L162</f>
      </c>
    </row>
    <row r="163" spans="1:13" x14ac:dyDescent="0.25">
      <c r="G163" s="11">
        <f>SUM(G160:G162)</f>
      </c>
      <c r="K163" s="11">
        <f>SUM(K160:K162)</f>
      </c>
      <c r="L163" s="11">
        <f>SUM(L160:L162)</f>
      </c>
      <c r="M163" s="11">
        <f>SUM(M160:M162)</f>
      </c>
    </row>
    <row r="164" spans="1:13" x14ac:dyDescent="0.25"/>
    <row r="165" spans="1:13" x14ac:dyDescent="0.25">
      <c r="A165" s="7" t="s">
        <v>1</v>
      </c>
      <c r="B165" s="7" t="s">
        <v>21</v>
      </c>
      <c r="C165" s="7" t="s">
        <v>22</v>
      </c>
      <c r="D165" s="7" t="s">
        <v>23</v>
      </c>
      <c r="E165" s="7" t="s">
        <v>24</v>
      </c>
      <c r="F165" s="7" t="s">
        <v>25</v>
      </c>
      <c r="G165" s="7" t="s">
        <v>26</v>
      </c>
      <c r="H165" s="7" t="s">
        <v>27</v>
      </c>
      <c r="I165" s="7" t="s">
        <v>28</v>
      </c>
      <c r="J165" s="7" t="s">
        <v>29</v>
      </c>
      <c r="K165" s="7" t="s">
        <v>30</v>
      </c>
      <c r="L165" s="7" t="s">
        <v>31</v>
      </c>
      <c r="M165" s="7" t="s">
        <v>5</v>
      </c>
    </row>
    <row r="166" spans="1:13" x14ac:dyDescent="0.25">
      <c r="A166" s="8">
        <v>30</v>
      </c>
      <c r="B166" s="8">
        <v>22445</v>
      </c>
      <c r="C166" s="9">
        <v>43517.125</v>
      </c>
      <c r="D166" s="10" t="s">
        <v>32</v>
      </c>
      <c r="E166" s="8">
        <v>76790</v>
      </c>
      <c r="F166" s="10" t="s">
        <v>33</v>
      </c>
      <c r="G166" s="8">
        <v>1</v>
      </c>
      <c r="H166" s="10" t="s">
        <v>7</v>
      </c>
      <c r="I166" s="10" t="s">
        <v>34</v>
      </c>
      <c r="J166" s="8">
        <v>100</v>
      </c>
      <c r="K166" s="8">
        <v>776</v>
      </c>
      <c r="L166" s="8">
        <v>780</v>
      </c>
      <c r="M166" s="8">
        <f>J166 * L166</f>
      </c>
    </row>
    <row r="167" spans="1:13" x14ac:dyDescent="0.25">
      <c r="A167" s="8"/>
      <c r="B167" s="8"/>
      <c r="C167" s="9"/>
      <c r="D167" s="10"/>
      <c r="E167" s="8"/>
      <c r="F167" s="10" t="s">
        <v>33</v>
      </c>
      <c r="G167" s="8">
        <v>2</v>
      </c>
      <c r="H167" s="10" t="s">
        <v>14</v>
      </c>
      <c r="I167" s="10" t="s">
        <v>34</v>
      </c>
      <c r="J167" s="8">
        <v>80</v>
      </c>
      <c r="K167" s="8">
        <v>1213</v>
      </c>
      <c r="L167" s="8">
        <v>1221</v>
      </c>
      <c r="M167" s="8">
        <f>J167 * L167</f>
      </c>
    </row>
    <row r="168" spans="1:13" x14ac:dyDescent="0.25">
      <c r="A168" s="8"/>
      <c r="B168" s="8"/>
      <c r="C168" s="9"/>
      <c r="D168" s="10"/>
      <c r="E168" s="8"/>
      <c r="F168" s="10" t="s">
        <v>33</v>
      </c>
      <c r="G168" s="8">
        <v>18</v>
      </c>
      <c r="H168" s="10" t="s">
        <v>11</v>
      </c>
      <c r="I168" s="10" t="s">
        <v>34</v>
      </c>
      <c r="J168" s="8">
        <v>130</v>
      </c>
      <c r="K168" s="8">
        <v>6136</v>
      </c>
      <c r="L168" s="8">
        <v>6175</v>
      </c>
      <c r="M168" s="8">
        <f>J168 * L168</f>
      </c>
    </row>
    <row r="169" spans="1:13" x14ac:dyDescent="0.25">
      <c r="G169" s="11">
        <f>SUM(G166:G168)</f>
      </c>
      <c r="K169" s="11">
        <f>SUM(K166:K168)</f>
      </c>
      <c r="L169" s="11">
        <f>SUM(L166:L168)</f>
      </c>
      <c r="M169" s="11">
        <f>SUM(M166:M168)</f>
      </c>
    </row>
    <row r="170" spans="1:13" x14ac:dyDescent="0.25"/>
    <row r="171" spans="1:13" x14ac:dyDescent="0.25">
      <c r="A171" s="7" t="s">
        <v>1</v>
      </c>
      <c r="B171" s="7" t="s">
        <v>21</v>
      </c>
      <c r="C171" s="7" t="s">
        <v>22</v>
      </c>
      <c r="D171" s="7" t="s">
        <v>23</v>
      </c>
      <c r="E171" s="7" t="s">
        <v>24</v>
      </c>
      <c r="F171" s="7" t="s">
        <v>25</v>
      </c>
      <c r="G171" s="7" t="s">
        <v>26</v>
      </c>
      <c r="H171" s="7" t="s">
        <v>27</v>
      </c>
      <c r="I171" s="7" t="s">
        <v>28</v>
      </c>
      <c r="J171" s="7" t="s">
        <v>29</v>
      </c>
      <c r="K171" s="7" t="s">
        <v>30</v>
      </c>
      <c r="L171" s="7" t="s">
        <v>31</v>
      </c>
      <c r="M171" s="7" t="s">
        <v>5</v>
      </c>
    </row>
    <row r="172" spans="1:13" x14ac:dyDescent="0.25">
      <c r="A172" s="8">
        <v>31</v>
      </c>
      <c r="B172" s="8">
        <v>22512</v>
      </c>
      <c r="C172" s="9">
        <v>43518.125</v>
      </c>
      <c r="D172" s="10" t="s">
        <v>32</v>
      </c>
      <c r="E172" s="8">
        <v>76791</v>
      </c>
      <c r="F172" s="10" t="s">
        <v>36</v>
      </c>
      <c r="G172" s="8">
        <v>1</v>
      </c>
      <c r="H172" s="10" t="s">
        <v>7</v>
      </c>
      <c r="I172" s="10" t="s">
        <v>34</v>
      </c>
      <c r="J172" s="8">
        <v>100</v>
      </c>
      <c r="K172" s="8">
        <v>766</v>
      </c>
      <c r="L172" s="8">
        <v>760</v>
      </c>
      <c r="M172" s="8">
        <f>J172 * L172</f>
      </c>
    </row>
    <row r="173" spans="1:13" x14ac:dyDescent="0.25">
      <c r="A173" s="8"/>
      <c r="B173" s="8"/>
      <c r="C173" s="9"/>
      <c r="D173" s="10"/>
      <c r="E173" s="8"/>
      <c r="F173" s="10" t="s">
        <v>36</v>
      </c>
      <c r="G173" s="8">
        <v>2</v>
      </c>
      <c r="H173" s="10" t="s">
        <v>14</v>
      </c>
      <c r="I173" s="10" t="s">
        <v>34</v>
      </c>
      <c r="J173" s="8">
        <v>80</v>
      </c>
      <c r="K173" s="8">
        <v>1297</v>
      </c>
      <c r="L173" s="8">
        <v>1286</v>
      </c>
      <c r="M173" s="8">
        <f>J173 * L173</f>
      </c>
    </row>
    <row r="174" spans="1:13" x14ac:dyDescent="0.25">
      <c r="A174" s="8"/>
      <c r="B174" s="8"/>
      <c r="C174" s="9"/>
      <c r="D174" s="10"/>
      <c r="E174" s="8"/>
      <c r="F174" s="10" t="s">
        <v>36</v>
      </c>
      <c r="G174" s="8">
        <v>18</v>
      </c>
      <c r="H174" s="10" t="s">
        <v>11</v>
      </c>
      <c r="I174" s="10" t="s">
        <v>34</v>
      </c>
      <c r="J174" s="8">
        <v>130</v>
      </c>
      <c r="K174" s="8">
        <v>7342</v>
      </c>
      <c r="L174" s="8">
        <v>7280</v>
      </c>
      <c r="M174" s="8">
        <f>J174 * L174</f>
      </c>
    </row>
    <row r="175" spans="1:13" x14ac:dyDescent="0.25">
      <c r="G175" s="11">
        <f>SUM(G172:G174)</f>
      </c>
      <c r="K175" s="11">
        <f>SUM(K172:K174)</f>
      </c>
      <c r="L175" s="11">
        <f>SUM(L172:L174)</f>
      </c>
      <c r="M175" s="11">
        <f>SUM(M172:M174)</f>
      </c>
    </row>
    <row r="176" spans="1:13" x14ac:dyDescent="0.25"/>
    <row r="177" spans="1:13" x14ac:dyDescent="0.25">
      <c r="A177" s="7" t="s">
        <v>1</v>
      </c>
      <c r="B177" s="7" t="s">
        <v>21</v>
      </c>
      <c r="C177" s="7" t="s">
        <v>22</v>
      </c>
      <c r="D177" s="7" t="s">
        <v>23</v>
      </c>
      <c r="E177" s="7" t="s">
        <v>24</v>
      </c>
      <c r="F177" s="7" t="s">
        <v>25</v>
      </c>
      <c r="G177" s="7" t="s">
        <v>26</v>
      </c>
      <c r="H177" s="7" t="s">
        <v>27</v>
      </c>
      <c r="I177" s="7" t="s">
        <v>28</v>
      </c>
      <c r="J177" s="7" t="s">
        <v>29</v>
      </c>
      <c r="K177" s="7" t="s">
        <v>30</v>
      </c>
      <c r="L177" s="7" t="s">
        <v>31</v>
      </c>
      <c r="M177" s="7" t="s">
        <v>5</v>
      </c>
    </row>
    <row r="178" spans="1:13" x14ac:dyDescent="0.25">
      <c r="A178" s="8">
        <v>32</v>
      </c>
      <c r="B178" s="8">
        <v>22563</v>
      </c>
      <c r="C178" s="9">
        <v>43519.125</v>
      </c>
      <c r="D178" s="10" t="s">
        <v>32</v>
      </c>
      <c r="E178" s="8">
        <v>76792</v>
      </c>
      <c r="F178" s="10" t="s">
        <v>36</v>
      </c>
      <c r="G178" s="8">
        <v>2</v>
      </c>
      <c r="H178" s="10" t="s">
        <v>13</v>
      </c>
      <c r="I178" s="10" t="s">
        <v>34</v>
      </c>
      <c r="J178" s="8">
        <v>100</v>
      </c>
      <c r="K178" s="8">
        <v>1264</v>
      </c>
      <c r="L178" s="8">
        <v>1250</v>
      </c>
      <c r="M178" s="8">
        <f>J178 * L178</f>
      </c>
    </row>
    <row r="179" spans="1:13" x14ac:dyDescent="0.25">
      <c r="A179" s="8"/>
      <c r="B179" s="8"/>
      <c r="C179" s="9"/>
      <c r="D179" s="10"/>
      <c r="E179" s="8"/>
      <c r="F179" s="10" t="s">
        <v>36</v>
      </c>
      <c r="G179" s="8">
        <v>13</v>
      </c>
      <c r="H179" s="10" t="s">
        <v>11</v>
      </c>
      <c r="I179" s="10" t="s">
        <v>34</v>
      </c>
      <c r="J179" s="8">
        <v>130</v>
      </c>
      <c r="K179" s="8">
        <v>5008</v>
      </c>
      <c r="L179" s="8">
        <v>4952</v>
      </c>
      <c r="M179" s="8">
        <f>J179 * L179</f>
      </c>
    </row>
    <row r="180" spans="1:13" x14ac:dyDescent="0.25">
      <c r="A180" s="8"/>
      <c r="B180" s="8"/>
      <c r="C180" s="9"/>
      <c r="D180" s="10"/>
      <c r="E180" s="8"/>
      <c r="F180" s="10" t="s">
        <v>36</v>
      </c>
      <c r="G180" s="8">
        <v>2</v>
      </c>
      <c r="H180" s="10" t="s">
        <v>7</v>
      </c>
      <c r="I180" s="10" t="s">
        <v>34</v>
      </c>
      <c r="J180" s="8">
        <v>100</v>
      </c>
      <c r="K180" s="8">
        <v>1163</v>
      </c>
      <c r="L180" s="8">
        <v>1150</v>
      </c>
      <c r="M180" s="8">
        <f>J180 * L180</f>
      </c>
    </row>
    <row r="181" spans="1:13" x14ac:dyDescent="0.25">
      <c r="G181" s="11">
        <f>SUM(G178:G180)</f>
      </c>
      <c r="K181" s="11">
        <f>SUM(K178:K180)</f>
      </c>
      <c r="L181" s="11">
        <f>SUM(L178:L180)</f>
      </c>
      <c r="M181" s="11">
        <f>SUM(M178:M180)</f>
      </c>
    </row>
    <row r="182" spans="1:13" x14ac:dyDescent="0.25"/>
    <row r="183" spans="1:13" x14ac:dyDescent="0.25">
      <c r="A183" s="7" t="s">
        <v>1</v>
      </c>
      <c r="B183" s="7" t="s">
        <v>21</v>
      </c>
      <c r="C183" s="7" t="s">
        <v>22</v>
      </c>
      <c r="D183" s="7" t="s">
        <v>23</v>
      </c>
      <c r="E183" s="7" t="s">
        <v>24</v>
      </c>
      <c r="F183" s="7" t="s">
        <v>25</v>
      </c>
      <c r="G183" s="7" t="s">
        <v>26</v>
      </c>
      <c r="H183" s="7" t="s">
        <v>27</v>
      </c>
      <c r="I183" s="7" t="s">
        <v>28</v>
      </c>
      <c r="J183" s="7" t="s">
        <v>29</v>
      </c>
      <c r="K183" s="7" t="s">
        <v>30</v>
      </c>
      <c r="L183" s="7" t="s">
        <v>31</v>
      </c>
      <c r="M183" s="7" t="s">
        <v>5</v>
      </c>
    </row>
    <row r="184" spans="1:13" x14ac:dyDescent="0.25">
      <c r="A184" s="8">
        <v>33</v>
      </c>
      <c r="B184" s="8">
        <v>22641</v>
      </c>
      <c r="C184" s="9">
        <v>43522.125</v>
      </c>
      <c r="D184" s="10" t="s">
        <v>32</v>
      </c>
      <c r="E184" s="8">
        <v>76793</v>
      </c>
      <c r="F184" s="10" t="s">
        <v>36</v>
      </c>
      <c r="G184" s="8">
        <v>2</v>
      </c>
      <c r="H184" s="10" t="s">
        <v>7</v>
      </c>
      <c r="I184" s="10" t="s">
        <v>34</v>
      </c>
      <c r="J184" s="8">
        <v>50</v>
      </c>
      <c r="K184" s="8">
        <v>758</v>
      </c>
      <c r="L184" s="8">
        <v>750</v>
      </c>
      <c r="M184" s="8">
        <f>J184 * L184</f>
      </c>
    </row>
    <row r="185" spans="1:13" x14ac:dyDescent="0.25">
      <c r="A185" s="8"/>
      <c r="B185" s="8"/>
      <c r="C185" s="9"/>
      <c r="D185" s="10"/>
      <c r="E185" s="8"/>
      <c r="F185" s="10" t="s">
        <v>36</v>
      </c>
      <c r="G185" s="8">
        <v>3</v>
      </c>
      <c r="H185" s="10" t="s">
        <v>14</v>
      </c>
      <c r="I185" s="10" t="s">
        <v>34</v>
      </c>
      <c r="J185" s="8">
        <v>80</v>
      </c>
      <c r="K185" s="8">
        <v>1214</v>
      </c>
      <c r="L185" s="8">
        <v>1200</v>
      </c>
      <c r="M185" s="8">
        <f>J185 * L185</f>
      </c>
    </row>
    <row r="186" spans="1:13" x14ac:dyDescent="0.25">
      <c r="A186" s="8"/>
      <c r="B186" s="8"/>
      <c r="C186" s="9"/>
      <c r="D186" s="10"/>
      <c r="E186" s="8"/>
      <c r="F186" s="10" t="s">
        <v>36</v>
      </c>
      <c r="G186" s="8">
        <v>7</v>
      </c>
      <c r="H186" s="10" t="s">
        <v>13</v>
      </c>
      <c r="I186" s="10" t="s">
        <v>34</v>
      </c>
      <c r="J186" s="8">
        <v>90</v>
      </c>
      <c r="K186" s="8">
        <v>2802</v>
      </c>
      <c r="L186" s="8">
        <v>2770</v>
      </c>
      <c r="M186" s="8">
        <f>J186 * L186</f>
      </c>
    </row>
    <row r="187" spans="1:13" x14ac:dyDescent="0.25">
      <c r="A187" s="8"/>
      <c r="B187" s="8"/>
      <c r="C187" s="9"/>
      <c r="D187" s="10"/>
      <c r="E187" s="8"/>
      <c r="F187" s="10" t="s">
        <v>36</v>
      </c>
      <c r="G187" s="8">
        <v>7</v>
      </c>
      <c r="H187" s="10" t="s">
        <v>11</v>
      </c>
      <c r="I187" s="10" t="s">
        <v>34</v>
      </c>
      <c r="J187" s="8">
        <v>130</v>
      </c>
      <c r="K187" s="8">
        <v>3311</v>
      </c>
      <c r="L187" s="8">
        <v>3274</v>
      </c>
      <c r="M187" s="8">
        <f>J187 * L187</f>
      </c>
    </row>
    <row r="188" spans="1:13" x14ac:dyDescent="0.25">
      <c r="G188" s="11">
        <f>SUM(G184:G187)</f>
      </c>
      <c r="K188" s="11">
        <f>SUM(K184:K187)</f>
      </c>
      <c r="L188" s="11">
        <f>SUM(L184:L187)</f>
      </c>
      <c r="M188" s="11">
        <f>SUM(M184:M187)</f>
      </c>
    </row>
    <row r="189" spans="1:13" x14ac:dyDescent="0.25"/>
    <row r="190" spans="1:13" x14ac:dyDescent="0.25">
      <c r="A190" s="7" t="s">
        <v>1</v>
      </c>
      <c r="B190" s="7" t="s">
        <v>21</v>
      </c>
      <c r="C190" s="7" t="s">
        <v>22</v>
      </c>
      <c r="D190" s="7" t="s">
        <v>23</v>
      </c>
      <c r="E190" s="7" t="s">
        <v>24</v>
      </c>
      <c r="F190" s="7" t="s">
        <v>25</v>
      </c>
      <c r="G190" s="7" t="s">
        <v>26</v>
      </c>
      <c r="H190" s="7" t="s">
        <v>27</v>
      </c>
      <c r="I190" s="7" t="s">
        <v>28</v>
      </c>
      <c r="J190" s="7" t="s">
        <v>29</v>
      </c>
      <c r="K190" s="7" t="s">
        <v>30</v>
      </c>
      <c r="L190" s="7" t="s">
        <v>31</v>
      </c>
      <c r="M190" s="7" t="s">
        <v>5</v>
      </c>
    </row>
    <row r="191" spans="1:13" x14ac:dyDescent="0.25">
      <c r="A191" s="8">
        <v>34</v>
      </c>
      <c r="B191" s="8">
        <v>22707</v>
      </c>
      <c r="C191" s="9">
        <v>43523.125</v>
      </c>
      <c r="D191" s="10" t="s">
        <v>32</v>
      </c>
      <c r="E191" s="8">
        <v>76794</v>
      </c>
      <c r="F191" s="10" t="s">
        <v>36</v>
      </c>
      <c r="G191" s="8">
        <v>2</v>
      </c>
      <c r="H191" s="10" t="s">
        <v>14</v>
      </c>
      <c r="I191" s="10" t="s">
        <v>34</v>
      </c>
      <c r="J191" s="8">
        <v>80</v>
      </c>
      <c r="K191" s="8">
        <v>1488</v>
      </c>
      <c r="L191" s="8">
        <v>1490</v>
      </c>
      <c r="M191" s="8">
        <f>J191 * L191</f>
      </c>
    </row>
    <row r="192" spans="1:13" x14ac:dyDescent="0.25">
      <c r="A192" s="8"/>
      <c r="B192" s="8"/>
      <c r="C192" s="9"/>
      <c r="D192" s="10"/>
      <c r="E192" s="8"/>
      <c r="F192" s="10" t="s">
        <v>36</v>
      </c>
      <c r="G192" s="8">
        <v>9</v>
      </c>
      <c r="H192" s="10" t="s">
        <v>10</v>
      </c>
      <c r="I192" s="10" t="s">
        <v>34</v>
      </c>
      <c r="J192" s="8">
        <v>130</v>
      </c>
      <c r="K192" s="8">
        <v>3805</v>
      </c>
      <c r="L192" s="8">
        <v>3810</v>
      </c>
      <c r="M192" s="8">
        <f>J192 * L192</f>
      </c>
    </row>
    <row r="193" spans="1:13" x14ac:dyDescent="0.25">
      <c r="A193" s="8"/>
      <c r="B193" s="8"/>
      <c r="C193" s="9"/>
      <c r="D193" s="10"/>
      <c r="E193" s="8"/>
      <c r="F193" s="10" t="s">
        <v>36</v>
      </c>
      <c r="G193" s="8">
        <v>10</v>
      </c>
      <c r="H193" s="10" t="s">
        <v>11</v>
      </c>
      <c r="I193" s="10" t="s">
        <v>34</v>
      </c>
      <c r="J193" s="8">
        <v>130</v>
      </c>
      <c r="K193" s="8">
        <v>4177</v>
      </c>
      <c r="L193" s="8">
        <v>4182</v>
      </c>
      <c r="M193" s="8">
        <f>J193 * L193</f>
      </c>
    </row>
    <row r="194" spans="1:13" x14ac:dyDescent="0.25">
      <c r="A194" s="8"/>
      <c r="B194" s="8"/>
      <c r="C194" s="9"/>
      <c r="D194" s="10"/>
      <c r="E194" s="8"/>
      <c r="F194" s="10" t="s">
        <v>36</v>
      </c>
      <c r="G194" s="8">
        <v>1</v>
      </c>
      <c r="H194" s="10" t="s">
        <v>7</v>
      </c>
      <c r="I194" s="10" t="s">
        <v>34</v>
      </c>
      <c r="J194" s="8">
        <v>50</v>
      </c>
      <c r="K194" s="8">
        <v>350</v>
      </c>
      <c r="L194" s="8">
        <v>350</v>
      </c>
      <c r="M194" s="8">
        <f>J194 * L194</f>
      </c>
    </row>
    <row r="195" spans="1:13" x14ac:dyDescent="0.25">
      <c r="G195" s="11">
        <f>SUM(G191:G194)</f>
      </c>
      <c r="K195" s="11">
        <f>SUM(K191:K194)</f>
      </c>
      <c r="L195" s="11">
        <f>SUM(L191:L194)</f>
      </c>
      <c r="M195" s="11">
        <f>SUM(M191:M194)</f>
      </c>
    </row>
    <row r="196" spans="1:13" x14ac:dyDescent="0.25"/>
    <row r="197" spans="1:13" x14ac:dyDescent="0.25">
      <c r="A197" s="7" t="s">
        <v>1</v>
      </c>
      <c r="B197" s="7" t="s">
        <v>21</v>
      </c>
      <c r="C197" s="7" t="s">
        <v>22</v>
      </c>
      <c r="D197" s="7" t="s">
        <v>23</v>
      </c>
      <c r="E197" s="7" t="s">
        <v>24</v>
      </c>
      <c r="F197" s="7" t="s">
        <v>25</v>
      </c>
      <c r="G197" s="7" t="s">
        <v>26</v>
      </c>
      <c r="H197" s="7" t="s">
        <v>27</v>
      </c>
      <c r="I197" s="7" t="s">
        <v>28</v>
      </c>
      <c r="J197" s="7" t="s">
        <v>29</v>
      </c>
      <c r="K197" s="7" t="s">
        <v>30</v>
      </c>
      <c r="L197" s="7" t="s">
        <v>31</v>
      </c>
      <c r="M197" s="7" t="s">
        <v>5</v>
      </c>
    </row>
    <row r="198" spans="1:13" x14ac:dyDescent="0.25">
      <c r="A198" s="8">
        <v>35</v>
      </c>
      <c r="B198" s="8">
        <v>22762</v>
      </c>
      <c r="C198" s="9">
        <v>43524.125</v>
      </c>
      <c r="D198" s="10" t="s">
        <v>32</v>
      </c>
      <c r="E198" s="8">
        <v>76796</v>
      </c>
      <c r="F198" s="10" t="s">
        <v>36</v>
      </c>
      <c r="G198" s="8">
        <v>4</v>
      </c>
      <c r="H198" s="10" t="s">
        <v>14</v>
      </c>
      <c r="I198" s="10" t="s">
        <v>34</v>
      </c>
      <c r="J198" s="8">
        <v>80</v>
      </c>
      <c r="K198" s="8">
        <v>1675</v>
      </c>
      <c r="L198" s="8">
        <v>1684</v>
      </c>
      <c r="M198" s="8">
        <f>J198 * L198</f>
      </c>
    </row>
    <row r="199" spans="1:13" x14ac:dyDescent="0.25">
      <c r="A199" s="8"/>
      <c r="B199" s="8"/>
      <c r="C199" s="9"/>
      <c r="D199" s="10"/>
      <c r="E199" s="8"/>
      <c r="F199" s="10" t="s">
        <v>36</v>
      </c>
      <c r="G199" s="8">
        <v>7</v>
      </c>
      <c r="H199" s="10" t="s">
        <v>10</v>
      </c>
      <c r="I199" s="10" t="s">
        <v>34</v>
      </c>
      <c r="J199" s="8">
        <v>130</v>
      </c>
      <c r="K199" s="8">
        <v>3232</v>
      </c>
      <c r="L199" s="8">
        <v>3248</v>
      </c>
      <c r="M199" s="8">
        <f>J199 * L199</f>
      </c>
    </row>
    <row r="200" spans="1:13" x14ac:dyDescent="0.25">
      <c r="A200" s="8"/>
      <c r="B200" s="8"/>
      <c r="C200" s="9"/>
      <c r="D200" s="10"/>
      <c r="E200" s="8"/>
      <c r="F200" s="10" t="s">
        <v>36</v>
      </c>
      <c r="G200" s="8">
        <v>14</v>
      </c>
      <c r="H200" s="10" t="s">
        <v>15</v>
      </c>
      <c r="I200" s="10" t="s">
        <v>34</v>
      </c>
      <c r="J200" s="8">
        <v>130</v>
      </c>
      <c r="K200" s="8">
        <v>6461</v>
      </c>
      <c r="L200" s="8">
        <v>6493</v>
      </c>
      <c r="M200" s="8">
        <f>J200 * L200</f>
      </c>
    </row>
    <row r="201" spans="1:13" x14ac:dyDescent="0.25">
      <c r="A201" s="8"/>
      <c r="B201" s="8"/>
      <c r="C201" s="9"/>
      <c r="D201" s="10"/>
      <c r="E201" s="8"/>
      <c r="F201" s="10" t="s">
        <v>36</v>
      </c>
      <c r="G201" s="8">
        <v>11</v>
      </c>
      <c r="H201" s="10" t="s">
        <v>11</v>
      </c>
      <c r="I201" s="10" t="s">
        <v>34</v>
      </c>
      <c r="J201" s="8">
        <v>130</v>
      </c>
      <c r="K201" s="8">
        <v>5282</v>
      </c>
      <c r="L201" s="8">
        <v>5308</v>
      </c>
      <c r="M201" s="8">
        <f>J201 * L201</f>
      </c>
    </row>
    <row r="202" spans="1:13" x14ac:dyDescent="0.25">
      <c r="G202" s="11">
        <f>SUM(G198:G201)</f>
      </c>
      <c r="K202" s="11">
        <f>SUM(K198:K201)</f>
      </c>
      <c r="L202" s="11">
        <f>SUM(L198:L201)</f>
      </c>
      <c r="M202" s="11">
        <f>SUM(M198:M201)</f>
      </c>
    </row>
    <row r="203" spans="1:13" x14ac:dyDescent="0.25"/>
    <row r="204" spans="1:13" x14ac:dyDescent="0.25">
      <c r="A204" s="7" t="s">
        <v>1</v>
      </c>
      <c r="B204" s="7" t="s">
        <v>21</v>
      </c>
      <c r="C204" s="7" t="s">
        <v>22</v>
      </c>
      <c r="D204" s="7" t="s">
        <v>23</v>
      </c>
      <c r="E204" s="7" t="s">
        <v>24</v>
      </c>
      <c r="F204" s="7" t="s">
        <v>25</v>
      </c>
      <c r="G204" s="7" t="s">
        <v>26</v>
      </c>
      <c r="H204" s="7" t="s">
        <v>27</v>
      </c>
      <c r="I204" s="7" t="s">
        <v>28</v>
      </c>
      <c r="J204" s="7" t="s">
        <v>29</v>
      </c>
      <c r="K204" s="7" t="s">
        <v>30</v>
      </c>
      <c r="L204" s="7" t="s">
        <v>31</v>
      </c>
      <c r="M204" s="7" t="s">
        <v>5</v>
      </c>
    </row>
    <row r="205" spans="1:13" x14ac:dyDescent="0.25">
      <c r="A205" s="8">
        <v>36</v>
      </c>
      <c r="B205" s="8">
        <v>22774</v>
      </c>
      <c r="C205" s="9">
        <v>43524.125</v>
      </c>
      <c r="D205" s="10" t="s">
        <v>32</v>
      </c>
      <c r="E205" s="8">
        <v>76797</v>
      </c>
      <c r="F205" s="10" t="s">
        <v>37</v>
      </c>
      <c r="G205" s="8">
        <v>1</v>
      </c>
      <c r="H205" s="10" t="s">
        <v>7</v>
      </c>
      <c r="I205" s="10" t="s">
        <v>34</v>
      </c>
      <c r="J205" s="8">
        <v>50</v>
      </c>
      <c r="K205" s="8">
        <v>504</v>
      </c>
      <c r="L205" s="8">
        <v>520</v>
      </c>
      <c r="M205" s="8">
        <f>J205 * L205</f>
      </c>
    </row>
    <row r="206" spans="1:13" x14ac:dyDescent="0.25">
      <c r="A206" s="8"/>
      <c r="B206" s="8"/>
      <c r="C206" s="9"/>
      <c r="D206" s="10"/>
      <c r="E206" s="8"/>
      <c r="F206" s="10" t="s">
        <v>37</v>
      </c>
      <c r="G206" s="8">
        <v>6</v>
      </c>
      <c r="H206" s="10" t="s">
        <v>11</v>
      </c>
      <c r="I206" s="10" t="s">
        <v>34</v>
      </c>
      <c r="J206" s="8">
        <v>130</v>
      </c>
      <c r="K206" s="8">
        <v>3171</v>
      </c>
      <c r="L206" s="8">
        <v>3272</v>
      </c>
      <c r="M206" s="8">
        <f>J206 * L206</f>
      </c>
    </row>
    <row r="207" spans="1:13" x14ac:dyDescent="0.25">
      <c r="G207" s="11">
        <f>SUM(G205:G206)</f>
      </c>
      <c r="K207" s="11">
        <f>SUM(K205:K206)</f>
      </c>
      <c r="L207" s="11">
        <f>SUM(L205:L206)</f>
      </c>
      <c r="M207" s="11">
        <f>SUM(M205:M206)</f>
      </c>
    </row>
    <row r="208" spans="1:13" x14ac:dyDescent="0.25"/>
    <row r="209" spans="1:13" x14ac:dyDescent="0.25">
      <c r="A209" s="7" t="s">
        <v>1</v>
      </c>
      <c r="B209" s="7" t="s">
        <v>21</v>
      </c>
      <c r="C209" s="7" t="s">
        <v>22</v>
      </c>
      <c r="D209" s="7" t="s">
        <v>23</v>
      </c>
      <c r="E209" s="7" t="s">
        <v>24</v>
      </c>
      <c r="F209" s="7" t="s">
        <v>25</v>
      </c>
      <c r="G209" s="7" t="s">
        <v>26</v>
      </c>
      <c r="H209" s="7" t="s">
        <v>27</v>
      </c>
      <c r="I209" s="7" t="s">
        <v>28</v>
      </c>
      <c r="J209" s="7" t="s">
        <v>29</v>
      </c>
      <c r="K209" s="7" t="s">
        <v>30</v>
      </c>
      <c r="L209" s="7" t="s">
        <v>31</v>
      </c>
      <c r="M209" s="7" t="s">
        <v>5</v>
      </c>
    </row>
    <row r="210" spans="1:13" x14ac:dyDescent="0.25">
      <c r="A210" s="8">
        <v>37</v>
      </c>
      <c r="B210" s="8">
        <v>22830</v>
      </c>
      <c r="C210" s="9">
        <v>43525.125</v>
      </c>
      <c r="D210" s="10" t="s">
        <v>32</v>
      </c>
      <c r="E210" s="8">
        <v>76798</v>
      </c>
      <c r="F210" s="10" t="s">
        <v>33</v>
      </c>
      <c r="G210" s="8">
        <v>7</v>
      </c>
      <c r="H210" s="10" t="s">
        <v>10</v>
      </c>
      <c r="I210" s="10" t="s">
        <v>34</v>
      </c>
      <c r="J210" s="8">
        <v>130</v>
      </c>
      <c r="K210" s="8">
        <v>3210</v>
      </c>
      <c r="L210" s="8">
        <v>3186</v>
      </c>
      <c r="M210" s="8">
        <f>J210 * L210</f>
      </c>
    </row>
    <row r="211" spans="1:13" x14ac:dyDescent="0.25">
      <c r="A211" s="8"/>
      <c r="B211" s="8"/>
      <c r="C211" s="9"/>
      <c r="D211" s="10"/>
      <c r="E211" s="8"/>
      <c r="F211" s="10" t="s">
        <v>33</v>
      </c>
      <c r="G211" s="8">
        <v>16</v>
      </c>
      <c r="H211" s="10" t="s">
        <v>11</v>
      </c>
      <c r="I211" s="10" t="s">
        <v>34</v>
      </c>
      <c r="J211" s="8">
        <v>130</v>
      </c>
      <c r="K211" s="8">
        <v>7340</v>
      </c>
      <c r="L211" s="8">
        <v>7286</v>
      </c>
      <c r="M211" s="8">
        <f>J211 * L211</f>
      </c>
    </row>
    <row r="212" spans="1:13" x14ac:dyDescent="0.25">
      <c r="A212" s="8"/>
      <c r="B212" s="8"/>
      <c r="C212" s="9"/>
      <c r="D212" s="10"/>
      <c r="E212" s="8"/>
      <c r="F212" s="10" t="s">
        <v>33</v>
      </c>
      <c r="G212" s="8">
        <v>1</v>
      </c>
      <c r="H212" s="10" t="s">
        <v>7</v>
      </c>
      <c r="I212" s="10" t="s">
        <v>34</v>
      </c>
      <c r="J212" s="8">
        <v>50</v>
      </c>
      <c r="K212" s="8">
        <v>533</v>
      </c>
      <c r="L212" s="8">
        <v>530</v>
      </c>
      <c r="M212" s="8">
        <f>J212 * L212</f>
      </c>
    </row>
    <row r="213" spans="1:13" x14ac:dyDescent="0.25">
      <c r="A213" s="8"/>
      <c r="B213" s="8"/>
      <c r="C213" s="9"/>
      <c r="D213" s="10"/>
      <c r="E213" s="8"/>
      <c r="F213" s="10" t="s">
        <v>33</v>
      </c>
      <c r="G213" s="8">
        <v>8</v>
      </c>
      <c r="H213" s="10" t="s">
        <v>14</v>
      </c>
      <c r="I213" s="10" t="s">
        <v>34</v>
      </c>
      <c r="J213" s="8">
        <v>80</v>
      </c>
      <c r="K213" s="8">
        <v>3667</v>
      </c>
      <c r="L213" s="8">
        <v>3640</v>
      </c>
      <c r="M213" s="8">
        <f>J213 * L213</f>
      </c>
    </row>
    <row r="214" spans="1:13" x14ac:dyDescent="0.25">
      <c r="G214" s="11">
        <f>SUM(G210:G213)</f>
      </c>
      <c r="K214" s="11">
        <f>SUM(K210:K213)</f>
      </c>
      <c r="L214" s="11">
        <f>SUM(L210:L213)</f>
      </c>
      <c r="M214" s="11">
        <f>SUM(M210:M213)</f>
      </c>
    </row>
    <row r="215" spans="1:13" x14ac:dyDescent="0.25"/>
    <row r="216" spans="1:13" x14ac:dyDescent="0.25">
      <c r="A216" s="7" t="s">
        <v>1</v>
      </c>
      <c r="B216" s="7" t="s">
        <v>21</v>
      </c>
      <c r="C216" s="7" t="s">
        <v>22</v>
      </c>
      <c r="D216" s="7" t="s">
        <v>23</v>
      </c>
      <c r="E216" s="7" t="s">
        <v>24</v>
      </c>
      <c r="F216" s="7" t="s">
        <v>25</v>
      </c>
      <c r="G216" s="7" t="s">
        <v>26</v>
      </c>
      <c r="H216" s="7" t="s">
        <v>27</v>
      </c>
      <c r="I216" s="7" t="s">
        <v>28</v>
      </c>
      <c r="J216" s="7" t="s">
        <v>29</v>
      </c>
      <c r="K216" s="7" t="s">
        <v>30</v>
      </c>
      <c r="L216" s="7" t="s">
        <v>31</v>
      </c>
      <c r="M216" s="7" t="s">
        <v>5</v>
      </c>
    </row>
    <row r="217" spans="1:13" x14ac:dyDescent="0.25">
      <c r="A217" s="8">
        <v>38</v>
      </c>
      <c r="B217" s="8">
        <v>22871</v>
      </c>
      <c r="C217" s="9">
        <v>43526.125</v>
      </c>
      <c r="D217" s="10" t="s">
        <v>32</v>
      </c>
      <c r="E217" s="8">
        <v>76799</v>
      </c>
      <c r="F217" s="10" t="s">
        <v>36</v>
      </c>
      <c r="G217" s="8">
        <v>11</v>
      </c>
      <c r="H217" s="10" t="s">
        <v>14</v>
      </c>
      <c r="I217" s="10" t="s">
        <v>34</v>
      </c>
      <c r="J217" s="8">
        <v>80</v>
      </c>
      <c r="K217" s="8">
        <v>4868</v>
      </c>
      <c r="L217" s="8">
        <v>4520</v>
      </c>
      <c r="M217" s="8">
        <f>J217 * L217</f>
      </c>
    </row>
    <row r="218" spans="1:13" x14ac:dyDescent="0.25">
      <c r="A218" s="8"/>
      <c r="B218" s="8"/>
      <c r="C218" s="9"/>
      <c r="D218" s="10"/>
      <c r="E218" s="8"/>
      <c r="F218" s="10" t="s">
        <v>36</v>
      </c>
      <c r="G218" s="8">
        <v>2</v>
      </c>
      <c r="H218" s="10" t="s">
        <v>10</v>
      </c>
      <c r="I218" s="10" t="s">
        <v>34</v>
      </c>
      <c r="J218" s="8">
        <v>130</v>
      </c>
      <c r="K218" s="8">
        <v>1146</v>
      </c>
      <c r="L218" s="8">
        <v>1064</v>
      </c>
      <c r="M218" s="8">
        <f>J218 * L218</f>
      </c>
    </row>
    <row r="219" spans="1:13" x14ac:dyDescent="0.25">
      <c r="A219" s="8"/>
      <c r="B219" s="8"/>
      <c r="C219" s="9"/>
      <c r="D219" s="10"/>
      <c r="E219" s="8"/>
      <c r="F219" s="10" t="s">
        <v>36</v>
      </c>
      <c r="G219" s="8">
        <v>10</v>
      </c>
      <c r="H219" s="10" t="s">
        <v>11</v>
      </c>
      <c r="I219" s="10" t="s">
        <v>34</v>
      </c>
      <c r="J219" s="8">
        <v>130</v>
      </c>
      <c r="K219" s="8">
        <v>5083</v>
      </c>
      <c r="L219" s="8">
        <v>4720</v>
      </c>
      <c r="M219" s="8">
        <f>J219 * L219</f>
      </c>
    </row>
    <row r="220" spans="1:13" x14ac:dyDescent="0.25">
      <c r="A220" s="8"/>
      <c r="B220" s="8"/>
      <c r="C220" s="9"/>
      <c r="D220" s="10"/>
      <c r="E220" s="8"/>
      <c r="F220" s="10" t="s">
        <v>36</v>
      </c>
      <c r="G220" s="8">
        <v>1</v>
      </c>
      <c r="H220" s="10" t="s">
        <v>7</v>
      </c>
      <c r="I220" s="10" t="s">
        <v>34</v>
      </c>
      <c r="J220" s="8">
        <v>80</v>
      </c>
      <c r="K220" s="8">
        <v>603</v>
      </c>
      <c r="L220" s="8">
        <v>560</v>
      </c>
      <c r="M220" s="8">
        <f>J220 * L220</f>
      </c>
    </row>
    <row r="221" spans="1:13" x14ac:dyDescent="0.25">
      <c r="G221" s="11">
        <f>SUM(G217:G220)</f>
      </c>
      <c r="K221" s="11">
        <f>SUM(K217:K220)</f>
      </c>
      <c r="L221" s="11">
        <f>SUM(L217:L220)</f>
      </c>
      <c r="M221" s="11">
        <f>SUM(M217:M220)</f>
      </c>
    </row>
    <row r="222" spans="1:13" x14ac:dyDescent="0.25"/>
    <row r="223" spans="1:13" x14ac:dyDescent="0.25">
      <c r="A223" s="7" t="s">
        <v>1</v>
      </c>
      <c r="B223" s="7" t="s">
        <v>21</v>
      </c>
      <c r="C223" s="7" t="s">
        <v>22</v>
      </c>
      <c r="D223" s="7" t="s">
        <v>23</v>
      </c>
      <c r="E223" s="7" t="s">
        <v>24</v>
      </c>
      <c r="F223" s="7" t="s">
        <v>25</v>
      </c>
      <c r="G223" s="7" t="s">
        <v>26</v>
      </c>
      <c r="H223" s="7" t="s">
        <v>27</v>
      </c>
      <c r="I223" s="7" t="s">
        <v>28</v>
      </c>
      <c r="J223" s="7" t="s">
        <v>29</v>
      </c>
      <c r="K223" s="7" t="s">
        <v>30</v>
      </c>
      <c r="L223" s="7" t="s">
        <v>31</v>
      </c>
      <c r="M223" s="7" t="s">
        <v>5</v>
      </c>
    </row>
    <row r="224" spans="1:13" x14ac:dyDescent="0.25">
      <c r="A224" s="8">
        <v>39</v>
      </c>
      <c r="B224" s="8">
        <v>22945</v>
      </c>
      <c r="C224" s="9">
        <v>43529.125</v>
      </c>
      <c r="D224" s="10" t="s">
        <v>32</v>
      </c>
      <c r="E224" s="8">
        <v>76800</v>
      </c>
      <c r="F224" s="10" t="s">
        <v>36</v>
      </c>
      <c r="G224" s="8">
        <v>1</v>
      </c>
      <c r="H224" s="10" t="s">
        <v>7</v>
      </c>
      <c r="I224" s="10" t="s">
        <v>34</v>
      </c>
      <c r="J224" s="8">
        <v>50</v>
      </c>
      <c r="K224" s="8">
        <v>299</v>
      </c>
      <c r="L224" s="8">
        <v>300</v>
      </c>
      <c r="M224" s="8">
        <f>J224 * L224</f>
      </c>
    </row>
    <row r="225" spans="1:13" x14ac:dyDescent="0.25">
      <c r="A225" s="8"/>
      <c r="B225" s="8"/>
      <c r="C225" s="9"/>
      <c r="D225" s="10"/>
      <c r="E225" s="8"/>
      <c r="F225" s="10" t="s">
        <v>36</v>
      </c>
      <c r="G225" s="8">
        <v>3</v>
      </c>
      <c r="H225" s="10" t="s">
        <v>13</v>
      </c>
      <c r="I225" s="10" t="s">
        <v>34</v>
      </c>
      <c r="J225" s="8">
        <v>90</v>
      </c>
      <c r="K225" s="8">
        <v>1323</v>
      </c>
      <c r="L225" s="8">
        <v>1332</v>
      </c>
      <c r="M225" s="8">
        <f>J225 * L225</f>
      </c>
    </row>
    <row r="226" spans="1:13" x14ac:dyDescent="0.25">
      <c r="A226" s="8"/>
      <c r="B226" s="8"/>
      <c r="C226" s="9"/>
      <c r="D226" s="10"/>
      <c r="E226" s="8"/>
      <c r="F226" s="10" t="s">
        <v>36</v>
      </c>
      <c r="G226" s="8">
        <v>5</v>
      </c>
      <c r="H226" s="10" t="s">
        <v>14</v>
      </c>
      <c r="I226" s="10" t="s">
        <v>34</v>
      </c>
      <c r="J226" s="8">
        <v>80</v>
      </c>
      <c r="K226" s="8">
        <v>1975</v>
      </c>
      <c r="L226" s="8">
        <v>1988</v>
      </c>
      <c r="M226" s="8">
        <f>J226 * L226</f>
      </c>
    </row>
    <row r="227" spans="1:13" x14ac:dyDescent="0.25">
      <c r="A227" s="8"/>
      <c r="B227" s="8"/>
      <c r="C227" s="9"/>
      <c r="D227" s="10"/>
      <c r="E227" s="8"/>
      <c r="F227" s="10" t="s">
        <v>36</v>
      </c>
      <c r="G227" s="8">
        <v>3</v>
      </c>
      <c r="H227" s="10" t="s">
        <v>10</v>
      </c>
      <c r="I227" s="10" t="s">
        <v>34</v>
      </c>
      <c r="J227" s="8">
        <v>130</v>
      </c>
      <c r="K227" s="8">
        <v>1170</v>
      </c>
      <c r="L227" s="8">
        <v>1178</v>
      </c>
      <c r="M227" s="8">
        <f>J227 * L227</f>
      </c>
    </row>
    <row r="228" spans="1:13" x14ac:dyDescent="0.25">
      <c r="A228" s="8"/>
      <c r="B228" s="8"/>
      <c r="C228" s="9"/>
      <c r="D228" s="10"/>
      <c r="E228" s="8"/>
      <c r="F228" s="10" t="s">
        <v>36</v>
      </c>
      <c r="G228" s="8">
        <v>3</v>
      </c>
      <c r="H228" s="10" t="s">
        <v>11</v>
      </c>
      <c r="I228" s="10" t="s">
        <v>34</v>
      </c>
      <c r="J228" s="8">
        <v>130</v>
      </c>
      <c r="K228" s="8">
        <v>1303</v>
      </c>
      <c r="L228" s="8">
        <v>1312</v>
      </c>
      <c r="M228" s="8">
        <f>J228 * L228</f>
      </c>
    </row>
    <row r="229" spans="1:13" x14ac:dyDescent="0.25">
      <c r="G229" s="11">
        <f>SUM(G224:G228)</f>
      </c>
      <c r="K229" s="11">
        <f>SUM(K224:K228)</f>
      </c>
      <c r="L229" s="11">
        <f>SUM(L224:L228)</f>
      </c>
      <c r="M229" s="11">
        <f>SUM(M224:M228)</f>
      </c>
    </row>
    <row r="230" spans="1:13" x14ac:dyDescent="0.25"/>
    <row r="231" spans="1:13" x14ac:dyDescent="0.25">
      <c r="A231" s="7" t="s">
        <v>1</v>
      </c>
      <c r="B231" s="7" t="s">
        <v>21</v>
      </c>
      <c r="C231" s="7" t="s">
        <v>22</v>
      </c>
      <c r="D231" s="7" t="s">
        <v>23</v>
      </c>
      <c r="E231" s="7" t="s">
        <v>24</v>
      </c>
      <c r="F231" s="7" t="s">
        <v>25</v>
      </c>
      <c r="G231" s="7" t="s">
        <v>26</v>
      </c>
      <c r="H231" s="7" t="s">
        <v>27</v>
      </c>
      <c r="I231" s="7" t="s">
        <v>28</v>
      </c>
      <c r="J231" s="7" t="s">
        <v>29</v>
      </c>
      <c r="K231" s="7" t="s">
        <v>30</v>
      </c>
      <c r="L231" s="7" t="s">
        <v>31</v>
      </c>
      <c r="M231" s="7" t="s">
        <v>5</v>
      </c>
    </row>
    <row r="232" spans="1:13" x14ac:dyDescent="0.25">
      <c r="A232" s="8">
        <v>40</v>
      </c>
      <c r="B232" s="8">
        <v>23007</v>
      </c>
      <c r="C232" s="9">
        <v>43530.125</v>
      </c>
      <c r="D232" s="10" t="s">
        <v>32</v>
      </c>
      <c r="E232" s="8">
        <v>78801</v>
      </c>
      <c r="F232" s="10" t="s">
        <v>33</v>
      </c>
      <c r="G232" s="8">
        <v>2</v>
      </c>
      <c r="H232" s="10" t="s">
        <v>14</v>
      </c>
      <c r="I232" s="10" t="s">
        <v>34</v>
      </c>
      <c r="J232" s="8">
        <v>80</v>
      </c>
      <c r="K232" s="8">
        <v>967</v>
      </c>
      <c r="L232" s="8">
        <v>978</v>
      </c>
      <c r="M232" s="8">
        <f>J232 * L232</f>
      </c>
    </row>
    <row r="233" spans="1:13" x14ac:dyDescent="0.25">
      <c r="A233" s="8"/>
      <c r="B233" s="8"/>
      <c r="C233" s="9"/>
      <c r="D233" s="10"/>
      <c r="E233" s="8"/>
      <c r="F233" s="10" t="s">
        <v>33</v>
      </c>
      <c r="G233" s="8">
        <v>7</v>
      </c>
      <c r="H233" s="10" t="s">
        <v>13</v>
      </c>
      <c r="I233" s="10" t="s">
        <v>34</v>
      </c>
      <c r="J233" s="8">
        <v>90</v>
      </c>
      <c r="K233" s="8">
        <v>2713</v>
      </c>
      <c r="L233" s="8">
        <v>2742</v>
      </c>
      <c r="M233" s="8">
        <f>J233 * L233</f>
      </c>
    </row>
    <row r="234" spans="1:13" x14ac:dyDescent="0.25">
      <c r="A234" s="8"/>
      <c r="B234" s="8"/>
      <c r="C234" s="9"/>
      <c r="D234" s="10"/>
      <c r="E234" s="8"/>
      <c r="F234" s="10" t="s">
        <v>33</v>
      </c>
      <c r="G234" s="8">
        <v>4</v>
      </c>
      <c r="H234" s="10" t="s">
        <v>10</v>
      </c>
      <c r="I234" s="10" t="s">
        <v>34</v>
      </c>
      <c r="J234" s="8">
        <v>130</v>
      </c>
      <c r="K234" s="8">
        <v>1607</v>
      </c>
      <c r="L234" s="8">
        <v>1624</v>
      </c>
      <c r="M234" s="8">
        <f>J234 * L234</f>
      </c>
    </row>
    <row r="235" spans="1:13" x14ac:dyDescent="0.25">
      <c r="A235" s="8"/>
      <c r="B235" s="8"/>
      <c r="C235" s="9"/>
      <c r="D235" s="10"/>
      <c r="E235" s="8"/>
      <c r="F235" s="10" t="s">
        <v>33</v>
      </c>
      <c r="G235" s="8">
        <v>4</v>
      </c>
      <c r="H235" s="10" t="s">
        <v>11</v>
      </c>
      <c r="I235" s="10" t="s">
        <v>34</v>
      </c>
      <c r="J235" s="8">
        <v>130</v>
      </c>
      <c r="K235" s="8">
        <v>1558</v>
      </c>
      <c r="L235" s="8">
        <v>1575</v>
      </c>
      <c r="M235" s="8">
        <f>J235 * L235</f>
      </c>
    </row>
    <row r="236" spans="1:13" x14ac:dyDescent="0.25">
      <c r="G236" s="11">
        <f>SUM(G232:G235)</f>
      </c>
      <c r="K236" s="11">
        <f>SUM(K232:K235)</f>
      </c>
      <c r="L236" s="11">
        <f>SUM(L232:L235)</f>
      </c>
      <c r="M236" s="11">
        <f>SUM(M232:M235)</f>
      </c>
    </row>
    <row r="237" spans="1:13" x14ac:dyDescent="0.25"/>
    <row r="238" spans="1:13" x14ac:dyDescent="0.25">
      <c r="A238" s="7" t="s">
        <v>1</v>
      </c>
      <c r="B238" s="7" t="s">
        <v>21</v>
      </c>
      <c r="C238" s="7" t="s">
        <v>22</v>
      </c>
      <c r="D238" s="7" t="s">
        <v>23</v>
      </c>
      <c r="E238" s="7" t="s">
        <v>24</v>
      </c>
      <c r="F238" s="7" t="s">
        <v>25</v>
      </c>
      <c r="G238" s="7" t="s">
        <v>26</v>
      </c>
      <c r="H238" s="7" t="s">
        <v>27</v>
      </c>
      <c r="I238" s="7" t="s">
        <v>28</v>
      </c>
      <c r="J238" s="7" t="s">
        <v>29</v>
      </c>
      <c r="K238" s="7" t="s">
        <v>30</v>
      </c>
      <c r="L238" s="7" t="s">
        <v>31</v>
      </c>
      <c r="M238" s="7" t="s">
        <v>5</v>
      </c>
    </row>
    <row r="239" spans="1:13" x14ac:dyDescent="0.25">
      <c r="A239" s="8">
        <v>41</v>
      </c>
      <c r="B239" s="8">
        <v>23046</v>
      </c>
      <c r="C239" s="9">
        <v>43531.125</v>
      </c>
      <c r="D239" s="10" t="s">
        <v>32</v>
      </c>
      <c r="E239" s="8">
        <v>78803</v>
      </c>
      <c r="F239" s="10" t="s">
        <v>33</v>
      </c>
      <c r="G239" s="8">
        <v>5</v>
      </c>
      <c r="H239" s="10" t="s">
        <v>13</v>
      </c>
      <c r="I239" s="10" t="s">
        <v>34</v>
      </c>
      <c r="J239" s="8">
        <v>90</v>
      </c>
      <c r="K239" s="8">
        <v>2300</v>
      </c>
      <c r="L239" s="8">
        <v>2280</v>
      </c>
      <c r="M239" s="8">
        <f>J239 * L239</f>
      </c>
    </row>
    <row r="240" spans="1:13" x14ac:dyDescent="0.25">
      <c r="A240" s="8"/>
      <c r="B240" s="8"/>
      <c r="C240" s="9"/>
      <c r="D240" s="10"/>
      <c r="E240" s="8"/>
      <c r="F240" s="10" t="s">
        <v>33</v>
      </c>
      <c r="G240" s="8">
        <v>3</v>
      </c>
      <c r="H240" s="10" t="s">
        <v>10</v>
      </c>
      <c r="I240" s="10" t="s">
        <v>34</v>
      </c>
      <c r="J240" s="8">
        <v>130</v>
      </c>
      <c r="K240" s="8">
        <v>1380</v>
      </c>
      <c r="L240" s="8">
        <v>1368</v>
      </c>
      <c r="M240" s="8">
        <f>J240 * L240</f>
      </c>
    </row>
    <row r="241" spans="1:13" x14ac:dyDescent="0.25">
      <c r="A241" s="8"/>
      <c r="B241" s="8"/>
      <c r="C241" s="9"/>
      <c r="D241" s="10"/>
      <c r="E241" s="8"/>
      <c r="F241" s="10" t="s">
        <v>33</v>
      </c>
      <c r="G241" s="8">
        <v>6</v>
      </c>
      <c r="H241" s="10" t="s">
        <v>14</v>
      </c>
      <c r="I241" s="10" t="s">
        <v>34</v>
      </c>
      <c r="J241" s="8">
        <v>80</v>
      </c>
      <c r="K241" s="8">
        <v>2760</v>
      </c>
      <c r="L241" s="8">
        <v>2736</v>
      </c>
      <c r="M241" s="8">
        <f>J241 * L241</f>
      </c>
    </row>
    <row r="242" spans="1:13" x14ac:dyDescent="0.25">
      <c r="G242" s="11">
        <f>SUM(G239:G241)</f>
      </c>
      <c r="K242" s="11">
        <f>SUM(K239:K241)</f>
      </c>
      <c r="L242" s="11">
        <f>SUM(L239:L241)</f>
      </c>
      <c r="M242" s="11">
        <f>SUM(M239:M241)</f>
      </c>
    </row>
    <row r="243" spans="1:13" x14ac:dyDescent="0.25"/>
    <row r="244" spans="1:13" x14ac:dyDescent="0.25">
      <c r="A244" s="7" t="s">
        <v>1</v>
      </c>
      <c r="B244" s="7" t="s">
        <v>21</v>
      </c>
      <c r="C244" s="7" t="s">
        <v>22</v>
      </c>
      <c r="D244" s="7" t="s">
        <v>23</v>
      </c>
      <c r="E244" s="7" t="s">
        <v>24</v>
      </c>
      <c r="F244" s="7" t="s">
        <v>25</v>
      </c>
      <c r="G244" s="7" t="s">
        <v>26</v>
      </c>
      <c r="H244" s="7" t="s">
        <v>27</v>
      </c>
      <c r="I244" s="7" t="s">
        <v>28</v>
      </c>
      <c r="J244" s="7" t="s">
        <v>29</v>
      </c>
      <c r="K244" s="7" t="s">
        <v>30</v>
      </c>
      <c r="L244" s="7" t="s">
        <v>31</v>
      </c>
      <c r="M244" s="7" t="s">
        <v>5</v>
      </c>
    </row>
    <row r="245" spans="1:13" x14ac:dyDescent="0.25">
      <c r="A245" s="8">
        <v>42</v>
      </c>
      <c r="B245" s="8">
        <v>23108</v>
      </c>
      <c r="C245" s="9">
        <v>43532.125</v>
      </c>
      <c r="D245" s="10" t="s">
        <v>32</v>
      </c>
      <c r="E245" s="8">
        <v>78805</v>
      </c>
      <c r="F245" s="10" t="s">
        <v>36</v>
      </c>
      <c r="G245" s="8">
        <v>5</v>
      </c>
      <c r="H245" s="10" t="s">
        <v>10</v>
      </c>
      <c r="I245" s="10" t="s">
        <v>34</v>
      </c>
      <c r="J245" s="8">
        <v>130</v>
      </c>
      <c r="K245" s="8">
        <v>2246</v>
      </c>
      <c r="L245" s="8">
        <v>2254</v>
      </c>
      <c r="M245" s="8">
        <f>J245 * L245</f>
      </c>
    </row>
    <row r="246" spans="1:13" x14ac:dyDescent="0.25">
      <c r="A246" s="8"/>
      <c r="B246" s="8"/>
      <c r="C246" s="9"/>
      <c r="D246" s="10"/>
      <c r="E246" s="8"/>
      <c r="F246" s="10" t="s">
        <v>36</v>
      </c>
      <c r="G246" s="8">
        <v>9</v>
      </c>
      <c r="H246" s="10" t="s">
        <v>13</v>
      </c>
      <c r="I246" s="10" t="s">
        <v>34</v>
      </c>
      <c r="J246" s="8">
        <v>90</v>
      </c>
      <c r="K246" s="8">
        <v>3527</v>
      </c>
      <c r="L246" s="8">
        <v>3540</v>
      </c>
      <c r="M246" s="8">
        <f>J246 * L246</f>
      </c>
    </row>
    <row r="247" spans="1:13" x14ac:dyDescent="0.25">
      <c r="A247" s="8"/>
      <c r="B247" s="8"/>
      <c r="C247" s="9"/>
      <c r="D247" s="10"/>
      <c r="E247" s="8"/>
      <c r="F247" s="10" t="s">
        <v>36</v>
      </c>
      <c r="G247" s="8">
        <v>1</v>
      </c>
      <c r="H247" s="10" t="s">
        <v>7</v>
      </c>
      <c r="I247" s="10" t="s">
        <v>34</v>
      </c>
      <c r="J247" s="8">
        <v>50</v>
      </c>
      <c r="K247" s="8">
        <v>360</v>
      </c>
      <c r="L247" s="8">
        <v>360</v>
      </c>
      <c r="M247" s="8">
        <f>J247 * L247</f>
      </c>
    </row>
    <row r="248" spans="1:13" x14ac:dyDescent="0.25">
      <c r="A248" s="8"/>
      <c r="B248" s="8"/>
      <c r="C248" s="9"/>
      <c r="D248" s="10"/>
      <c r="E248" s="8"/>
      <c r="F248" s="10" t="s">
        <v>36</v>
      </c>
      <c r="G248" s="8">
        <v>1</v>
      </c>
      <c r="H248" s="10" t="s">
        <v>16</v>
      </c>
      <c r="I248" s="10" t="s">
        <v>34</v>
      </c>
      <c r="J248" s="8">
        <v>100</v>
      </c>
      <c r="K248" s="8">
        <v>428</v>
      </c>
      <c r="L248" s="8">
        <v>430</v>
      </c>
      <c r="M248" s="8">
        <f>J248 * L248</f>
      </c>
    </row>
    <row r="249" spans="1:13" x14ac:dyDescent="0.25">
      <c r="A249" s="8"/>
      <c r="B249" s="8"/>
      <c r="C249" s="9"/>
      <c r="D249" s="10"/>
      <c r="E249" s="8"/>
      <c r="F249" s="10" t="s">
        <v>36</v>
      </c>
      <c r="G249" s="8">
        <v>2</v>
      </c>
      <c r="H249" s="10" t="s">
        <v>14</v>
      </c>
      <c r="I249" s="10" t="s">
        <v>34</v>
      </c>
      <c r="J249" s="8">
        <v>80</v>
      </c>
      <c r="K249" s="8">
        <v>1269</v>
      </c>
      <c r="L249" s="8">
        <v>1274</v>
      </c>
      <c r="M249" s="8">
        <f>J249 * L249</f>
      </c>
    </row>
    <row r="250" spans="1:13" x14ac:dyDescent="0.25">
      <c r="G250" s="11">
        <f>SUM(G245:G249)</f>
      </c>
      <c r="K250" s="11">
        <f>SUM(K245:K249)</f>
      </c>
      <c r="L250" s="11">
        <f>SUM(L245:L249)</f>
      </c>
      <c r="M250" s="11">
        <f>SUM(M245:M249)</f>
      </c>
    </row>
    <row r="251" spans="1:13" x14ac:dyDescent="0.25"/>
    <row r="252" spans="1:13" x14ac:dyDescent="0.25">
      <c r="A252" s="7" t="s">
        <v>1</v>
      </c>
      <c r="B252" s="7" t="s">
        <v>21</v>
      </c>
      <c r="C252" s="7" t="s">
        <v>22</v>
      </c>
      <c r="D252" s="7" t="s">
        <v>23</v>
      </c>
      <c r="E252" s="7" t="s">
        <v>24</v>
      </c>
      <c r="F252" s="7" t="s">
        <v>25</v>
      </c>
      <c r="G252" s="7" t="s">
        <v>26</v>
      </c>
      <c r="H252" s="7" t="s">
        <v>27</v>
      </c>
      <c r="I252" s="7" t="s">
        <v>28</v>
      </c>
      <c r="J252" s="7" t="s">
        <v>29</v>
      </c>
      <c r="K252" s="7" t="s">
        <v>30</v>
      </c>
      <c r="L252" s="7" t="s">
        <v>31</v>
      </c>
      <c r="M252" s="7" t="s">
        <v>5</v>
      </c>
    </row>
    <row r="253" spans="1:13" x14ac:dyDescent="0.25">
      <c r="A253" s="8">
        <v>43</v>
      </c>
      <c r="B253" s="8">
        <v>23156</v>
      </c>
      <c r="C253" s="9">
        <v>43533.125</v>
      </c>
      <c r="D253" s="10" t="s">
        <v>32</v>
      </c>
      <c r="E253" s="8">
        <v>78806</v>
      </c>
      <c r="F253" s="10" t="s">
        <v>36</v>
      </c>
      <c r="G253" s="8">
        <v>4</v>
      </c>
      <c r="H253" s="10" t="s">
        <v>10</v>
      </c>
      <c r="I253" s="10" t="s">
        <v>34</v>
      </c>
      <c r="J253" s="8">
        <v>130</v>
      </c>
      <c r="K253" s="8">
        <v>2090</v>
      </c>
      <c r="L253" s="8">
        <v>2144</v>
      </c>
      <c r="M253" s="8">
        <f>J253 * L253</f>
      </c>
    </row>
    <row r="254" spans="1:13" x14ac:dyDescent="0.25">
      <c r="G254" s="11">
        <f>SUM(G253:G253)</f>
      </c>
      <c r="K254" s="11">
        <f>SUM(K253:K253)</f>
      </c>
      <c r="L254" s="11">
        <f>SUM(L253:L253)</f>
      </c>
      <c r="M254" s="11">
        <f>SUM(M253:M253)</f>
      </c>
    </row>
    <row r="255" spans="1:13" x14ac:dyDescent="0.25"/>
    <row r="256" spans="1:13" x14ac:dyDescent="0.25">
      <c r="A256" s="7" t="s">
        <v>1</v>
      </c>
      <c r="B256" s="7" t="s">
        <v>21</v>
      </c>
      <c r="C256" s="7" t="s">
        <v>22</v>
      </c>
      <c r="D256" s="7" t="s">
        <v>23</v>
      </c>
      <c r="E256" s="7" t="s">
        <v>24</v>
      </c>
      <c r="F256" s="7" t="s">
        <v>25</v>
      </c>
      <c r="G256" s="7" t="s">
        <v>26</v>
      </c>
      <c r="H256" s="7" t="s">
        <v>27</v>
      </c>
      <c r="I256" s="7" t="s">
        <v>28</v>
      </c>
      <c r="J256" s="7" t="s">
        <v>29</v>
      </c>
      <c r="K256" s="7" t="s">
        <v>30</v>
      </c>
      <c r="L256" s="7" t="s">
        <v>31</v>
      </c>
      <c r="M256" s="7" t="s">
        <v>5</v>
      </c>
    </row>
    <row r="257" spans="1:13" x14ac:dyDescent="0.25">
      <c r="A257" s="8">
        <v>44</v>
      </c>
      <c r="B257" s="8">
        <v>23227</v>
      </c>
      <c r="C257" s="9">
        <v>43536.125</v>
      </c>
      <c r="D257" s="10" t="s">
        <v>32</v>
      </c>
      <c r="E257" s="8">
        <v>78808</v>
      </c>
      <c r="F257" s="10" t="s">
        <v>33</v>
      </c>
      <c r="G257" s="8">
        <v>3</v>
      </c>
      <c r="H257" s="10" t="s">
        <v>14</v>
      </c>
      <c r="I257" s="10" t="s">
        <v>34</v>
      </c>
      <c r="J257" s="8">
        <v>80</v>
      </c>
      <c r="K257" s="8">
        <v>1857</v>
      </c>
      <c r="L257" s="8">
        <v>1876</v>
      </c>
      <c r="M257" s="8">
        <f>J257 * L257</f>
      </c>
    </row>
    <row r="258" spans="1:13" x14ac:dyDescent="0.25">
      <c r="A258" s="8"/>
      <c r="B258" s="8"/>
      <c r="C258" s="9"/>
      <c r="D258" s="10"/>
      <c r="E258" s="8"/>
      <c r="F258" s="10" t="s">
        <v>33</v>
      </c>
      <c r="G258" s="8">
        <v>8</v>
      </c>
      <c r="H258" s="10" t="s">
        <v>16</v>
      </c>
      <c r="I258" s="10" t="s">
        <v>34</v>
      </c>
      <c r="J258" s="8">
        <v>100</v>
      </c>
      <c r="K258" s="8">
        <v>3250</v>
      </c>
      <c r="L258" s="8">
        <v>3284</v>
      </c>
      <c r="M258" s="8">
        <f>J258 * L258</f>
      </c>
    </row>
    <row r="259" spans="1:13" x14ac:dyDescent="0.25">
      <c r="A259" s="8"/>
      <c r="B259" s="8"/>
      <c r="C259" s="9"/>
      <c r="D259" s="10"/>
      <c r="E259" s="8"/>
      <c r="F259" s="10" t="s">
        <v>33</v>
      </c>
      <c r="G259" s="8">
        <v>2</v>
      </c>
      <c r="H259" s="10" t="s">
        <v>10</v>
      </c>
      <c r="I259" s="10" t="s">
        <v>34</v>
      </c>
      <c r="J259" s="8">
        <v>130</v>
      </c>
      <c r="K259" s="8">
        <v>928</v>
      </c>
      <c r="L259" s="8">
        <v>938</v>
      </c>
      <c r="M259" s="8">
        <f>J259 * L259</f>
      </c>
    </row>
    <row r="260" spans="1:13" x14ac:dyDescent="0.25">
      <c r="G260" s="11">
        <f>SUM(G257:G259)</f>
      </c>
      <c r="K260" s="11">
        <f>SUM(K257:K259)</f>
      </c>
      <c r="L260" s="11">
        <f>SUM(L257:L259)</f>
      </c>
      <c r="M260" s="11">
        <f>SUM(M257:M259)</f>
      </c>
    </row>
    <row r="261" spans="1:13" x14ac:dyDescent="0.25"/>
    <row r="262" spans="1:13" x14ac:dyDescent="0.25">
      <c r="A262" s="7" t="s">
        <v>1</v>
      </c>
      <c r="B262" s="7" t="s">
        <v>21</v>
      </c>
      <c r="C262" s="7" t="s">
        <v>22</v>
      </c>
      <c r="D262" s="7" t="s">
        <v>23</v>
      </c>
      <c r="E262" s="7" t="s">
        <v>24</v>
      </c>
      <c r="F262" s="7" t="s">
        <v>25</v>
      </c>
      <c r="G262" s="7" t="s">
        <v>26</v>
      </c>
      <c r="H262" s="7" t="s">
        <v>27</v>
      </c>
      <c r="I262" s="7" t="s">
        <v>28</v>
      </c>
      <c r="J262" s="7" t="s">
        <v>29</v>
      </c>
      <c r="K262" s="7" t="s">
        <v>30</v>
      </c>
      <c r="L262" s="7" t="s">
        <v>31</v>
      </c>
      <c r="M262" s="7" t="s">
        <v>5</v>
      </c>
    </row>
    <row r="263" spans="1:13" x14ac:dyDescent="0.25">
      <c r="A263" s="8">
        <v>45</v>
      </c>
      <c r="B263" s="8">
        <v>23270</v>
      </c>
      <c r="C263" s="9">
        <v>43537.125</v>
      </c>
      <c r="D263" s="10" t="s">
        <v>32</v>
      </c>
      <c r="E263" s="8">
        <v>78811</v>
      </c>
      <c r="F263" s="10" t="s">
        <v>33</v>
      </c>
      <c r="G263" s="8">
        <v>4</v>
      </c>
      <c r="H263" s="10" t="s">
        <v>16</v>
      </c>
      <c r="I263" s="10" t="s">
        <v>34</v>
      </c>
      <c r="J263" s="8">
        <v>100</v>
      </c>
      <c r="K263" s="8">
        <v>1500</v>
      </c>
      <c r="L263" s="8">
        <v>1624</v>
      </c>
      <c r="M263" s="8">
        <f>J263 * L263</f>
      </c>
    </row>
    <row r="264" spans="1:13" x14ac:dyDescent="0.25">
      <c r="G264" s="11">
        <f>SUM(G263:G263)</f>
      </c>
      <c r="K264" s="11">
        <f>SUM(K263:K263)</f>
      </c>
      <c r="L264" s="11">
        <f>SUM(L263:L263)</f>
      </c>
      <c r="M264" s="11">
        <f>SUM(M263:M263)</f>
      </c>
    </row>
    <row r="265" spans="1:13" x14ac:dyDescent="0.25"/>
    <row r="266" spans="1:13" x14ac:dyDescent="0.25">
      <c r="A266" s="7" t="s">
        <v>1</v>
      </c>
      <c r="B266" s="7" t="s">
        <v>21</v>
      </c>
      <c r="C266" s="7" t="s">
        <v>22</v>
      </c>
      <c r="D266" s="7" t="s">
        <v>23</v>
      </c>
      <c r="E266" s="7" t="s">
        <v>24</v>
      </c>
      <c r="F266" s="7" t="s">
        <v>25</v>
      </c>
      <c r="G266" s="7" t="s">
        <v>26</v>
      </c>
      <c r="H266" s="7" t="s">
        <v>27</v>
      </c>
      <c r="I266" s="7" t="s">
        <v>28</v>
      </c>
      <c r="J266" s="7" t="s">
        <v>29</v>
      </c>
      <c r="K266" s="7" t="s">
        <v>30</v>
      </c>
      <c r="L266" s="7" t="s">
        <v>31</v>
      </c>
      <c r="M266" s="7" t="s">
        <v>5</v>
      </c>
    </row>
    <row r="267" spans="1:13" x14ac:dyDescent="0.25">
      <c r="A267" s="8">
        <v>46</v>
      </c>
      <c r="B267" s="8">
        <v>23359</v>
      </c>
      <c r="C267" s="9">
        <v>43539.125</v>
      </c>
      <c r="D267" s="10" t="s">
        <v>32</v>
      </c>
      <c r="E267" s="8">
        <v>78813</v>
      </c>
      <c r="F267" s="10" t="s">
        <v>36</v>
      </c>
      <c r="G267" s="8">
        <v>6</v>
      </c>
      <c r="H267" s="10" t="s">
        <v>16</v>
      </c>
      <c r="I267" s="10" t="s">
        <v>34</v>
      </c>
      <c r="J267" s="8">
        <v>100</v>
      </c>
      <c r="K267" s="8">
        <v>2501</v>
      </c>
      <c r="L267" s="8">
        <v>2486</v>
      </c>
      <c r="M267" s="8">
        <f>J267 * L267</f>
      </c>
    </row>
    <row r="268" spans="1:13" x14ac:dyDescent="0.25">
      <c r="A268" s="8"/>
      <c r="B268" s="8"/>
      <c r="C268" s="9"/>
      <c r="D268" s="10"/>
      <c r="E268" s="8"/>
      <c r="F268" s="10" t="s">
        <v>36</v>
      </c>
      <c r="G268" s="8">
        <v>5</v>
      </c>
      <c r="H268" s="10" t="s">
        <v>10</v>
      </c>
      <c r="I268" s="10" t="s">
        <v>34</v>
      </c>
      <c r="J268" s="8">
        <v>130</v>
      </c>
      <c r="K268" s="8">
        <v>2184</v>
      </c>
      <c r="L268" s="8">
        <v>2170</v>
      </c>
      <c r="M268" s="8">
        <f>J268 * L268</f>
      </c>
    </row>
    <row r="269" spans="1:13" x14ac:dyDescent="0.25">
      <c r="G269" s="11">
        <f>SUM(G267:G268)</f>
      </c>
      <c r="K269" s="11">
        <f>SUM(K267:K268)</f>
      </c>
      <c r="L269" s="11">
        <f>SUM(L267:L268)</f>
      </c>
      <c r="M269" s="11">
        <f>SUM(M267:M268)</f>
      </c>
    </row>
    <row r="270" spans="1:13" x14ac:dyDescent="0.25"/>
    <row r="271" spans="1:13" x14ac:dyDescent="0.25">
      <c r="A271" s="7" t="s">
        <v>1</v>
      </c>
      <c r="B271" s="7" t="s">
        <v>21</v>
      </c>
      <c r="C271" s="7" t="s">
        <v>22</v>
      </c>
      <c r="D271" s="7" t="s">
        <v>23</v>
      </c>
      <c r="E271" s="7" t="s">
        <v>24</v>
      </c>
      <c r="F271" s="7" t="s">
        <v>25</v>
      </c>
      <c r="G271" s="7" t="s">
        <v>26</v>
      </c>
      <c r="H271" s="7" t="s">
        <v>27</v>
      </c>
      <c r="I271" s="7" t="s">
        <v>28</v>
      </c>
      <c r="J271" s="7" t="s">
        <v>29</v>
      </c>
      <c r="K271" s="7" t="s">
        <v>30</v>
      </c>
      <c r="L271" s="7" t="s">
        <v>31</v>
      </c>
      <c r="M271" s="7" t="s">
        <v>5</v>
      </c>
    </row>
    <row r="272" spans="1:13" x14ac:dyDescent="0.25">
      <c r="A272" s="8">
        <v>47</v>
      </c>
      <c r="B272" s="8">
        <v>23412</v>
      </c>
      <c r="C272" s="9">
        <v>43540.125</v>
      </c>
      <c r="D272" s="10" t="s">
        <v>32</v>
      </c>
      <c r="E272" s="8">
        <v>78816</v>
      </c>
      <c r="F272" s="10" t="s">
        <v>36</v>
      </c>
      <c r="G272" s="8">
        <v>2</v>
      </c>
      <c r="H272" s="10" t="s">
        <v>16</v>
      </c>
      <c r="I272" s="10" t="s">
        <v>34</v>
      </c>
      <c r="J272" s="8">
        <v>100</v>
      </c>
      <c r="K272" s="8">
        <v>1057</v>
      </c>
      <c r="L272" s="8">
        <v>1070</v>
      </c>
      <c r="M272" s="8">
        <f>J272 * L272</f>
      </c>
    </row>
    <row r="273" spans="1:13" x14ac:dyDescent="0.25">
      <c r="A273" s="8"/>
      <c r="B273" s="8"/>
      <c r="C273" s="9"/>
      <c r="D273" s="10"/>
      <c r="E273" s="8"/>
      <c r="F273" s="10" t="s">
        <v>36</v>
      </c>
      <c r="G273" s="8">
        <v>3</v>
      </c>
      <c r="H273" s="10" t="s">
        <v>10</v>
      </c>
      <c r="I273" s="10" t="s">
        <v>34</v>
      </c>
      <c r="J273" s="8">
        <v>130</v>
      </c>
      <c r="K273" s="8">
        <v>1058</v>
      </c>
      <c r="L273" s="8">
        <v>1070</v>
      </c>
      <c r="M273" s="8">
        <f>J273 * L273</f>
      </c>
    </row>
    <row r="274" spans="1:13" x14ac:dyDescent="0.25">
      <c r="G274" s="11">
        <f>SUM(G272:G273)</f>
      </c>
      <c r="K274" s="11">
        <f>SUM(K272:K273)</f>
      </c>
      <c r="L274" s="11">
        <f>SUM(L272:L273)</f>
      </c>
      <c r="M274" s="11">
        <f>SUM(M272:M273)</f>
      </c>
    </row>
    <row r="275" spans="1:13" x14ac:dyDescent="0.25"/>
    <row r="276" spans="1:13" x14ac:dyDescent="0.25">
      <c r="A276" s="7" t="s">
        <v>1</v>
      </c>
      <c r="B276" s="7" t="s">
        <v>21</v>
      </c>
      <c r="C276" s="7" t="s">
        <v>22</v>
      </c>
      <c r="D276" s="7" t="s">
        <v>23</v>
      </c>
      <c r="E276" s="7" t="s">
        <v>24</v>
      </c>
      <c r="F276" s="7" t="s">
        <v>25</v>
      </c>
      <c r="G276" s="7" t="s">
        <v>26</v>
      </c>
      <c r="H276" s="7" t="s">
        <v>27</v>
      </c>
      <c r="I276" s="7" t="s">
        <v>28</v>
      </c>
      <c r="J276" s="7" t="s">
        <v>29</v>
      </c>
      <c r="K276" s="7" t="s">
        <v>30</v>
      </c>
      <c r="L276" s="7" t="s">
        <v>31</v>
      </c>
      <c r="M276" s="7" t="s">
        <v>5</v>
      </c>
    </row>
    <row r="277" spans="1:13" x14ac:dyDescent="0.25">
      <c r="A277" s="8">
        <v>48</v>
      </c>
      <c r="B277" s="8">
        <v>23497</v>
      </c>
      <c r="C277" s="9">
        <v>43543.125</v>
      </c>
      <c r="D277" s="10" t="s">
        <v>32</v>
      </c>
      <c r="E277" s="8">
        <v>78818</v>
      </c>
      <c r="F277" s="10" t="s">
        <v>33</v>
      </c>
      <c r="G277" s="8">
        <v>2</v>
      </c>
      <c r="H277" s="10" t="s">
        <v>16</v>
      </c>
      <c r="I277" s="10" t="s">
        <v>34</v>
      </c>
      <c r="J277" s="8">
        <v>100</v>
      </c>
      <c r="K277" s="8">
        <v>920</v>
      </c>
      <c r="L277" s="8">
        <v>972</v>
      </c>
      <c r="M277" s="8">
        <f>J277 * L277</f>
      </c>
    </row>
    <row r="278" spans="1:13" x14ac:dyDescent="0.25">
      <c r="A278" s="8"/>
      <c r="B278" s="8"/>
      <c r="C278" s="9"/>
      <c r="D278" s="10"/>
      <c r="E278" s="8"/>
      <c r="F278" s="10" t="s">
        <v>33</v>
      </c>
      <c r="G278" s="8">
        <v>2</v>
      </c>
      <c r="H278" s="10" t="s">
        <v>10</v>
      </c>
      <c r="I278" s="10" t="s">
        <v>34</v>
      </c>
      <c r="J278" s="8">
        <v>130</v>
      </c>
      <c r="K278" s="8">
        <v>920</v>
      </c>
      <c r="L278" s="8">
        <v>972</v>
      </c>
      <c r="M278" s="8">
        <f>J278 * L278</f>
      </c>
    </row>
    <row r="279" spans="1:13" x14ac:dyDescent="0.25">
      <c r="G279" s="11">
        <f>SUM(G277:G278)</f>
      </c>
      <c r="K279" s="11">
        <f>SUM(K277:K278)</f>
      </c>
      <c r="L279" s="11">
        <f>SUM(L277:L278)</f>
      </c>
      <c r="M279" s="11">
        <f>SUM(M277:M278)</f>
      </c>
    </row>
    <row r="280" spans="1:13" x14ac:dyDescent="0.25"/>
    <row r="281" spans="1:13" x14ac:dyDescent="0.25">
      <c r="A281" s="7" t="s">
        <v>1</v>
      </c>
      <c r="B281" s="7" t="s">
        <v>21</v>
      </c>
      <c r="C281" s="7" t="s">
        <v>22</v>
      </c>
      <c r="D281" s="7" t="s">
        <v>23</v>
      </c>
      <c r="E281" s="7" t="s">
        <v>24</v>
      </c>
      <c r="F281" s="7" t="s">
        <v>25</v>
      </c>
      <c r="G281" s="7" t="s">
        <v>26</v>
      </c>
      <c r="H281" s="7" t="s">
        <v>27</v>
      </c>
      <c r="I281" s="7" t="s">
        <v>28</v>
      </c>
      <c r="J281" s="7" t="s">
        <v>29</v>
      </c>
      <c r="K281" s="7" t="s">
        <v>30</v>
      </c>
      <c r="L281" s="7" t="s">
        <v>31</v>
      </c>
      <c r="M281" s="7" t="s">
        <v>5</v>
      </c>
    </row>
    <row r="282" spans="1:13" x14ac:dyDescent="0.25">
      <c r="A282" s="8">
        <v>49</v>
      </c>
      <c r="B282" s="8">
        <v>23541</v>
      </c>
      <c r="C282" s="9">
        <v>43544.125</v>
      </c>
      <c r="D282" s="10" t="s">
        <v>32</v>
      </c>
      <c r="E282" s="8">
        <v>78820</v>
      </c>
      <c r="F282" s="10" t="s">
        <v>33</v>
      </c>
      <c r="G282" s="8">
        <v>3</v>
      </c>
      <c r="H282" s="10" t="s">
        <v>13</v>
      </c>
      <c r="I282" s="10" t="s">
        <v>34</v>
      </c>
      <c r="J282" s="8">
        <v>90</v>
      </c>
      <c r="K282" s="8">
        <v>1215</v>
      </c>
      <c r="L282" s="8">
        <v>1190</v>
      </c>
      <c r="M282" s="8">
        <f>J282 * L282</f>
      </c>
    </row>
    <row r="283" spans="1:13" x14ac:dyDescent="0.25">
      <c r="A283" s="8"/>
      <c r="B283" s="8"/>
      <c r="C283" s="9"/>
      <c r="D283" s="10"/>
      <c r="E283" s="8"/>
      <c r="F283" s="10" t="s">
        <v>33</v>
      </c>
      <c r="G283" s="8">
        <v>2</v>
      </c>
      <c r="H283" s="10" t="s">
        <v>16</v>
      </c>
      <c r="I283" s="10" t="s">
        <v>34</v>
      </c>
      <c r="J283" s="8">
        <v>100</v>
      </c>
      <c r="K283" s="8">
        <v>810</v>
      </c>
      <c r="L283" s="8">
        <v>900</v>
      </c>
      <c r="M283" s="8">
        <f>J283 * L283</f>
      </c>
    </row>
    <row r="284" spans="1:13" x14ac:dyDescent="0.25">
      <c r="G284" s="11">
        <f>SUM(G282:G283)</f>
      </c>
      <c r="K284" s="11">
        <f>SUM(K282:K283)</f>
      </c>
      <c r="L284" s="11">
        <f>SUM(L282:L283)</f>
      </c>
      <c r="M284" s="11">
        <f>SUM(M282:M283)</f>
      </c>
    </row>
    <row r="285" spans="1:13" x14ac:dyDescent="0.25"/>
    <row r="286" spans="1:13" x14ac:dyDescent="0.25">
      <c r="A286" s="7" t="s">
        <v>1</v>
      </c>
      <c r="B286" s="7" t="s">
        <v>21</v>
      </c>
      <c r="C286" s="7" t="s">
        <v>22</v>
      </c>
      <c r="D286" s="7" t="s">
        <v>23</v>
      </c>
      <c r="E286" s="7" t="s">
        <v>24</v>
      </c>
      <c r="F286" s="7" t="s">
        <v>25</v>
      </c>
      <c r="G286" s="7" t="s">
        <v>26</v>
      </c>
      <c r="H286" s="7" t="s">
        <v>27</v>
      </c>
      <c r="I286" s="7" t="s">
        <v>28</v>
      </c>
      <c r="J286" s="7" t="s">
        <v>29</v>
      </c>
      <c r="K286" s="7" t="s">
        <v>30</v>
      </c>
      <c r="L286" s="7" t="s">
        <v>31</v>
      </c>
      <c r="M286" s="7" t="s">
        <v>5</v>
      </c>
    </row>
    <row r="287" spans="1:13" x14ac:dyDescent="0.25">
      <c r="A287" s="8">
        <v>50</v>
      </c>
      <c r="B287" s="8">
        <v>23579</v>
      </c>
      <c r="C287" s="9">
        <v>43545.125</v>
      </c>
      <c r="D287" s="10" t="s">
        <v>32</v>
      </c>
      <c r="E287" s="8">
        <v>78821</v>
      </c>
      <c r="F287" s="10" t="s">
        <v>33</v>
      </c>
      <c r="G287" s="8">
        <v>6</v>
      </c>
      <c r="H287" s="10" t="s">
        <v>16</v>
      </c>
      <c r="I287" s="10" t="s">
        <v>34</v>
      </c>
      <c r="J287" s="8">
        <v>100</v>
      </c>
      <c r="K287" s="8">
        <v>2620</v>
      </c>
      <c r="L287" s="8">
        <v>2686</v>
      </c>
      <c r="M287" s="8">
        <f>J287 * L287</f>
      </c>
    </row>
    <row r="288" spans="1:13" x14ac:dyDescent="0.25">
      <c r="G288" s="11">
        <f>SUM(G287:G287)</f>
      </c>
      <c r="K288" s="11">
        <f>SUM(K287:K287)</f>
      </c>
      <c r="L288" s="11">
        <f>SUM(L287:L287)</f>
      </c>
      <c r="M288" s="11">
        <f>SUM(M287:M287)</f>
      </c>
    </row>
    <row r="289" spans="1:13" x14ac:dyDescent="0.25"/>
    <row r="290" spans="1:13" x14ac:dyDescent="0.25">
      <c r="A290" s="7" t="s">
        <v>1</v>
      </c>
      <c r="B290" s="7" t="s">
        <v>21</v>
      </c>
      <c r="C290" s="7" t="s">
        <v>22</v>
      </c>
      <c r="D290" s="7" t="s">
        <v>23</v>
      </c>
      <c r="E290" s="7" t="s">
        <v>24</v>
      </c>
      <c r="F290" s="7" t="s">
        <v>25</v>
      </c>
      <c r="G290" s="7" t="s">
        <v>26</v>
      </c>
      <c r="H290" s="7" t="s">
        <v>27</v>
      </c>
      <c r="I290" s="7" t="s">
        <v>28</v>
      </c>
      <c r="J290" s="7" t="s">
        <v>29</v>
      </c>
      <c r="K290" s="7" t="s">
        <v>30</v>
      </c>
      <c r="L290" s="7" t="s">
        <v>31</v>
      </c>
      <c r="M290" s="7" t="s">
        <v>5</v>
      </c>
    </row>
    <row r="291" spans="1:13" x14ac:dyDescent="0.25">
      <c r="A291" s="8">
        <v>51</v>
      </c>
      <c r="B291" s="8">
        <v>23634</v>
      </c>
      <c r="C291" s="9">
        <v>43546.125</v>
      </c>
      <c r="D291" s="10" t="s">
        <v>32</v>
      </c>
      <c r="E291" s="8">
        <v>78825</v>
      </c>
      <c r="F291" s="10" t="s">
        <v>33</v>
      </c>
      <c r="G291" s="8">
        <v>4</v>
      </c>
      <c r="H291" s="10" t="s">
        <v>13</v>
      </c>
      <c r="I291" s="10" t="s">
        <v>34</v>
      </c>
      <c r="J291" s="8">
        <v>90</v>
      </c>
      <c r="K291" s="8">
        <v>1574</v>
      </c>
      <c r="L291" s="8">
        <v>1600</v>
      </c>
      <c r="M291" s="8">
        <f>J291 * L291</f>
      </c>
    </row>
    <row r="292" spans="1:13" x14ac:dyDescent="0.25">
      <c r="A292" s="8"/>
      <c r="B292" s="8"/>
      <c r="C292" s="9"/>
      <c r="D292" s="10"/>
      <c r="E292" s="8"/>
      <c r="F292" s="10" t="s">
        <v>33</v>
      </c>
      <c r="G292" s="8">
        <v>10</v>
      </c>
      <c r="H292" s="10" t="s">
        <v>16</v>
      </c>
      <c r="I292" s="10" t="s">
        <v>34</v>
      </c>
      <c r="J292" s="8">
        <v>100</v>
      </c>
      <c r="K292" s="8">
        <v>4321</v>
      </c>
      <c r="L292" s="8">
        <v>4394</v>
      </c>
      <c r="M292" s="8">
        <f>J292 * L292</f>
      </c>
    </row>
    <row r="293" spans="1:13" x14ac:dyDescent="0.25">
      <c r="G293" s="11">
        <f>SUM(G291:G292)</f>
      </c>
      <c r="K293" s="11">
        <f>SUM(K291:K292)</f>
      </c>
      <c r="L293" s="11">
        <f>SUM(L291:L292)</f>
      </c>
      <c r="M293" s="11">
        <f>SUM(M291:M292)</f>
      </c>
    </row>
    <row r="294" spans="1:13" x14ac:dyDescent="0.25"/>
    <row r="295" spans="1:13" x14ac:dyDescent="0.25">
      <c r="A295" s="7" t="s">
        <v>1</v>
      </c>
      <c r="B295" s="7" t="s">
        <v>21</v>
      </c>
      <c r="C295" s="7" t="s">
        <v>22</v>
      </c>
      <c r="D295" s="7" t="s">
        <v>23</v>
      </c>
      <c r="E295" s="7" t="s">
        <v>24</v>
      </c>
      <c r="F295" s="7" t="s">
        <v>25</v>
      </c>
      <c r="G295" s="7" t="s">
        <v>26</v>
      </c>
      <c r="H295" s="7" t="s">
        <v>27</v>
      </c>
      <c r="I295" s="7" t="s">
        <v>28</v>
      </c>
      <c r="J295" s="7" t="s">
        <v>29</v>
      </c>
      <c r="K295" s="7" t="s">
        <v>30</v>
      </c>
      <c r="L295" s="7" t="s">
        <v>31</v>
      </c>
      <c r="M295" s="7" t="s">
        <v>5</v>
      </c>
    </row>
    <row r="296" spans="1:13" x14ac:dyDescent="0.25">
      <c r="A296" s="8">
        <v>52</v>
      </c>
      <c r="B296" s="8">
        <v>23665</v>
      </c>
      <c r="C296" s="9">
        <v>43547.125</v>
      </c>
      <c r="D296" s="10" t="s">
        <v>32</v>
      </c>
      <c r="E296" s="8">
        <v>78827</v>
      </c>
      <c r="F296" s="10" t="s">
        <v>33</v>
      </c>
      <c r="G296" s="8">
        <v>8</v>
      </c>
      <c r="H296" s="10" t="s">
        <v>13</v>
      </c>
      <c r="I296" s="10" t="s">
        <v>34</v>
      </c>
      <c r="J296" s="8">
        <v>90</v>
      </c>
      <c r="K296" s="8">
        <v>4194</v>
      </c>
      <c r="L296" s="8">
        <v>4238</v>
      </c>
      <c r="M296" s="8">
        <f>J296 * L296</f>
      </c>
    </row>
    <row r="297" spans="1:13" x14ac:dyDescent="0.25">
      <c r="A297" s="8"/>
      <c r="B297" s="8"/>
      <c r="C297" s="9"/>
      <c r="D297" s="10"/>
      <c r="E297" s="8"/>
      <c r="F297" s="10" t="s">
        <v>33</v>
      </c>
      <c r="G297" s="8">
        <v>5</v>
      </c>
      <c r="H297" s="10" t="s">
        <v>16</v>
      </c>
      <c r="I297" s="10" t="s">
        <v>34</v>
      </c>
      <c r="J297" s="8">
        <v>100</v>
      </c>
      <c r="K297" s="8">
        <v>1831</v>
      </c>
      <c r="L297" s="8">
        <v>1850</v>
      </c>
      <c r="M297" s="8">
        <f>J297 * L297</f>
      </c>
    </row>
    <row r="298" spans="1:13" x14ac:dyDescent="0.25">
      <c r="G298" s="11">
        <f>SUM(G296:G297)</f>
      </c>
      <c r="K298" s="11">
        <f>SUM(K296:K297)</f>
      </c>
      <c r="L298" s="11">
        <f>SUM(L296:L297)</f>
      </c>
      <c r="M298" s="11">
        <f>SUM(M296:M297)</f>
      </c>
    </row>
    <row r="299" spans="1:13" x14ac:dyDescent="0.25"/>
    <row r="300" spans="1:13" x14ac:dyDescent="0.25">
      <c r="A300" s="7" t="s">
        <v>1</v>
      </c>
      <c r="B300" s="7" t="s">
        <v>21</v>
      </c>
      <c r="C300" s="7" t="s">
        <v>22</v>
      </c>
      <c r="D300" s="7" t="s">
        <v>23</v>
      </c>
      <c r="E300" s="7" t="s">
        <v>24</v>
      </c>
      <c r="F300" s="7" t="s">
        <v>25</v>
      </c>
      <c r="G300" s="7" t="s">
        <v>26</v>
      </c>
      <c r="H300" s="7" t="s">
        <v>27</v>
      </c>
      <c r="I300" s="7" t="s">
        <v>28</v>
      </c>
      <c r="J300" s="7" t="s">
        <v>29</v>
      </c>
      <c r="K300" s="7" t="s">
        <v>30</v>
      </c>
      <c r="L300" s="7" t="s">
        <v>31</v>
      </c>
      <c r="M300" s="7" t="s">
        <v>5</v>
      </c>
    </row>
    <row r="301" spans="1:13" x14ac:dyDescent="0.25">
      <c r="A301" s="8">
        <v>53</v>
      </c>
      <c r="B301" s="8">
        <v>23701</v>
      </c>
      <c r="C301" s="9">
        <v>43550.125</v>
      </c>
      <c r="D301" s="10" t="s">
        <v>32</v>
      </c>
      <c r="E301" s="8">
        <v>78829</v>
      </c>
      <c r="F301" s="10" t="s">
        <v>36</v>
      </c>
      <c r="G301" s="8">
        <v>8</v>
      </c>
      <c r="H301" s="10" t="s">
        <v>16</v>
      </c>
      <c r="I301" s="10" t="s">
        <v>34</v>
      </c>
      <c r="J301" s="8">
        <v>100</v>
      </c>
      <c r="K301" s="8">
        <v>3880</v>
      </c>
      <c r="L301" s="8">
        <v>3928</v>
      </c>
      <c r="M301" s="8">
        <f>J301 * L301</f>
      </c>
    </row>
    <row r="302" spans="1:13" x14ac:dyDescent="0.25">
      <c r="G302" s="11">
        <f>SUM(G301:G301)</f>
      </c>
      <c r="K302" s="11">
        <f>SUM(K301:K301)</f>
      </c>
      <c r="L302" s="11">
        <f>SUM(L301:L301)</f>
      </c>
      <c r="M302" s="11">
        <f>SUM(M301:M301)</f>
      </c>
    </row>
    <row r="303" spans="1:13" x14ac:dyDescent="0.25"/>
    <row r="304" spans="1:13" x14ac:dyDescent="0.25">
      <c r="A304" s="7" t="s">
        <v>1</v>
      </c>
      <c r="B304" s="7" t="s">
        <v>21</v>
      </c>
      <c r="C304" s="7" t="s">
        <v>22</v>
      </c>
      <c r="D304" s="7" t="s">
        <v>23</v>
      </c>
      <c r="E304" s="7" t="s">
        <v>24</v>
      </c>
      <c r="F304" s="7" t="s">
        <v>25</v>
      </c>
      <c r="G304" s="7" t="s">
        <v>26</v>
      </c>
      <c r="H304" s="7" t="s">
        <v>27</v>
      </c>
      <c r="I304" s="7" t="s">
        <v>28</v>
      </c>
      <c r="J304" s="7" t="s">
        <v>29</v>
      </c>
      <c r="K304" s="7" t="s">
        <v>30</v>
      </c>
      <c r="L304" s="7" t="s">
        <v>31</v>
      </c>
      <c r="M304" s="7" t="s">
        <v>5</v>
      </c>
    </row>
    <row r="305" spans="1:13" x14ac:dyDescent="0.25">
      <c r="A305" s="8">
        <v>54</v>
      </c>
      <c r="B305" s="8">
        <v>23717</v>
      </c>
      <c r="C305" s="9">
        <v>43551.125</v>
      </c>
      <c r="D305" s="10" t="s">
        <v>32</v>
      </c>
      <c r="E305" s="8">
        <v>78831</v>
      </c>
      <c r="F305" s="10" t="s">
        <v>36</v>
      </c>
      <c r="G305" s="8">
        <v>10</v>
      </c>
      <c r="H305" s="10" t="s">
        <v>16</v>
      </c>
      <c r="I305" s="10" t="s">
        <v>34</v>
      </c>
      <c r="J305" s="8">
        <v>100</v>
      </c>
      <c r="K305" s="8">
        <v>4790</v>
      </c>
      <c r="L305" s="8">
        <v>4850</v>
      </c>
      <c r="M305" s="8">
        <f>J305 * L305</f>
      </c>
    </row>
    <row r="306" spans="1:13" x14ac:dyDescent="0.25">
      <c r="G306" s="11">
        <f>SUM(G305:G305)</f>
      </c>
      <c r="K306" s="11">
        <f>SUM(K305:K305)</f>
      </c>
      <c r="L306" s="11">
        <f>SUM(L305:L305)</f>
      </c>
      <c r="M306" s="11">
        <f>SUM(M305:M305)</f>
      </c>
    </row>
    <row r="307" spans="1:13" x14ac:dyDescent="0.25"/>
    <row r="308" spans="1:13" x14ac:dyDescent="0.25">
      <c r="A308" s="7" t="s">
        <v>1</v>
      </c>
      <c r="B308" s="7" t="s">
        <v>21</v>
      </c>
      <c r="C308" s="7" t="s">
        <v>22</v>
      </c>
      <c r="D308" s="7" t="s">
        <v>23</v>
      </c>
      <c r="E308" s="7" t="s">
        <v>24</v>
      </c>
      <c r="F308" s="7" t="s">
        <v>25</v>
      </c>
      <c r="G308" s="7" t="s">
        <v>26</v>
      </c>
      <c r="H308" s="7" t="s">
        <v>27</v>
      </c>
      <c r="I308" s="7" t="s">
        <v>28</v>
      </c>
      <c r="J308" s="7" t="s">
        <v>29</v>
      </c>
      <c r="K308" s="7" t="s">
        <v>30</v>
      </c>
      <c r="L308" s="7" t="s">
        <v>31</v>
      </c>
      <c r="M308" s="7" t="s">
        <v>5</v>
      </c>
    </row>
    <row r="309" spans="1:13" x14ac:dyDescent="0.25">
      <c r="A309" s="8">
        <v>55</v>
      </c>
      <c r="B309" s="8">
        <v>23749</v>
      </c>
      <c r="C309" s="9">
        <v>43552.125</v>
      </c>
      <c r="D309" s="10" t="s">
        <v>32</v>
      </c>
      <c r="E309" s="8">
        <v>78832</v>
      </c>
      <c r="F309" s="10" t="s">
        <v>36</v>
      </c>
      <c r="G309" s="8">
        <v>3</v>
      </c>
      <c r="H309" s="10" t="s">
        <v>16</v>
      </c>
      <c r="I309" s="10" t="s">
        <v>34</v>
      </c>
      <c r="J309" s="8">
        <v>100</v>
      </c>
      <c r="K309" s="8">
        <v>875</v>
      </c>
      <c r="L309" s="8">
        <v>738</v>
      </c>
      <c r="M309" s="8">
        <f>J309 * L309</f>
      </c>
    </row>
    <row r="310" spans="1:13" x14ac:dyDescent="0.25">
      <c r="G310" s="11">
        <f>SUM(G309:G309)</f>
      </c>
      <c r="K310" s="11">
        <f>SUM(K309:K309)</f>
      </c>
      <c r="L310" s="11">
        <f>SUM(L309:L309)</f>
      </c>
      <c r="M310" s="11">
        <f>SUM(M309:M309)</f>
      </c>
    </row>
    <row r="311" spans="1:13" x14ac:dyDescent="0.25"/>
    <row r="312" spans="1:12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</sheetData>
  <mergeCells count="202">
    <mergeCell ref="A1:M1"/>
    <mergeCell ref="A31:A33"/>
    <mergeCell ref="B31:B33"/>
    <mergeCell ref="C31:C33"/>
    <mergeCell ref="D31:D33"/>
    <mergeCell ref="E31:E33"/>
    <mergeCell ref="A37:A39"/>
    <mergeCell ref="B37:B39"/>
    <mergeCell ref="C37:C39"/>
    <mergeCell ref="D37:D39"/>
    <mergeCell ref="E37:E39"/>
    <mergeCell ref="A43:A45"/>
    <mergeCell ref="B43:B45"/>
    <mergeCell ref="C43:C45"/>
    <mergeCell ref="D43:D45"/>
    <mergeCell ref="E43:E45"/>
    <mergeCell ref="A49:A51"/>
    <mergeCell ref="B49:B51"/>
    <mergeCell ref="C49:C51"/>
    <mergeCell ref="D49:D51"/>
    <mergeCell ref="E49:E51"/>
    <mergeCell ref="A55:A58"/>
    <mergeCell ref="B55:B58"/>
    <mergeCell ref="C55:C58"/>
    <mergeCell ref="D55:D58"/>
    <mergeCell ref="E55:E58"/>
    <mergeCell ref="A62:A64"/>
    <mergeCell ref="B62:B64"/>
    <mergeCell ref="C62:C64"/>
    <mergeCell ref="D62:D64"/>
    <mergeCell ref="E62:E64"/>
    <mergeCell ref="A68:A70"/>
    <mergeCell ref="B68:B70"/>
    <mergeCell ref="C68:C70"/>
    <mergeCell ref="D68:D70"/>
    <mergeCell ref="E68:E70"/>
    <mergeCell ref="A74:A76"/>
    <mergeCell ref="B74:B76"/>
    <mergeCell ref="C74:C76"/>
    <mergeCell ref="D74:D76"/>
    <mergeCell ref="E74:E76"/>
    <mergeCell ref="A80:A83"/>
    <mergeCell ref="B80:B83"/>
    <mergeCell ref="C80:C83"/>
    <mergeCell ref="D80:D83"/>
    <mergeCell ref="E80:E83"/>
    <mergeCell ref="A87:A90"/>
    <mergeCell ref="B87:B90"/>
    <mergeCell ref="C87:C90"/>
    <mergeCell ref="D87:D90"/>
    <mergeCell ref="E87:E90"/>
    <mergeCell ref="A94:A96"/>
    <mergeCell ref="B94:B96"/>
    <mergeCell ref="C94:C96"/>
    <mergeCell ref="D94:D96"/>
    <mergeCell ref="E94:E96"/>
    <mergeCell ref="A100:A102"/>
    <mergeCell ref="B100:B102"/>
    <mergeCell ref="C100:C102"/>
    <mergeCell ref="D100:D102"/>
    <mergeCell ref="E100:E102"/>
    <mergeCell ref="A106:A109"/>
    <mergeCell ref="B106:B109"/>
    <mergeCell ref="C106:C109"/>
    <mergeCell ref="D106:D109"/>
    <mergeCell ref="E106:E109"/>
    <mergeCell ref="A113:A116"/>
    <mergeCell ref="B113:B116"/>
    <mergeCell ref="C113:C116"/>
    <mergeCell ref="D113:D116"/>
    <mergeCell ref="E113:E116"/>
    <mergeCell ref="A120:A122"/>
    <mergeCell ref="B120:B122"/>
    <mergeCell ref="C120:C122"/>
    <mergeCell ref="D120:D122"/>
    <mergeCell ref="E120:E122"/>
    <mergeCell ref="A126:A129"/>
    <mergeCell ref="B126:B129"/>
    <mergeCell ref="C126:C129"/>
    <mergeCell ref="D126:D129"/>
    <mergeCell ref="E126:E129"/>
    <mergeCell ref="A133:A135"/>
    <mergeCell ref="B133:B135"/>
    <mergeCell ref="C133:C135"/>
    <mergeCell ref="D133:D135"/>
    <mergeCell ref="E133:E135"/>
    <mergeCell ref="A147:A150"/>
    <mergeCell ref="B147:B150"/>
    <mergeCell ref="C147:C150"/>
    <mergeCell ref="D147:D150"/>
    <mergeCell ref="E147:E150"/>
    <mergeCell ref="A154:A156"/>
    <mergeCell ref="B154:B156"/>
    <mergeCell ref="C154:C156"/>
    <mergeCell ref="D154:D156"/>
    <mergeCell ref="E154:E156"/>
    <mergeCell ref="A160:A162"/>
    <mergeCell ref="B160:B162"/>
    <mergeCell ref="C160:C162"/>
    <mergeCell ref="D160:D162"/>
    <mergeCell ref="E160:E162"/>
    <mergeCell ref="A166:A168"/>
    <mergeCell ref="B166:B168"/>
    <mergeCell ref="C166:C168"/>
    <mergeCell ref="D166:D168"/>
    <mergeCell ref="E166:E168"/>
    <mergeCell ref="A172:A174"/>
    <mergeCell ref="B172:B174"/>
    <mergeCell ref="C172:C174"/>
    <mergeCell ref="D172:D174"/>
    <mergeCell ref="E172:E174"/>
    <mergeCell ref="A178:A180"/>
    <mergeCell ref="B178:B180"/>
    <mergeCell ref="C178:C180"/>
    <mergeCell ref="D178:D180"/>
    <mergeCell ref="E178:E180"/>
    <mergeCell ref="A184:A187"/>
    <mergeCell ref="B184:B187"/>
    <mergeCell ref="C184:C187"/>
    <mergeCell ref="D184:D187"/>
    <mergeCell ref="E184:E187"/>
    <mergeCell ref="A191:A194"/>
    <mergeCell ref="B191:B194"/>
    <mergeCell ref="C191:C194"/>
    <mergeCell ref="D191:D194"/>
    <mergeCell ref="E191:E194"/>
    <mergeCell ref="A198:A201"/>
    <mergeCell ref="B198:B201"/>
    <mergeCell ref="C198:C201"/>
    <mergeCell ref="D198:D201"/>
    <mergeCell ref="E198:E201"/>
    <mergeCell ref="A205:A206"/>
    <mergeCell ref="B205:B206"/>
    <mergeCell ref="C205:C206"/>
    <mergeCell ref="D205:D206"/>
    <mergeCell ref="E205:E206"/>
    <mergeCell ref="A210:A213"/>
    <mergeCell ref="B210:B213"/>
    <mergeCell ref="C210:C213"/>
    <mergeCell ref="D210:D213"/>
    <mergeCell ref="E210:E213"/>
    <mergeCell ref="A217:A220"/>
    <mergeCell ref="B217:B220"/>
    <mergeCell ref="C217:C220"/>
    <mergeCell ref="D217:D220"/>
    <mergeCell ref="E217:E220"/>
    <mergeCell ref="A224:A228"/>
    <mergeCell ref="B224:B228"/>
    <mergeCell ref="C224:C228"/>
    <mergeCell ref="D224:D228"/>
    <mergeCell ref="E224:E228"/>
    <mergeCell ref="A232:A235"/>
    <mergeCell ref="B232:B235"/>
    <mergeCell ref="C232:C235"/>
    <mergeCell ref="D232:D235"/>
    <mergeCell ref="E232:E235"/>
    <mergeCell ref="A239:A241"/>
    <mergeCell ref="B239:B241"/>
    <mergeCell ref="C239:C241"/>
    <mergeCell ref="D239:D241"/>
    <mergeCell ref="E239:E241"/>
    <mergeCell ref="A245:A249"/>
    <mergeCell ref="B245:B249"/>
    <mergeCell ref="C245:C249"/>
    <mergeCell ref="D245:D249"/>
    <mergeCell ref="E245:E249"/>
    <mergeCell ref="A257:A259"/>
    <mergeCell ref="B257:B259"/>
    <mergeCell ref="C257:C259"/>
    <mergeCell ref="D257:D259"/>
    <mergeCell ref="E257:E259"/>
    <mergeCell ref="A267:A268"/>
    <mergeCell ref="B267:B268"/>
    <mergeCell ref="C267:C268"/>
    <mergeCell ref="D267:D268"/>
    <mergeCell ref="E267:E268"/>
    <mergeCell ref="A272:A273"/>
    <mergeCell ref="B272:B273"/>
    <mergeCell ref="C272:C273"/>
    <mergeCell ref="D272:D273"/>
    <mergeCell ref="E272:E273"/>
    <mergeCell ref="A277:A278"/>
    <mergeCell ref="B277:B278"/>
    <mergeCell ref="C277:C278"/>
    <mergeCell ref="D277:D278"/>
    <mergeCell ref="E277:E278"/>
    <mergeCell ref="A282:A283"/>
    <mergeCell ref="B282:B283"/>
    <mergeCell ref="C282:C283"/>
    <mergeCell ref="D282:D283"/>
    <mergeCell ref="E282:E283"/>
    <mergeCell ref="A291:A292"/>
    <mergeCell ref="B291:B292"/>
    <mergeCell ref="C291:C292"/>
    <mergeCell ref="D291:D292"/>
    <mergeCell ref="E291:E292"/>
    <mergeCell ref="A296:A297"/>
    <mergeCell ref="B296:B297"/>
    <mergeCell ref="C296:C297"/>
    <mergeCell ref="D296:D297"/>
    <mergeCell ref="E296:E297"/>
    <mergeCell ref="A312:L312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2022-09-15T15:41:03Z</dcterms:created>
  <dcterms:modified xsi:type="dcterms:W3CDTF">2022-09-15T15:41:03Z</dcterms:modified>
</cp:coreProperties>
</file>