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OTALES LEPEFER" state="visible" r:id="rId4"/>
    <sheet sheetId="2" name="TOTALES PROVEEDOR" state="visible" r:id="rId5"/>
    <sheet sheetId="3" name="DOCUMENTOS" state="visible" r:id="rId6"/>
  </sheets>
  <calcPr calcId="171027"/>
</workbook>
</file>

<file path=xl/sharedStrings.xml><?xml version="1.0" encoding="utf-8"?>
<sst xmlns="http://schemas.openxmlformats.org/spreadsheetml/2006/main" count="345" uniqueCount="32">
  <si>
    <t>TOTALES KILOS LEPEFER</t>
  </si>
  <si>
    <t>Nº</t>
  </si>
  <si>
    <t>VARIEDAD</t>
  </si>
  <si>
    <t>PACKING</t>
  </si>
  <si>
    <t>PARRON</t>
  </si>
  <si>
    <t>TOTAL</t>
  </si>
  <si>
    <t>Uva Sweet Celebration - IFG 3</t>
  </si>
  <si>
    <t>Uva Crimson</t>
  </si>
  <si>
    <t>TOTALES KILOS PROVEEDOR</t>
  </si>
  <si>
    <t>Elvio Cabrini Gatto</t>
  </si>
  <si>
    <t>RUT: 5.695.140-7</t>
  </si>
  <si>
    <t>ELVIO CABRINI GATTO</t>
  </si>
  <si>
    <t>PESAJE</t>
  </si>
  <si>
    <t>FECHA DOC.</t>
  </si>
  <si>
    <t>SUCURSAL</t>
  </si>
  <si>
    <t>Nº DOC.</t>
  </si>
  <si>
    <t>ENVASE</t>
  </si>
  <si>
    <t>CANT. ENV.</t>
  </si>
  <si>
    <t>PRODUCTO</t>
  </si>
  <si>
    <t>DESCARTE</t>
  </si>
  <si>
    <t>PRECIO</t>
  </si>
  <si>
    <t>KILOS</t>
  </si>
  <si>
    <t>KG. INF.</t>
  </si>
  <si>
    <t>Lo Videla</t>
  </si>
  <si>
    <t>Bins Plastico Rojo</t>
  </si>
  <si>
    <t>Packing</t>
  </si>
  <si>
    <t>Curimon</t>
  </si>
  <si>
    <t>Duco</t>
  </si>
  <si>
    <t>Bins Plasticos Grises Abiertos</t>
  </si>
  <si>
    <t>Bins Plastico Azul</t>
  </si>
  <si>
    <t>Parron</t>
  </si>
  <si>
    <t>San 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</si>
</sst>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8" x14ac:knownFonts="1">
    <font>
      <color theme="1"/>
      <family val="2"/>
      <scheme val="minor"/>
      <sz val="11"/>
      <name val="Calibri"/>
    </font>
    <font>
      <b/>
      <sz val="18"/>
      <name val="Calibri"/>
    </font>
    <font>
      <b/>
      <sz val="11"/>
      <name val="Calibri"/>
    </font>
    <font>
      <sz val="11"/>
      <name val="Calibri"/>
    </font>
    <font>
      <sz val="12"/>
      <name val="Calibri"/>
    </font>
    <font>
      <b/>
      <sz val="10"/>
      <name val="Calibri"/>
    </font>
    <font>
      <sz val="10"/>
      <name val="Calibri"/>
    </font>
    <font>
      <b/>
      <sz val="15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FormatPr defaultRowHeight="15" outlineLevelRow="0" outlineLevelCol="0" x14ac:dyDescent="55"/>
  <cols>
    <col min="1" max="1" width="5" customWidth="1"/>
    <col min="2" max="2" width="32" customWidth="1"/>
    <col min="3" max="5" width="13" customWidth="1"/>
  </cols>
  <sheetData>
    <row r="1" ht="20" customHeight="1" spans="1:5" x14ac:dyDescent="0.25">
      <c r="A1" s="1" t="s">
        <v>0</v>
      </c>
      <c r="B1" s="1"/>
      <c r="C1" s="1"/>
      <c r="D1" s="1"/>
      <c r="E1" s="1"/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3">
        <v>1</v>
      </c>
      <c r="B3" s="3" t="s">
        <v>6</v>
      </c>
      <c r="C3" s="4">
        <v>10852</v>
      </c>
      <c r="D3" s="4">
        <v>0</v>
      </c>
      <c r="E3" s="4">
        <f>SUM(C3:D3)</f>
      </c>
    </row>
    <row r="4" spans="1:5" x14ac:dyDescent="0.25">
      <c r="A4" s="3">
        <v>2</v>
      </c>
      <c r="B4" s="3" t="s">
        <v>7</v>
      </c>
      <c r="C4" s="4">
        <v>29434</v>
      </c>
      <c r="D4" s="4">
        <v>22420</v>
      </c>
      <c r="E4" s="4">
        <f>SUM(C4:D4)</f>
      </c>
    </row>
    <row r="5" spans="3:5" x14ac:dyDescent="0.25">
      <c r="C5" s="5">
        <f>SUM(C3:C4)</f>
      </c>
      <c r="D5" s="5">
        <f>SUM(D3:D4)</f>
      </c>
      <c r="E5" s="5">
        <f>SUM(E3:E4)</f>
      </c>
    </row>
  </sheetData>
  <mergeCells count="1">
    <mergeCell ref="A1:E1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FormatPr defaultRowHeight="15" outlineLevelRow="0" outlineLevelCol="0" x14ac:dyDescent="55"/>
  <cols>
    <col min="1" max="1" width="5" customWidth="1"/>
    <col min="2" max="2" width="32" customWidth="1"/>
    <col min="3" max="5" width="13" customWidth="1"/>
  </cols>
  <sheetData>
    <row r="1" ht="20" customHeight="1" spans="1:5" x14ac:dyDescent="0.25">
      <c r="A1" s="1" t="s">
        <v>8</v>
      </c>
      <c r="B1" s="1"/>
      <c r="C1" s="1"/>
      <c r="D1" s="1"/>
      <c r="E1" s="1"/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3">
        <v>1</v>
      </c>
      <c r="B3" s="3" t="s">
        <v>6</v>
      </c>
      <c r="C3" s="4">
        <v>11055</v>
      </c>
      <c r="D3" s="4">
        <v>0</v>
      </c>
      <c r="E3" s="4">
        <f>SUM(C3:D3)</f>
      </c>
    </row>
    <row r="4" spans="1:5" x14ac:dyDescent="0.25">
      <c r="A4" s="3">
        <v>2</v>
      </c>
      <c r="B4" s="3" t="s">
        <v>7</v>
      </c>
      <c r="C4" s="4">
        <v>30306</v>
      </c>
      <c r="D4" s="4">
        <v>23740</v>
      </c>
      <c r="E4" s="4">
        <f>SUM(C4:D4)</f>
      </c>
    </row>
    <row r="5" spans="3:5" x14ac:dyDescent="0.25">
      <c r="C5" s="5">
        <f>SUM(C3:C4)</f>
      </c>
      <c r="D5" s="5">
        <f>SUM(D3:D4)</f>
      </c>
      <c r="E5" s="5">
        <f>SUM(E3:E4)</f>
      </c>
    </row>
    <row r="8" spans="1:5" x14ac:dyDescent="0.25">
      <c r="A8" s="6" t="s">
        <v>9</v>
      </c>
      <c r="B8" s="6"/>
      <c r="C8" s="6"/>
      <c r="D8" s="6"/>
      <c r="E8" s="6"/>
    </row>
    <row r="9" spans="1:5" x14ac:dyDescent="0.25">
      <c r="A9" s="6" t="s">
        <v>10</v>
      </c>
      <c r="B9" s="6"/>
      <c r="C9" s="6"/>
      <c r="D9" s="6"/>
      <c r="E9" s="6"/>
    </row>
  </sheetData>
  <mergeCells count="3">
    <mergeCell ref="A1:E1"/>
    <mergeCell ref="A8:E8"/>
    <mergeCell ref="A9:E9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FormatPr defaultRowHeight="15" outlineLevelRow="0" outlineLevelCol="0" x14ac:dyDescent="55"/>
  <cols>
    <col min="1" max="1" width="5" customWidth="1"/>
    <col min="3" max="3" width="13" customWidth="1"/>
    <col min="4" max="4" width="16" customWidth="1"/>
    <col min="5" max="5" width="10" customWidth="1"/>
    <col min="6" max="6" width="33" customWidth="1"/>
    <col min="7" max="7" width="13" customWidth="1"/>
    <col min="8" max="8" width="32" customWidth="1"/>
    <col min="9" max="9" width="11" customWidth="1"/>
    <col min="11" max="11" width="8" customWidth="1"/>
    <col min="12" max="12" width="11" customWidth="1"/>
    <col min="13" max="13" width="14" customWidth="1"/>
  </cols>
  <sheetData>
    <row r="1" ht="21" customHeight="1" spans="1:13" x14ac:dyDescent="0.25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7" t="s">
        <v>1</v>
      </c>
      <c r="B2" s="7" t="s">
        <v>12</v>
      </c>
      <c r="C2" s="7" t="s">
        <v>13</v>
      </c>
      <c r="D2" s="7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19</v>
      </c>
      <c r="J2" s="7" t="s">
        <v>20</v>
      </c>
      <c r="K2" s="7" t="s">
        <v>21</v>
      </c>
      <c r="L2" s="7" t="s">
        <v>22</v>
      </c>
      <c r="M2" s="7" t="s">
        <v>5</v>
      </c>
    </row>
    <row r="3" spans="1:13" x14ac:dyDescent="0.25">
      <c r="A3" s="8">
        <v>1</v>
      </c>
      <c r="B3" s="8">
        <v>21886</v>
      </c>
      <c r="C3" s="9">
        <v>43505.125</v>
      </c>
      <c r="D3" s="10" t="s">
        <v>23</v>
      </c>
      <c r="E3" s="8">
        <v>767</v>
      </c>
      <c r="F3" s="10" t="s">
        <v>24</v>
      </c>
      <c r="G3" s="8">
        <v>9</v>
      </c>
      <c r="H3" s="10" t="s">
        <v>6</v>
      </c>
      <c r="I3" s="10" t="s">
        <v>25</v>
      </c>
      <c r="J3" s="8">
        <v>85</v>
      </c>
      <c r="K3" s="8">
        <v>4640</v>
      </c>
      <c r="L3" s="8">
        <v>4772</v>
      </c>
      <c r="M3" s="8">
        <f>J3 * L3</f>
      </c>
    </row>
    <row r="4" spans="1:13" x14ac:dyDescent="0.25">
      <c r="G4" s="11">
        <f>SUM(G3:G3)</f>
      </c>
      <c r="K4" s="11">
        <f>SUM(K3:K3)</f>
      </c>
      <c r="L4" s="11">
        <f>SUM(L3:L3)</f>
      </c>
      <c r="M4" s="11">
        <f>SUM(M3:M3)</f>
      </c>
    </row>
    <row r="5" spans="1:13" x14ac:dyDescent="0.25"/>
    <row r="6" spans="1:13" x14ac:dyDescent="0.25">
      <c r="A6" s="7" t="s">
        <v>1</v>
      </c>
      <c r="B6" s="7" t="s">
        <v>12</v>
      </c>
      <c r="C6" s="7" t="s">
        <v>13</v>
      </c>
      <c r="D6" s="7" t="s">
        <v>14</v>
      </c>
      <c r="E6" s="7" t="s">
        <v>15</v>
      </c>
      <c r="F6" s="7" t="s">
        <v>16</v>
      </c>
      <c r="G6" s="7" t="s">
        <v>17</v>
      </c>
      <c r="H6" s="7" t="s">
        <v>18</v>
      </c>
      <c r="I6" s="7" t="s">
        <v>19</v>
      </c>
      <c r="J6" s="7" t="s">
        <v>20</v>
      </c>
      <c r="K6" s="7" t="s">
        <v>21</v>
      </c>
      <c r="L6" s="7" t="s">
        <v>22</v>
      </c>
      <c r="M6" s="7" t="s">
        <v>5</v>
      </c>
    </row>
    <row r="7" spans="1:13" x14ac:dyDescent="0.25">
      <c r="A7" s="8">
        <v>2</v>
      </c>
      <c r="B7" s="8">
        <v>21962</v>
      </c>
      <c r="C7" s="9">
        <v>43508.125</v>
      </c>
      <c r="D7" s="10" t="s">
        <v>26</v>
      </c>
      <c r="E7" s="8">
        <v>779</v>
      </c>
      <c r="F7" s="10" t="s">
        <v>24</v>
      </c>
      <c r="G7" s="8">
        <v>5</v>
      </c>
      <c r="H7" s="10" t="s">
        <v>6</v>
      </c>
      <c r="I7" s="10" t="s">
        <v>25</v>
      </c>
      <c r="J7" s="8">
        <v>85</v>
      </c>
      <c r="K7" s="8">
        <v>1703</v>
      </c>
      <c r="L7" s="8">
        <v>1681</v>
      </c>
      <c r="M7" s="8">
        <f>J7 * L7</f>
      </c>
    </row>
    <row r="8" spans="1:13" x14ac:dyDescent="0.25">
      <c r="G8" s="11">
        <f>SUM(G7:G7)</f>
      </c>
      <c r="K8" s="11">
        <f>SUM(K7:K7)</f>
      </c>
      <c r="L8" s="11">
        <f>SUM(L7:L7)</f>
      </c>
      <c r="M8" s="11">
        <f>SUM(M7:M7)</f>
      </c>
    </row>
    <row r="9" spans="1:13" x14ac:dyDescent="0.25"/>
    <row r="10" spans="1:13" x14ac:dyDescent="0.25">
      <c r="A10" s="7" t="s">
        <v>1</v>
      </c>
      <c r="B10" s="7" t="s">
        <v>12</v>
      </c>
      <c r="C10" s="7" t="s">
        <v>13</v>
      </c>
      <c r="D10" s="7" t="s">
        <v>14</v>
      </c>
      <c r="E10" s="7" t="s">
        <v>15</v>
      </c>
      <c r="F10" s="7" t="s">
        <v>16</v>
      </c>
      <c r="G10" s="7" t="s">
        <v>17</v>
      </c>
      <c r="H10" s="7" t="s">
        <v>18</v>
      </c>
      <c r="I10" s="7" t="s">
        <v>19</v>
      </c>
      <c r="J10" s="7" t="s">
        <v>20</v>
      </c>
      <c r="K10" s="7" t="s">
        <v>21</v>
      </c>
      <c r="L10" s="7" t="s">
        <v>22</v>
      </c>
      <c r="M10" s="7" t="s">
        <v>5</v>
      </c>
    </row>
    <row r="11" spans="1:13" x14ac:dyDescent="0.25">
      <c r="A11" s="8">
        <v>3</v>
      </c>
      <c r="B11" s="8">
        <v>22079</v>
      </c>
      <c r="C11" s="9">
        <v>43510.125</v>
      </c>
      <c r="D11" s="10" t="s">
        <v>27</v>
      </c>
      <c r="E11" s="8">
        <v>790</v>
      </c>
      <c r="F11" s="10" t="s">
        <v>24</v>
      </c>
      <c r="G11" s="8">
        <v>4</v>
      </c>
      <c r="H11" s="10" t="s">
        <v>6</v>
      </c>
      <c r="I11" s="10" t="s">
        <v>25</v>
      </c>
      <c r="J11" s="8">
        <v>85</v>
      </c>
      <c r="K11" s="8">
        <v>1518</v>
      </c>
      <c r="L11" s="8">
        <v>1520</v>
      </c>
      <c r="M11" s="8">
        <f>J11 * L11</f>
      </c>
    </row>
    <row r="12" spans="1:13" x14ac:dyDescent="0.25">
      <c r="G12" s="11">
        <f>SUM(G11:G11)</f>
      </c>
      <c r="K12" s="11">
        <f>SUM(K11:K11)</f>
      </c>
      <c r="L12" s="11">
        <f>SUM(L11:L11)</f>
      </c>
      <c r="M12" s="11">
        <f>SUM(M11:M11)</f>
      </c>
    </row>
    <row r="13" spans="1:13" x14ac:dyDescent="0.25"/>
    <row r="14" spans="1:13" x14ac:dyDescent="0.25">
      <c r="A14" s="7" t="s">
        <v>1</v>
      </c>
      <c r="B14" s="7" t="s">
        <v>12</v>
      </c>
      <c r="C14" s="7" t="s">
        <v>13</v>
      </c>
      <c r="D14" s="7" t="s">
        <v>14</v>
      </c>
      <c r="E14" s="7" t="s">
        <v>15</v>
      </c>
      <c r="F14" s="7" t="s">
        <v>16</v>
      </c>
      <c r="G14" s="7" t="s">
        <v>17</v>
      </c>
      <c r="H14" s="7" t="s">
        <v>18</v>
      </c>
      <c r="I14" s="7" t="s">
        <v>19</v>
      </c>
      <c r="J14" s="7" t="s">
        <v>20</v>
      </c>
      <c r="K14" s="7" t="s">
        <v>21</v>
      </c>
      <c r="L14" s="7" t="s">
        <v>22</v>
      </c>
      <c r="M14" s="7" t="s">
        <v>5</v>
      </c>
    </row>
    <row r="15" spans="1:13" x14ac:dyDescent="0.25">
      <c r="A15" s="8">
        <v>4</v>
      </c>
      <c r="B15" s="8">
        <v>22331</v>
      </c>
      <c r="C15" s="9">
        <v>43515.125</v>
      </c>
      <c r="D15" s="10" t="s">
        <v>26</v>
      </c>
      <c r="E15" s="8">
        <v>793</v>
      </c>
      <c r="F15" s="10" t="s">
        <v>24</v>
      </c>
      <c r="G15" s="8">
        <v>1</v>
      </c>
      <c r="H15" s="10" t="s">
        <v>6</v>
      </c>
      <c r="I15" s="10" t="s">
        <v>25</v>
      </c>
      <c r="J15" s="8">
        <v>85</v>
      </c>
      <c r="K15" s="8">
        <v>128</v>
      </c>
      <c r="L15" s="8">
        <v>127</v>
      </c>
      <c r="M15" s="8">
        <f>J15 * L15</f>
      </c>
    </row>
    <row r="16" spans="1:13" x14ac:dyDescent="0.25">
      <c r="G16" s="11">
        <f>SUM(G15:G15)</f>
      </c>
      <c r="K16" s="11">
        <f>SUM(K15:K15)</f>
      </c>
      <c r="L16" s="11">
        <f>SUM(L15:L15)</f>
      </c>
      <c r="M16" s="11">
        <f>SUM(M15:M15)</f>
      </c>
    </row>
    <row r="17" spans="1:13" x14ac:dyDescent="0.25"/>
    <row r="18" spans="1:13" x14ac:dyDescent="0.25">
      <c r="A18" s="7" t="s">
        <v>1</v>
      </c>
      <c r="B18" s="7" t="s">
        <v>12</v>
      </c>
      <c r="C18" s="7" t="s">
        <v>13</v>
      </c>
      <c r="D18" s="7" t="s">
        <v>14</v>
      </c>
      <c r="E18" s="7" t="s">
        <v>15</v>
      </c>
      <c r="F18" s="7" t="s">
        <v>16</v>
      </c>
      <c r="G18" s="7" t="s">
        <v>17</v>
      </c>
      <c r="H18" s="7" t="s">
        <v>18</v>
      </c>
      <c r="I18" s="7" t="s">
        <v>19</v>
      </c>
      <c r="J18" s="7" t="s">
        <v>20</v>
      </c>
      <c r="K18" s="7" t="s">
        <v>21</v>
      </c>
      <c r="L18" s="7" t="s">
        <v>22</v>
      </c>
      <c r="M18" s="7" t="s">
        <v>5</v>
      </c>
    </row>
    <row r="19" spans="1:13" x14ac:dyDescent="0.25">
      <c r="A19" s="8">
        <v>5</v>
      </c>
      <c r="B19" s="8">
        <v>22862</v>
      </c>
      <c r="C19" s="9">
        <v>43526.125</v>
      </c>
      <c r="D19" s="10" t="s">
        <v>26</v>
      </c>
      <c r="E19" s="8">
        <v>809</v>
      </c>
      <c r="F19" s="10" t="s">
        <v>24</v>
      </c>
      <c r="G19" s="8">
        <v>8</v>
      </c>
      <c r="H19" s="10" t="s">
        <v>7</v>
      </c>
      <c r="I19" s="10" t="s">
        <v>25</v>
      </c>
      <c r="J19" s="8">
        <v>85</v>
      </c>
      <c r="K19" s="8">
        <v>4041</v>
      </c>
      <c r="L19" s="8">
        <v>4030</v>
      </c>
      <c r="M19" s="8">
        <f>J19 * L19</f>
      </c>
    </row>
    <row r="20" spans="1:13" x14ac:dyDescent="0.25">
      <c r="G20" s="11">
        <f>SUM(G19:G19)</f>
      </c>
      <c r="K20" s="11">
        <f>SUM(K19:K19)</f>
      </c>
      <c r="L20" s="11">
        <f>SUM(L19:L19)</f>
      </c>
      <c r="M20" s="11">
        <f>SUM(M19:M19)</f>
      </c>
    </row>
    <row r="21" spans="1:13" x14ac:dyDescent="0.25"/>
    <row r="22" spans="1:13" x14ac:dyDescent="0.25">
      <c r="A22" s="7" t="s">
        <v>1</v>
      </c>
      <c r="B22" s="7" t="s">
        <v>12</v>
      </c>
      <c r="C22" s="7" t="s">
        <v>13</v>
      </c>
      <c r="D22" s="7" t="s">
        <v>14</v>
      </c>
      <c r="E22" s="7" t="s">
        <v>15</v>
      </c>
      <c r="F22" s="7" t="s">
        <v>16</v>
      </c>
      <c r="G22" s="7" t="s">
        <v>17</v>
      </c>
      <c r="H22" s="7" t="s">
        <v>18</v>
      </c>
      <c r="I22" s="7" t="s">
        <v>19</v>
      </c>
      <c r="J22" s="7" t="s">
        <v>20</v>
      </c>
      <c r="K22" s="7" t="s">
        <v>21</v>
      </c>
      <c r="L22" s="7" t="s">
        <v>22</v>
      </c>
      <c r="M22" s="7" t="s">
        <v>5</v>
      </c>
    </row>
    <row r="23" spans="1:13" x14ac:dyDescent="0.25">
      <c r="A23" s="8">
        <v>6</v>
      </c>
      <c r="B23" s="8">
        <v>22953</v>
      </c>
      <c r="C23" s="9">
        <v>43529.125</v>
      </c>
      <c r="D23" s="10" t="s">
        <v>27</v>
      </c>
      <c r="E23" s="8">
        <v>819</v>
      </c>
      <c r="F23" s="10" t="s">
        <v>28</v>
      </c>
      <c r="G23" s="8">
        <v>10</v>
      </c>
      <c r="H23" s="10" t="s">
        <v>7</v>
      </c>
      <c r="I23" s="10" t="s">
        <v>25</v>
      </c>
      <c r="J23" s="8">
        <v>85</v>
      </c>
      <c r="K23" s="8">
        <v>4438</v>
      </c>
      <c r="L23" s="8">
        <v>4492</v>
      </c>
      <c r="M23" s="8">
        <f>J23 * L23</f>
      </c>
    </row>
    <row r="24" spans="1:13" x14ac:dyDescent="0.25">
      <c r="G24" s="11">
        <f>SUM(G23:G23)</f>
      </c>
      <c r="K24" s="11">
        <f>SUM(K23:K23)</f>
      </c>
      <c r="L24" s="11">
        <f>SUM(L23:L23)</f>
      </c>
      <c r="M24" s="11">
        <f>SUM(M23:M23)</f>
      </c>
    </row>
    <row r="25" spans="1:13" x14ac:dyDescent="0.25"/>
    <row r="26" spans="1:13" x14ac:dyDescent="0.25">
      <c r="A26" s="7" t="s">
        <v>1</v>
      </c>
      <c r="B26" s="7" t="s">
        <v>12</v>
      </c>
      <c r="C26" s="7" t="s">
        <v>13</v>
      </c>
      <c r="D26" s="7" t="s">
        <v>14</v>
      </c>
      <c r="E26" s="7" t="s">
        <v>15</v>
      </c>
      <c r="F26" s="7" t="s">
        <v>16</v>
      </c>
      <c r="G26" s="7" t="s">
        <v>17</v>
      </c>
      <c r="H26" s="7" t="s">
        <v>18</v>
      </c>
      <c r="I26" s="7" t="s">
        <v>19</v>
      </c>
      <c r="J26" s="7" t="s">
        <v>20</v>
      </c>
      <c r="K26" s="7" t="s">
        <v>21</v>
      </c>
      <c r="L26" s="7" t="s">
        <v>22</v>
      </c>
      <c r="M26" s="7" t="s">
        <v>5</v>
      </c>
    </row>
    <row r="27" spans="1:13" x14ac:dyDescent="0.25">
      <c r="A27" s="8">
        <v>7</v>
      </c>
      <c r="B27" s="8">
        <v>23254</v>
      </c>
      <c r="C27" s="9">
        <v>43536.125</v>
      </c>
      <c r="D27" s="10" t="s">
        <v>26</v>
      </c>
      <c r="E27" s="8">
        <v>823</v>
      </c>
      <c r="F27" s="10" t="s">
        <v>29</v>
      </c>
      <c r="G27" s="8">
        <v>1</v>
      </c>
      <c r="H27" s="10" t="s">
        <v>7</v>
      </c>
      <c r="I27" s="10" t="s">
        <v>25</v>
      </c>
      <c r="J27" s="8">
        <v>85</v>
      </c>
      <c r="K27" s="8">
        <v>433</v>
      </c>
      <c r="L27" s="8">
        <v>437</v>
      </c>
      <c r="M27" s="8">
        <f>J27 * L27</f>
      </c>
    </row>
    <row r="28" spans="1:13" x14ac:dyDescent="0.25">
      <c r="G28" s="11">
        <f>SUM(G27:G27)</f>
      </c>
      <c r="K28" s="11">
        <f>SUM(K27:K27)</f>
      </c>
      <c r="L28" s="11">
        <f>SUM(L27:L27)</f>
      </c>
      <c r="M28" s="11">
        <f>SUM(M27:M27)</f>
      </c>
    </row>
    <row r="29" spans="1:13" x14ac:dyDescent="0.25"/>
    <row r="30" spans="1:13" x14ac:dyDescent="0.25">
      <c r="A30" s="7" t="s">
        <v>1</v>
      </c>
      <c r="B30" s="7" t="s">
        <v>12</v>
      </c>
      <c r="C30" s="7" t="s">
        <v>13</v>
      </c>
      <c r="D30" s="7" t="s">
        <v>14</v>
      </c>
      <c r="E30" s="7" t="s">
        <v>15</v>
      </c>
      <c r="F30" s="7" t="s">
        <v>16</v>
      </c>
      <c r="G30" s="7" t="s">
        <v>17</v>
      </c>
      <c r="H30" s="7" t="s">
        <v>18</v>
      </c>
      <c r="I30" s="7" t="s">
        <v>19</v>
      </c>
      <c r="J30" s="7" t="s">
        <v>20</v>
      </c>
      <c r="K30" s="7" t="s">
        <v>21</v>
      </c>
      <c r="L30" s="7" t="s">
        <v>22</v>
      </c>
      <c r="M30" s="7" t="s">
        <v>5</v>
      </c>
    </row>
    <row r="31" spans="1:13" x14ac:dyDescent="0.25">
      <c r="A31" s="8">
        <v>8</v>
      </c>
      <c r="B31" s="8">
        <v>23616</v>
      </c>
      <c r="C31" s="9">
        <v>43545.125</v>
      </c>
      <c r="D31" s="10" t="s">
        <v>26</v>
      </c>
      <c r="E31" s="8">
        <v>835</v>
      </c>
      <c r="F31" s="10" t="s">
        <v>29</v>
      </c>
      <c r="G31" s="8">
        <v>4</v>
      </c>
      <c r="H31" s="10" t="s">
        <v>7</v>
      </c>
      <c r="I31" s="10" t="s">
        <v>25</v>
      </c>
      <c r="J31" s="8">
        <v>60</v>
      </c>
      <c r="K31" s="8">
        <v>1744</v>
      </c>
      <c r="L31" s="8">
        <v>1756</v>
      </c>
      <c r="M31" s="8">
        <f>J31 * L31</f>
      </c>
    </row>
    <row r="32" spans="1:13" x14ac:dyDescent="0.25">
      <c r="G32" s="11">
        <f>SUM(G31:G31)</f>
      </c>
      <c r="K32" s="11">
        <f>SUM(K31:K31)</f>
      </c>
      <c r="L32" s="11">
        <f>SUM(L31:L31)</f>
      </c>
      <c r="M32" s="11">
        <f>SUM(M31:M31)</f>
      </c>
    </row>
    <row r="33" spans="1:13" x14ac:dyDescent="0.25"/>
    <row r="34" spans="1:13" x14ac:dyDescent="0.25">
      <c r="A34" s="7" t="s">
        <v>1</v>
      </c>
      <c r="B34" s="7" t="s">
        <v>12</v>
      </c>
      <c r="C34" s="7" t="s">
        <v>13</v>
      </c>
      <c r="D34" s="7" t="s">
        <v>14</v>
      </c>
      <c r="E34" s="7" t="s">
        <v>15</v>
      </c>
      <c r="F34" s="7" t="s">
        <v>16</v>
      </c>
      <c r="G34" s="7" t="s">
        <v>17</v>
      </c>
      <c r="H34" s="7" t="s">
        <v>18</v>
      </c>
      <c r="I34" s="7" t="s">
        <v>19</v>
      </c>
      <c r="J34" s="7" t="s">
        <v>20</v>
      </c>
      <c r="K34" s="7" t="s">
        <v>21</v>
      </c>
      <c r="L34" s="7" t="s">
        <v>22</v>
      </c>
      <c r="M34" s="7" t="s">
        <v>5</v>
      </c>
    </row>
    <row r="35" spans="1:13" x14ac:dyDescent="0.25">
      <c r="A35" s="8">
        <v>9</v>
      </c>
      <c r="B35" s="8">
        <v>23977</v>
      </c>
      <c r="C35" s="9">
        <v>43566.16666666667</v>
      </c>
      <c r="D35" s="10" t="s">
        <v>26</v>
      </c>
      <c r="E35" s="8">
        <v>839</v>
      </c>
      <c r="F35" s="10" t="s">
        <v>29</v>
      </c>
      <c r="G35" s="8">
        <v>36</v>
      </c>
      <c r="H35" s="10" t="s">
        <v>7</v>
      </c>
      <c r="I35" s="10" t="s">
        <v>30</v>
      </c>
      <c r="J35" s="8">
        <v>1</v>
      </c>
      <c r="K35" s="8">
        <v>16580</v>
      </c>
      <c r="L35" s="8">
        <v>16870</v>
      </c>
      <c r="M35" s="8">
        <f>J35 * L35</f>
      </c>
    </row>
    <row r="36" spans="1:13" x14ac:dyDescent="0.25">
      <c r="G36" s="11">
        <f>SUM(G35:G35)</f>
      </c>
      <c r="K36" s="11">
        <f>SUM(K35:K35)</f>
      </c>
      <c r="L36" s="11">
        <f>SUM(L35:L35)</f>
      </c>
      <c r="M36" s="11">
        <f>SUM(M35:M35)</f>
      </c>
    </row>
    <row r="37" spans="1:13" x14ac:dyDescent="0.25"/>
    <row r="38" spans="1:13" x14ac:dyDescent="0.25">
      <c r="A38" s="7" t="s">
        <v>1</v>
      </c>
      <c r="B38" s="7" t="s">
        <v>12</v>
      </c>
      <c r="C38" s="7" t="s">
        <v>13</v>
      </c>
      <c r="D38" s="7" t="s">
        <v>14</v>
      </c>
      <c r="E38" s="7" t="s">
        <v>15</v>
      </c>
      <c r="F38" s="7" t="s">
        <v>16</v>
      </c>
      <c r="G38" s="7" t="s">
        <v>17</v>
      </c>
      <c r="H38" s="7" t="s">
        <v>18</v>
      </c>
      <c r="I38" s="7" t="s">
        <v>19</v>
      </c>
      <c r="J38" s="7" t="s">
        <v>20</v>
      </c>
      <c r="K38" s="7" t="s">
        <v>21</v>
      </c>
      <c r="L38" s="7" t="s">
        <v>22</v>
      </c>
      <c r="M38" s="7" t="s">
        <v>5</v>
      </c>
    </row>
    <row r="39" spans="1:13" x14ac:dyDescent="0.25">
      <c r="A39" s="8">
        <v>10</v>
      </c>
      <c r="B39" s="8">
        <v>23979</v>
      </c>
      <c r="C39" s="9">
        <v>43566.16666666667</v>
      </c>
      <c r="D39" s="10" t="s">
        <v>26</v>
      </c>
      <c r="E39" s="8">
        <v>840</v>
      </c>
      <c r="F39" s="10" t="s">
        <v>24</v>
      </c>
      <c r="G39" s="8">
        <v>36</v>
      </c>
      <c r="H39" s="10" t="s">
        <v>7</v>
      </c>
      <c r="I39" s="10" t="s">
        <v>25</v>
      </c>
      <c r="J39" s="8">
        <v>40</v>
      </c>
      <c r="K39" s="8">
        <v>16570</v>
      </c>
      <c r="L39" s="8">
        <v>17330</v>
      </c>
      <c r="M39" s="8">
        <f>J39 * L39</f>
      </c>
    </row>
    <row r="40" spans="1:13" x14ac:dyDescent="0.25">
      <c r="G40" s="11">
        <f>SUM(G39:G39)</f>
      </c>
      <c r="K40" s="11">
        <f>SUM(K39:K39)</f>
      </c>
      <c r="L40" s="11">
        <f>SUM(L39:L39)</f>
      </c>
      <c r="M40" s="11">
        <f>SUM(M39:M39)</f>
      </c>
    </row>
    <row r="41" spans="1:13" x14ac:dyDescent="0.25"/>
    <row r="42" spans="1:13" x14ac:dyDescent="0.25">
      <c r="A42" s="7" t="s">
        <v>1</v>
      </c>
      <c r="B42" s="7" t="s">
        <v>12</v>
      </c>
      <c r="C42" s="7" t="s">
        <v>13</v>
      </c>
      <c r="D42" s="7" t="s">
        <v>14</v>
      </c>
      <c r="E42" s="7" t="s">
        <v>15</v>
      </c>
      <c r="F42" s="7" t="s">
        <v>16</v>
      </c>
      <c r="G42" s="7" t="s">
        <v>17</v>
      </c>
      <c r="H42" s="7" t="s">
        <v>18</v>
      </c>
      <c r="I42" s="7" t="s">
        <v>19</v>
      </c>
      <c r="J42" s="7" t="s">
        <v>20</v>
      </c>
      <c r="K42" s="7" t="s">
        <v>21</v>
      </c>
      <c r="L42" s="7" t="s">
        <v>22</v>
      </c>
      <c r="M42" s="7" t="s">
        <v>5</v>
      </c>
    </row>
    <row r="43" spans="1:13" x14ac:dyDescent="0.25">
      <c r="A43" s="8">
        <v>11</v>
      </c>
      <c r="B43" s="8">
        <v>23984</v>
      </c>
      <c r="C43" s="9">
        <v>43566.16666666667</v>
      </c>
      <c r="D43" s="10" t="s">
        <v>26</v>
      </c>
      <c r="E43" s="8">
        <v>841</v>
      </c>
      <c r="F43" s="10" t="s">
        <v>29</v>
      </c>
      <c r="G43" s="8">
        <v>16</v>
      </c>
      <c r="H43" s="10" t="s">
        <v>7</v>
      </c>
      <c r="I43" s="10" t="s">
        <v>30</v>
      </c>
      <c r="J43" s="8">
        <v>40</v>
      </c>
      <c r="K43" s="8">
        <v>5840</v>
      </c>
      <c r="L43" s="8">
        <v>6870</v>
      </c>
      <c r="M43" s="8">
        <f>J43 * L43</f>
      </c>
    </row>
    <row r="44" spans="1:13" x14ac:dyDescent="0.25">
      <c r="G44" s="11">
        <f>SUM(G43:G43)</f>
      </c>
      <c r="K44" s="11">
        <f>SUM(K43:K43)</f>
      </c>
      <c r="L44" s="11">
        <f>SUM(L43:L43)</f>
      </c>
      <c r="M44" s="11">
        <f>SUM(M43:M43)</f>
      </c>
    </row>
    <row r="45" spans="1:13" x14ac:dyDescent="0.25"/>
    <row r="46" spans="1:13" x14ac:dyDescent="0.25">
      <c r="A46" s="7" t="s">
        <v>1</v>
      </c>
      <c r="B46" s="7" t="s">
        <v>12</v>
      </c>
      <c r="C46" s="7" t="s">
        <v>13</v>
      </c>
      <c r="D46" s="7" t="s">
        <v>14</v>
      </c>
      <c r="E46" s="7" t="s">
        <v>15</v>
      </c>
      <c r="F46" s="7" t="s">
        <v>16</v>
      </c>
      <c r="G46" s="7" t="s">
        <v>17</v>
      </c>
      <c r="H46" s="7" t="s">
        <v>18</v>
      </c>
      <c r="I46" s="7" t="s">
        <v>19</v>
      </c>
      <c r="J46" s="7" t="s">
        <v>20</v>
      </c>
      <c r="K46" s="7" t="s">
        <v>21</v>
      </c>
      <c r="L46" s="7" t="s">
        <v>22</v>
      </c>
      <c r="M46" s="7" t="s">
        <v>5</v>
      </c>
    </row>
    <row r="47" spans="1:13" x14ac:dyDescent="0.25">
      <c r="A47" s="8">
        <v>12</v>
      </c>
      <c r="B47" s="8">
        <v>22589</v>
      </c>
      <c r="C47" s="9">
        <v>43522.125</v>
      </c>
      <c r="D47" s="10" t="s">
        <v>26</v>
      </c>
      <c r="E47" s="8">
        <v>8387</v>
      </c>
      <c r="F47" s="10" t="s">
        <v>24</v>
      </c>
      <c r="G47" s="8">
        <v>1</v>
      </c>
      <c r="H47" s="10" t="s">
        <v>6</v>
      </c>
      <c r="I47" s="10" t="s">
        <v>25</v>
      </c>
      <c r="J47" s="8">
        <v>85</v>
      </c>
      <c r="K47" s="8">
        <v>244</v>
      </c>
      <c r="L47" s="8">
        <v>258</v>
      </c>
      <c r="M47" s="8">
        <f>J47 * L47</f>
      </c>
    </row>
    <row r="48" spans="1:13" x14ac:dyDescent="0.25">
      <c r="G48" s="11">
        <f>SUM(G47:G47)</f>
      </c>
      <c r="K48" s="11">
        <f>SUM(K47:K47)</f>
      </c>
      <c r="L48" s="11">
        <f>SUM(L47:L47)</f>
      </c>
      <c r="M48" s="11">
        <f>SUM(M47:M47)</f>
      </c>
    </row>
    <row r="49" spans="1:13" x14ac:dyDescent="0.25"/>
    <row r="50" spans="1:13" x14ac:dyDescent="0.25">
      <c r="A50" s="7" t="s">
        <v>1</v>
      </c>
      <c r="B50" s="7" t="s">
        <v>12</v>
      </c>
      <c r="C50" s="7" t="s">
        <v>13</v>
      </c>
      <c r="D50" s="7" t="s">
        <v>14</v>
      </c>
      <c r="E50" s="7" t="s">
        <v>15</v>
      </c>
      <c r="F50" s="7" t="s">
        <v>16</v>
      </c>
      <c r="G50" s="7" t="s">
        <v>17</v>
      </c>
      <c r="H50" s="7" t="s">
        <v>18</v>
      </c>
      <c r="I50" s="7" t="s">
        <v>19</v>
      </c>
      <c r="J50" s="7" t="s">
        <v>20</v>
      </c>
      <c r="K50" s="7" t="s">
        <v>21</v>
      </c>
      <c r="L50" s="7" t="s">
        <v>22</v>
      </c>
      <c r="M50" s="7" t="s">
        <v>5</v>
      </c>
    </row>
    <row r="51" spans="1:13" x14ac:dyDescent="0.25">
      <c r="A51" s="8">
        <v>13</v>
      </c>
      <c r="B51" s="8">
        <v>23288</v>
      </c>
      <c r="C51" s="9">
        <v>43537.125</v>
      </c>
      <c r="D51" s="10" t="s">
        <v>31</v>
      </c>
      <c r="E51" s="8">
        <v>8388</v>
      </c>
      <c r="F51" s="10" t="s">
        <v>24</v>
      </c>
      <c r="G51" s="8">
        <v>1</v>
      </c>
      <c r="H51" s="10" t="s">
        <v>6</v>
      </c>
      <c r="I51" s="10" t="s">
        <v>25</v>
      </c>
      <c r="J51" s="8">
        <v>85</v>
      </c>
      <c r="K51" s="8">
        <v>131</v>
      </c>
      <c r="L51" s="8">
        <v>126</v>
      </c>
      <c r="M51" s="8">
        <f>J51 * L51</f>
      </c>
    </row>
    <row r="52" spans="1:13" x14ac:dyDescent="0.25">
      <c r="A52" s="8"/>
      <c r="B52" s="8"/>
      <c r="C52" s="9"/>
      <c r="D52" s="10"/>
      <c r="E52" s="8"/>
      <c r="F52" s="10" t="s">
        <v>24</v>
      </c>
      <c r="G52" s="8">
        <v>1</v>
      </c>
      <c r="H52" s="10" t="s">
        <v>7</v>
      </c>
      <c r="I52" s="10" t="s">
        <v>25</v>
      </c>
      <c r="J52" s="8">
        <v>85</v>
      </c>
      <c r="K52" s="8">
        <v>53</v>
      </c>
      <c r="L52" s="8">
        <v>51</v>
      </c>
      <c r="M52" s="8">
        <f>J52 * L52</f>
      </c>
    </row>
    <row r="53" spans="1:13" x14ac:dyDescent="0.25">
      <c r="G53" s="11">
        <f>SUM(G51:G52)</f>
      </c>
      <c r="K53" s="11">
        <f>SUM(K51:K52)</f>
      </c>
      <c r="L53" s="11">
        <f>SUM(L51:L52)</f>
      </c>
      <c r="M53" s="11">
        <f>SUM(M51:M52)</f>
      </c>
    </row>
    <row r="54" spans="1:13" x14ac:dyDescent="0.25"/>
    <row r="55" spans="1:13" x14ac:dyDescent="0.25">
      <c r="A55" s="7" t="s">
        <v>1</v>
      </c>
      <c r="B55" s="7" t="s">
        <v>12</v>
      </c>
      <c r="C55" s="7" t="s">
        <v>13</v>
      </c>
      <c r="D55" s="7" t="s">
        <v>14</v>
      </c>
      <c r="E55" s="7" t="s">
        <v>15</v>
      </c>
      <c r="F55" s="7" t="s">
        <v>16</v>
      </c>
      <c r="G55" s="7" t="s">
        <v>17</v>
      </c>
      <c r="H55" s="7" t="s">
        <v>18</v>
      </c>
      <c r="I55" s="7" t="s">
        <v>19</v>
      </c>
      <c r="J55" s="7" t="s">
        <v>20</v>
      </c>
      <c r="K55" s="7" t="s">
        <v>21</v>
      </c>
      <c r="L55" s="7" t="s">
        <v>22</v>
      </c>
      <c r="M55" s="7" t="s">
        <v>5</v>
      </c>
    </row>
    <row r="56" spans="1:13" x14ac:dyDescent="0.25">
      <c r="A56" s="8">
        <v>14</v>
      </c>
      <c r="B56" s="8">
        <v>23439</v>
      </c>
      <c r="C56" s="9">
        <v>43542.125</v>
      </c>
      <c r="D56" s="10" t="s">
        <v>26</v>
      </c>
      <c r="E56" s="8">
        <v>8390</v>
      </c>
      <c r="F56" s="10" t="s">
        <v>29</v>
      </c>
      <c r="G56" s="8">
        <v>1</v>
      </c>
      <c r="H56" s="10" t="s">
        <v>7</v>
      </c>
      <c r="I56" s="10" t="s">
        <v>25</v>
      </c>
      <c r="J56" s="8">
        <v>85</v>
      </c>
      <c r="K56" s="8">
        <v>256</v>
      </c>
      <c r="L56" s="8">
        <v>252</v>
      </c>
      <c r="M56" s="8">
        <f>J56 * L56</f>
      </c>
    </row>
    <row r="57" spans="1:13" x14ac:dyDescent="0.25">
      <c r="G57" s="11">
        <f>SUM(G56:G56)</f>
      </c>
      <c r="K57" s="11">
        <f>SUM(K56:K56)</f>
      </c>
      <c r="L57" s="11">
        <f>SUM(L56:L56)</f>
      </c>
      <c r="M57" s="11">
        <f>SUM(M56:M56)</f>
      </c>
    </row>
    <row r="58" spans="1:13" x14ac:dyDescent="0.25"/>
    <row r="59" spans="1:13" x14ac:dyDescent="0.25">
      <c r="A59" s="7" t="s">
        <v>1</v>
      </c>
      <c r="B59" s="7" t="s">
        <v>12</v>
      </c>
      <c r="C59" s="7" t="s">
        <v>13</v>
      </c>
      <c r="D59" s="7" t="s">
        <v>14</v>
      </c>
      <c r="E59" s="7" t="s">
        <v>15</v>
      </c>
      <c r="F59" s="7" t="s">
        <v>16</v>
      </c>
      <c r="G59" s="7" t="s">
        <v>17</v>
      </c>
      <c r="H59" s="7" t="s">
        <v>18</v>
      </c>
      <c r="I59" s="7" t="s">
        <v>19</v>
      </c>
      <c r="J59" s="7" t="s">
        <v>20</v>
      </c>
      <c r="K59" s="7" t="s">
        <v>21</v>
      </c>
      <c r="L59" s="7" t="s">
        <v>22</v>
      </c>
      <c r="M59" s="7" t="s">
        <v>5</v>
      </c>
    </row>
    <row r="60" spans="1:13" x14ac:dyDescent="0.25">
      <c r="A60" s="8">
        <v>15</v>
      </c>
      <c r="B60" s="8">
        <v>22133</v>
      </c>
      <c r="C60" s="9">
        <v>43511.125</v>
      </c>
      <c r="D60" s="10" t="s">
        <v>27</v>
      </c>
      <c r="E60" s="8">
        <v>8402</v>
      </c>
      <c r="F60" s="10" t="s">
        <v>24</v>
      </c>
      <c r="G60" s="8">
        <v>4</v>
      </c>
      <c r="H60" s="10" t="s">
        <v>6</v>
      </c>
      <c r="I60" s="10" t="s">
        <v>25</v>
      </c>
      <c r="J60" s="8">
        <v>85</v>
      </c>
      <c r="K60" s="8">
        <v>1634</v>
      </c>
      <c r="L60" s="8">
        <v>1713</v>
      </c>
      <c r="M60" s="8">
        <f>J60 * L60</f>
      </c>
    </row>
    <row r="61" spans="1:13" x14ac:dyDescent="0.25">
      <c r="G61" s="11">
        <f>SUM(G60:G60)</f>
      </c>
      <c r="K61" s="11">
        <f>SUM(K60:K60)</f>
      </c>
      <c r="L61" s="11">
        <f>SUM(L60:L60)</f>
      </c>
      <c r="M61" s="11">
        <f>SUM(M60:M60)</f>
      </c>
    </row>
    <row r="62" spans="1:13" x14ac:dyDescent="0.25"/>
    <row r="63" spans="1:13" x14ac:dyDescent="0.25">
      <c r="A63" s="7" t="s">
        <v>1</v>
      </c>
      <c r="B63" s="7" t="s">
        <v>12</v>
      </c>
      <c r="C63" s="7" t="s">
        <v>13</v>
      </c>
      <c r="D63" s="7" t="s">
        <v>14</v>
      </c>
      <c r="E63" s="7" t="s">
        <v>15</v>
      </c>
      <c r="F63" s="7" t="s">
        <v>16</v>
      </c>
      <c r="G63" s="7" t="s">
        <v>17</v>
      </c>
      <c r="H63" s="7" t="s">
        <v>18</v>
      </c>
      <c r="I63" s="7" t="s">
        <v>19</v>
      </c>
      <c r="J63" s="7" t="s">
        <v>20</v>
      </c>
      <c r="K63" s="7" t="s">
        <v>21</v>
      </c>
      <c r="L63" s="7" t="s">
        <v>22</v>
      </c>
      <c r="M63" s="7" t="s">
        <v>5</v>
      </c>
    </row>
    <row r="64" spans="1:13" x14ac:dyDescent="0.25">
      <c r="A64" s="8">
        <v>16</v>
      </c>
      <c r="B64" s="8">
        <v>22482</v>
      </c>
      <c r="C64" s="9">
        <v>43518.125</v>
      </c>
      <c r="D64" s="10" t="s">
        <v>27</v>
      </c>
      <c r="E64" s="8">
        <v>8403</v>
      </c>
      <c r="F64" s="10" t="s">
        <v>24</v>
      </c>
      <c r="G64" s="8">
        <v>2</v>
      </c>
      <c r="H64" s="10" t="s">
        <v>6</v>
      </c>
      <c r="I64" s="10" t="s">
        <v>25</v>
      </c>
      <c r="J64" s="8">
        <v>85</v>
      </c>
      <c r="K64" s="8">
        <v>854</v>
      </c>
      <c r="L64" s="8">
        <v>858</v>
      </c>
      <c r="M64" s="8">
        <f>J64 * L64</f>
      </c>
    </row>
    <row r="65" spans="1:13" x14ac:dyDescent="0.25">
      <c r="G65" s="11">
        <f>SUM(G64:G64)</f>
      </c>
      <c r="K65" s="11">
        <f>SUM(K64:K64)</f>
      </c>
      <c r="L65" s="11">
        <f>SUM(L64:L64)</f>
      </c>
      <c r="M65" s="11">
        <f>SUM(M64:M64)</f>
      </c>
    </row>
    <row r="66" spans="1:13" x14ac:dyDescent="0.25"/>
    <row r="67" spans="1:13" x14ac:dyDescent="0.25">
      <c r="A67" s="7" t="s">
        <v>1</v>
      </c>
      <c r="B67" s="7" t="s">
        <v>12</v>
      </c>
      <c r="C67" s="7" t="s">
        <v>13</v>
      </c>
      <c r="D67" s="7" t="s">
        <v>14</v>
      </c>
      <c r="E67" s="7" t="s">
        <v>15</v>
      </c>
      <c r="F67" s="7" t="s">
        <v>16</v>
      </c>
      <c r="G67" s="7" t="s">
        <v>17</v>
      </c>
      <c r="H67" s="7" t="s">
        <v>18</v>
      </c>
      <c r="I67" s="7" t="s">
        <v>19</v>
      </c>
      <c r="J67" s="7" t="s">
        <v>20</v>
      </c>
      <c r="K67" s="7" t="s">
        <v>21</v>
      </c>
      <c r="L67" s="7" t="s">
        <v>22</v>
      </c>
      <c r="M67" s="7" t="s">
        <v>5</v>
      </c>
    </row>
    <row r="68" spans="1:13" x14ac:dyDescent="0.25">
      <c r="A68" s="8">
        <v>17</v>
      </c>
      <c r="B68" s="8">
        <v>22953</v>
      </c>
      <c r="C68" s="9">
        <v>43529.125</v>
      </c>
      <c r="D68" s="10" t="s">
        <v>27</v>
      </c>
      <c r="E68" s="8">
        <v>8404</v>
      </c>
      <c r="F68" s="10" t="s">
        <v>24</v>
      </c>
      <c r="G68" s="8">
        <v>1</v>
      </c>
      <c r="H68" s="10" t="s">
        <v>7</v>
      </c>
      <c r="I68" s="10" t="s">
        <v>25</v>
      </c>
      <c r="J68" s="8">
        <v>85</v>
      </c>
      <c r="K68" s="8">
        <v>255</v>
      </c>
      <c r="L68" s="8">
        <v>258</v>
      </c>
      <c r="M68" s="8">
        <f>J68 * L68</f>
      </c>
    </row>
    <row r="69" spans="1:13" x14ac:dyDescent="0.25">
      <c r="G69" s="11">
        <f>SUM(G68:G68)</f>
      </c>
      <c r="K69" s="11">
        <f>SUM(K68:K68)</f>
      </c>
      <c r="L69" s="11">
        <f>SUM(L68:L68)</f>
      </c>
      <c r="M69" s="11">
        <f>SUM(M68:M68)</f>
      </c>
    </row>
    <row r="70" spans="1:13" x14ac:dyDescent="0.25"/>
    <row r="71" spans="1:13" x14ac:dyDescent="0.25">
      <c r="A71" s="7" t="s">
        <v>1</v>
      </c>
      <c r="B71" s="7" t="s">
        <v>12</v>
      </c>
      <c r="C71" s="7" t="s">
        <v>13</v>
      </c>
      <c r="D71" s="7" t="s">
        <v>14</v>
      </c>
      <c r="E71" s="7" t="s">
        <v>15</v>
      </c>
      <c r="F71" s="7" t="s">
        <v>16</v>
      </c>
      <c r="G71" s="7" t="s">
        <v>17</v>
      </c>
      <c r="H71" s="7" t="s">
        <v>18</v>
      </c>
      <c r="I71" s="7" t="s">
        <v>19</v>
      </c>
      <c r="J71" s="7" t="s">
        <v>20</v>
      </c>
      <c r="K71" s="7" t="s">
        <v>21</v>
      </c>
      <c r="L71" s="7" t="s">
        <v>22</v>
      </c>
      <c r="M71" s="7" t="s">
        <v>5</v>
      </c>
    </row>
    <row r="72" spans="1:13" x14ac:dyDescent="0.25">
      <c r="A72" s="8">
        <v>18</v>
      </c>
      <c r="B72" s="8">
        <v>23014</v>
      </c>
      <c r="C72" s="9">
        <v>43531.125</v>
      </c>
      <c r="D72" s="10" t="s">
        <v>27</v>
      </c>
      <c r="E72" s="8">
        <v>8405</v>
      </c>
      <c r="F72" s="10" t="s">
        <v>24</v>
      </c>
      <c r="G72" s="8">
        <v>2</v>
      </c>
      <c r="H72" s="10" t="s">
        <v>7</v>
      </c>
      <c r="I72" s="10" t="s">
        <v>25</v>
      </c>
      <c r="J72" s="8">
        <v>85</v>
      </c>
      <c r="K72" s="8">
        <v>1221</v>
      </c>
      <c r="L72" s="8">
        <v>1273</v>
      </c>
      <c r="M72" s="8">
        <f>J72 * L72</f>
      </c>
    </row>
    <row r="73" spans="1:13" x14ac:dyDescent="0.25">
      <c r="G73" s="11">
        <f>SUM(G72:G72)</f>
      </c>
      <c r="K73" s="11">
        <f>SUM(K72:K72)</f>
      </c>
      <c r="L73" s="11">
        <f>SUM(L72:L72)</f>
      </c>
      <c r="M73" s="11">
        <f>SUM(M72:M72)</f>
      </c>
    </row>
    <row r="74" spans="1:13" x14ac:dyDescent="0.25"/>
    <row r="75" spans="1:13" x14ac:dyDescent="0.25">
      <c r="A75" s="7" t="s">
        <v>1</v>
      </c>
      <c r="B75" s="7" t="s">
        <v>12</v>
      </c>
      <c r="C75" s="7" t="s">
        <v>13</v>
      </c>
      <c r="D75" s="7" t="s">
        <v>14</v>
      </c>
      <c r="E75" s="7" t="s">
        <v>15</v>
      </c>
      <c r="F75" s="7" t="s">
        <v>16</v>
      </c>
      <c r="G75" s="7" t="s">
        <v>17</v>
      </c>
      <c r="H75" s="7" t="s">
        <v>18</v>
      </c>
      <c r="I75" s="7" t="s">
        <v>19</v>
      </c>
      <c r="J75" s="7" t="s">
        <v>20</v>
      </c>
      <c r="K75" s="7" t="s">
        <v>21</v>
      </c>
      <c r="L75" s="7" t="s">
        <v>22</v>
      </c>
      <c r="M75" s="7" t="s">
        <v>5</v>
      </c>
    </row>
    <row r="76" spans="1:13" x14ac:dyDescent="0.25">
      <c r="A76" s="8">
        <v>19</v>
      </c>
      <c r="B76" s="8">
        <v>23491</v>
      </c>
      <c r="C76" s="9">
        <v>43543.125</v>
      </c>
      <c r="D76" s="10" t="s">
        <v>27</v>
      </c>
      <c r="E76" s="8">
        <v>8406</v>
      </c>
      <c r="F76" s="10" t="s">
        <v>29</v>
      </c>
      <c r="G76" s="8">
        <v>1</v>
      </c>
      <c r="H76" s="10" t="s">
        <v>7</v>
      </c>
      <c r="I76" s="10" t="s">
        <v>25</v>
      </c>
      <c r="J76" s="8">
        <v>60</v>
      </c>
      <c r="K76" s="8">
        <v>423</v>
      </c>
      <c r="L76" s="8">
        <v>427</v>
      </c>
      <c r="M76" s="8">
        <f>J76 * L76</f>
      </c>
    </row>
    <row r="77" spans="1:13" x14ac:dyDescent="0.25">
      <c r="G77" s="11">
        <f>SUM(G76:G76)</f>
      </c>
      <c r="K77" s="11">
        <f>SUM(K76:K76)</f>
      </c>
      <c r="L77" s="11">
        <f>SUM(L76:L76)</f>
      </c>
      <c r="M77" s="11">
        <f>SUM(M76:M76)</f>
      </c>
    </row>
    <row r="78" spans="1:13" x14ac:dyDescent="0.25"/>
    <row r="79" spans="1:12" x14ac:dyDescent="0.2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</row>
  </sheetData>
  <mergeCells count="7">
    <mergeCell ref="A1:M1"/>
    <mergeCell ref="A51:A52"/>
    <mergeCell ref="B51:B52"/>
    <mergeCell ref="C51:C52"/>
    <mergeCell ref="D51:D52"/>
    <mergeCell ref="E51:E52"/>
    <mergeCell ref="A79:L79"/>
  </mergeCells>
  <pageMargins left="0.2" right="0.2" top="0.5" bottom="0.5" header="0.1" footer="0.1"/>
  <pageSetup paperSize="9" orientation="landscape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TOTALES LEPEFER</vt:lpstr>
      <vt:lpstr>TOTALES PROVEEDOR</vt:lpstr>
      <vt:lpstr>DOCUMENTOS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2022-09-15T15:41:04Z</dcterms:created>
  <dcterms:modified xsi:type="dcterms:W3CDTF">2022-09-15T15:41:04Z</dcterms:modified>
</cp:coreProperties>
</file>