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<sst xmlns="http://schemas.openxmlformats.org/spreadsheetml/2006/main" count="197" uniqueCount="30">
  <si>
    <t>TOTALES KILOS LEPEFER</t>
  </si>
  <si>
    <t>Nº</t>
  </si>
  <si>
    <t>VARIEDAD</t>
  </si>
  <si>
    <t>PACKING</t>
  </si>
  <si>
    <t>PARRON</t>
  </si>
  <si>
    <t>TOTAL</t>
  </si>
  <si>
    <t>Uva Queen Rose</t>
  </si>
  <si>
    <t>Uva Perlon</t>
  </si>
  <si>
    <t>Uva Crimson</t>
  </si>
  <si>
    <t>Uva Autumn Royal</t>
  </si>
  <si>
    <t>TOTALES KILOS PROVEEDOR</t>
  </si>
  <si>
    <t>Hortifruticula Del Rosario</t>
  </si>
  <si>
    <t>RUT: 78.037.250-8</t>
  </si>
  <si>
    <t>HORTIFRUTICULA DEL ROSARIO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</si>
  <si>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</si>
  <si>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</si>
  <si>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</si>
  <si>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</si>
  <si>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</si>
  <si>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</si>
  <si>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</si>
  <si>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</si>
  <si>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</si>
  <si>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</si>
  <si>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</si>
  <si>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Casa Matriz</t>
  </si>
  <si>
    <t>Bins Plastico Azul</t>
  </si>
  <si>
    <t>Packing</t>
  </si>
  <si>
    <t>Bins Plastico Rojo</t>
  </si>
  <si>
    <t>Parron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</si>
</sst>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" customWidth="1"/>
    <col min="2" max="2" width="19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2052</v>
      </c>
      <c r="D3" s="4">
        <v>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1236</v>
      </c>
      <c r="D4" s="4">
        <v>0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7897</v>
      </c>
      <c r="D5" s="4">
        <v>2047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7065</v>
      </c>
      <c r="D6" s="4">
        <v>0</v>
      </c>
      <c r="E6" s="4">
        <f>SUM(C6:D6)</f>
      </c>
    </row>
    <row r="7" spans="3:5" x14ac:dyDescent="0.25">
      <c r="C7" s="5">
        <f>SUM(C3:C6)</f>
      </c>
      <c r="D7" s="5">
        <f>SUM(D3:D6)</f>
      </c>
      <c r="E7" s="5">
        <f>SUM(E3:E6)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" customWidth="1"/>
    <col min="2" max="2" width="19" customWidth="1"/>
    <col min="3" max="5" width="13" customWidth="1"/>
  </cols>
  <sheetData>
    <row r="1" ht="20" customHeight="1" spans="1:5" x14ac:dyDescent="0.25">
      <c r="A1" s="1" t="s">
        <v>10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1810</v>
      </c>
      <c r="D3" s="4">
        <v>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971</v>
      </c>
      <c r="D4" s="4">
        <v>0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6361</v>
      </c>
      <c r="D5" s="4">
        <v>2211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6642</v>
      </c>
      <c r="D6" s="4">
        <v>0</v>
      </c>
      <c r="E6" s="4">
        <f>SUM(C6:D6)</f>
      </c>
    </row>
    <row r="7" spans="3:5" x14ac:dyDescent="0.25">
      <c r="C7" s="5">
        <f>SUM(C3:C6)</f>
      </c>
      <c r="D7" s="5">
        <f>SUM(D3:D6)</f>
      </c>
      <c r="E7" s="5">
        <f>SUM(E3:E6)</f>
      </c>
    </row>
    <row r="10" spans="1:5" x14ac:dyDescent="0.25">
      <c r="A10" s="6" t="s">
        <v>11</v>
      </c>
      <c r="B10" s="6"/>
      <c r="C10" s="6"/>
      <c r="D10" s="6"/>
      <c r="E10" s="6"/>
    </row>
    <row r="11" spans="1:5" x14ac:dyDescent="0.25">
      <c r="A11" s="6" t="s">
        <v>12</v>
      </c>
      <c r="B11" s="6"/>
      <c r="C11" s="6"/>
      <c r="D11" s="6"/>
      <c r="E11" s="6"/>
    </row>
  </sheetData>
  <mergeCells count="3">
    <mergeCell ref="A1:E1"/>
    <mergeCell ref="A10:E10"/>
    <mergeCell ref="A11:E1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FormatPr defaultRowHeight="15" outlineLevelRow="0" outlineLevelCol="0" x14ac:dyDescent="55"/>
  <cols>
    <col min="1" max="1" width="5" customWidth="1"/>
    <col min="3" max="3" width="13" customWidth="1"/>
    <col min="4" max="4" width="14" customWidth="1"/>
    <col min="5" max="5" width="10" customWidth="1"/>
    <col min="6" max="6" width="21" customWidth="1"/>
    <col min="7" max="7" width="13" customWidth="1"/>
    <col min="8" max="8" width="19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5</v>
      </c>
    </row>
    <row r="3" spans="1:13" x14ac:dyDescent="0.25">
      <c r="A3" s="8">
        <v>1</v>
      </c>
      <c r="B3" s="8">
        <v>21869</v>
      </c>
      <c r="C3" s="9">
        <v>43504.125</v>
      </c>
      <c r="D3" s="10" t="s">
        <v>25</v>
      </c>
      <c r="E3" s="8">
        <v>9515</v>
      </c>
      <c r="F3" s="10" t="s">
        <v>26</v>
      </c>
      <c r="G3" s="8">
        <v>3</v>
      </c>
      <c r="H3" s="10" t="s">
        <v>6</v>
      </c>
      <c r="I3" s="10" t="s">
        <v>27</v>
      </c>
      <c r="J3" s="8">
        <v>100</v>
      </c>
      <c r="K3" s="8">
        <v>982</v>
      </c>
      <c r="L3" s="8">
        <v>971</v>
      </c>
      <c r="M3" s="8">
        <f>J3 * L3</f>
      </c>
    </row>
    <row r="4" spans="1:13" x14ac:dyDescent="0.25">
      <c r="A4" s="8"/>
      <c r="B4" s="8"/>
      <c r="C4" s="9"/>
      <c r="D4" s="10"/>
      <c r="E4" s="8"/>
      <c r="F4" s="10" t="s">
        <v>26</v>
      </c>
      <c r="G4" s="8">
        <v>1</v>
      </c>
      <c r="H4" s="10" t="s">
        <v>7</v>
      </c>
      <c r="I4" s="10" t="s">
        <v>27</v>
      </c>
      <c r="J4" s="8">
        <v>100</v>
      </c>
      <c r="K4" s="8">
        <v>258</v>
      </c>
      <c r="L4" s="8">
        <v>260</v>
      </c>
      <c r="M4" s="8">
        <f>J4 * L4</f>
      </c>
    </row>
    <row r="5" spans="1:13" x14ac:dyDescent="0.25">
      <c r="G5" s="11">
        <f>SUM(G3:G4)</f>
      </c>
      <c r="K5" s="11">
        <f>SUM(K3:K4)</f>
      </c>
      <c r="L5" s="11">
        <f>SUM(L3:L4)</f>
      </c>
      <c r="M5" s="11">
        <f>SUM(M3:M4)</f>
      </c>
    </row>
    <row r="6" spans="1:13" x14ac:dyDescent="0.25"/>
    <row r="7" spans="1:13" x14ac:dyDescent="0.25">
      <c r="A7" s="7" t="s">
        <v>1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  <c r="G7" s="7" t="s">
        <v>19</v>
      </c>
      <c r="H7" s="7" t="s">
        <v>20</v>
      </c>
      <c r="I7" s="7" t="s">
        <v>21</v>
      </c>
      <c r="J7" s="7" t="s">
        <v>22</v>
      </c>
      <c r="K7" s="7" t="s">
        <v>23</v>
      </c>
      <c r="L7" s="7" t="s">
        <v>24</v>
      </c>
      <c r="M7" s="7" t="s">
        <v>5</v>
      </c>
    </row>
    <row r="8" spans="1:13" x14ac:dyDescent="0.25">
      <c r="A8" s="8">
        <v>2</v>
      </c>
      <c r="B8" s="8">
        <v>22055</v>
      </c>
      <c r="C8" s="9">
        <v>43509.125</v>
      </c>
      <c r="D8" s="10" t="s">
        <v>25</v>
      </c>
      <c r="E8" s="8">
        <v>9538</v>
      </c>
      <c r="F8" s="10" t="s">
        <v>26</v>
      </c>
      <c r="G8" s="8">
        <v>2</v>
      </c>
      <c r="H8" s="10" t="s">
        <v>6</v>
      </c>
      <c r="I8" s="10" t="s">
        <v>27</v>
      </c>
      <c r="J8" s="8">
        <v>100</v>
      </c>
      <c r="K8" s="8">
        <v>1070</v>
      </c>
      <c r="L8" s="8">
        <v>839</v>
      </c>
      <c r="M8" s="8">
        <f>J8 * L8</f>
      </c>
    </row>
    <row r="9" spans="1:13" x14ac:dyDescent="0.25">
      <c r="A9" s="8"/>
      <c r="B9" s="8"/>
      <c r="C9" s="9"/>
      <c r="D9" s="10"/>
      <c r="E9" s="8"/>
      <c r="F9" s="10" t="s">
        <v>26</v>
      </c>
      <c r="G9" s="8">
        <v>1</v>
      </c>
      <c r="H9" s="10" t="s">
        <v>7</v>
      </c>
      <c r="I9" s="10" t="s">
        <v>27</v>
      </c>
      <c r="J9" s="8">
        <v>100</v>
      </c>
      <c r="K9" s="8">
        <v>535</v>
      </c>
      <c r="L9" s="8">
        <v>394</v>
      </c>
      <c r="M9" s="8">
        <f>J9 * L9</f>
      </c>
    </row>
    <row r="10" spans="1:13" x14ac:dyDescent="0.25">
      <c r="G10" s="11">
        <f>SUM(G8:G9)</f>
      </c>
      <c r="K10" s="11">
        <f>SUM(K8:K9)</f>
      </c>
      <c r="L10" s="11">
        <f>SUM(L8:L9)</f>
      </c>
      <c r="M10" s="11">
        <f>SUM(M8:M9)</f>
      </c>
    </row>
    <row r="11" spans="1:13" x14ac:dyDescent="0.25"/>
    <row r="12" spans="1:13" x14ac:dyDescent="0.25">
      <c r="A12" s="7" t="s">
        <v>1</v>
      </c>
      <c r="B12" s="7" t="s">
        <v>14</v>
      </c>
      <c r="C12" s="7" t="s">
        <v>15</v>
      </c>
      <c r="D12" s="7" t="s">
        <v>16</v>
      </c>
      <c r="E12" s="7" t="s">
        <v>17</v>
      </c>
      <c r="F12" s="7" t="s">
        <v>18</v>
      </c>
      <c r="G12" s="7" t="s">
        <v>19</v>
      </c>
      <c r="H12" s="7" t="s">
        <v>20</v>
      </c>
      <c r="I12" s="7" t="s">
        <v>21</v>
      </c>
      <c r="J12" s="7" t="s">
        <v>22</v>
      </c>
      <c r="K12" s="7" t="s">
        <v>23</v>
      </c>
      <c r="L12" s="7" t="s">
        <v>24</v>
      </c>
      <c r="M12" s="7" t="s">
        <v>5</v>
      </c>
    </row>
    <row r="13" spans="1:13" x14ac:dyDescent="0.25">
      <c r="A13" s="8">
        <v>3</v>
      </c>
      <c r="B13" s="8">
        <v>22684</v>
      </c>
      <c r="C13" s="9">
        <v>43523.125</v>
      </c>
      <c r="D13" s="10" t="s">
        <v>25</v>
      </c>
      <c r="E13" s="8">
        <v>9623</v>
      </c>
      <c r="F13" s="10" t="s">
        <v>28</v>
      </c>
      <c r="G13" s="8">
        <v>1</v>
      </c>
      <c r="H13" s="10" t="s">
        <v>7</v>
      </c>
      <c r="I13" s="10" t="s">
        <v>27</v>
      </c>
      <c r="J13" s="8">
        <v>100</v>
      </c>
      <c r="K13" s="8">
        <v>443</v>
      </c>
      <c r="L13" s="8">
        <v>317</v>
      </c>
      <c r="M13" s="8">
        <f>J13 * L13</f>
      </c>
    </row>
    <row r="14" spans="1:13" x14ac:dyDescent="0.25">
      <c r="A14" s="8"/>
      <c r="B14" s="8"/>
      <c r="C14" s="9"/>
      <c r="D14" s="10"/>
      <c r="E14" s="8"/>
      <c r="F14" s="10" t="s">
        <v>28</v>
      </c>
      <c r="G14" s="8">
        <v>6</v>
      </c>
      <c r="H14" s="10" t="s">
        <v>8</v>
      </c>
      <c r="I14" s="10" t="s">
        <v>27</v>
      </c>
      <c r="J14" s="8">
        <v>100</v>
      </c>
      <c r="K14" s="8">
        <v>2660</v>
      </c>
      <c r="L14" s="8">
        <v>2197</v>
      </c>
      <c r="M14" s="8">
        <f>J14 * L14</f>
      </c>
    </row>
    <row r="15" spans="1:13" x14ac:dyDescent="0.25">
      <c r="G15" s="11">
        <f>SUM(G13:G14)</f>
      </c>
      <c r="K15" s="11">
        <f>SUM(K13:K14)</f>
      </c>
      <c r="L15" s="11">
        <f>SUM(L13:L14)</f>
      </c>
      <c r="M15" s="11">
        <f>SUM(M13:M14)</f>
      </c>
    </row>
    <row r="16" spans="1:13" x14ac:dyDescent="0.25"/>
    <row r="17" spans="1:13" x14ac:dyDescent="0.25">
      <c r="A17" s="7" t="s">
        <v>1</v>
      </c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5</v>
      </c>
    </row>
    <row r="18" spans="1:13" x14ac:dyDescent="0.25">
      <c r="A18" s="8">
        <v>4</v>
      </c>
      <c r="B18" s="8">
        <v>22907</v>
      </c>
      <c r="C18" s="9">
        <v>43528.125</v>
      </c>
      <c r="D18" s="10" t="s">
        <v>25</v>
      </c>
      <c r="E18" s="8">
        <v>9674</v>
      </c>
      <c r="F18" s="10" t="s">
        <v>28</v>
      </c>
      <c r="G18" s="8">
        <v>5</v>
      </c>
      <c r="H18" s="10" t="s">
        <v>8</v>
      </c>
      <c r="I18" s="10" t="s">
        <v>27</v>
      </c>
      <c r="J18" s="8">
        <v>100</v>
      </c>
      <c r="K18" s="8">
        <v>2213</v>
      </c>
      <c r="L18" s="8">
        <v>2050</v>
      </c>
      <c r="M18" s="8">
        <f>J18 * L18</f>
      </c>
    </row>
    <row r="19" spans="1:13" x14ac:dyDescent="0.25">
      <c r="A19" s="8"/>
      <c r="B19" s="8"/>
      <c r="C19" s="9"/>
      <c r="D19" s="10"/>
      <c r="E19" s="8"/>
      <c r="F19" s="10" t="s">
        <v>28</v>
      </c>
      <c r="G19" s="8">
        <v>3</v>
      </c>
      <c r="H19" s="10" t="s">
        <v>9</v>
      </c>
      <c r="I19" s="10" t="s">
        <v>27</v>
      </c>
      <c r="J19" s="8">
        <v>100</v>
      </c>
      <c r="K19" s="8">
        <v>1328</v>
      </c>
      <c r="L19" s="8">
        <v>1178</v>
      </c>
      <c r="M19" s="8">
        <f>J19 * L19</f>
      </c>
    </row>
    <row r="20" spans="1:13" x14ac:dyDescent="0.25">
      <c r="G20" s="11">
        <f>SUM(G18:G19)</f>
      </c>
      <c r="K20" s="11">
        <f>SUM(K18:K19)</f>
      </c>
      <c r="L20" s="11">
        <f>SUM(L18:L19)</f>
      </c>
      <c r="M20" s="11">
        <f>SUM(M18:M19)</f>
      </c>
    </row>
    <row r="21" spans="1:13" x14ac:dyDescent="0.25"/>
    <row r="22" spans="1:13" x14ac:dyDescent="0.25">
      <c r="A22" s="7" t="s">
        <v>1</v>
      </c>
      <c r="B22" s="7" t="s">
        <v>14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5</v>
      </c>
    </row>
    <row r="23" spans="1:13" x14ac:dyDescent="0.25">
      <c r="A23" s="8">
        <v>5</v>
      </c>
      <c r="B23" s="8">
        <v>23036</v>
      </c>
      <c r="C23" s="9">
        <v>43531.125</v>
      </c>
      <c r="D23" s="10" t="s">
        <v>25</v>
      </c>
      <c r="E23" s="8">
        <v>9696</v>
      </c>
      <c r="F23" s="10" t="s">
        <v>28</v>
      </c>
      <c r="G23" s="8">
        <v>2</v>
      </c>
      <c r="H23" s="10" t="s">
        <v>8</v>
      </c>
      <c r="I23" s="10" t="s">
        <v>27</v>
      </c>
      <c r="J23" s="8">
        <v>100</v>
      </c>
      <c r="K23" s="8">
        <v>1013</v>
      </c>
      <c r="L23" s="8">
        <v>595</v>
      </c>
      <c r="M23" s="8">
        <f>J23 * L23</f>
      </c>
    </row>
    <row r="24" spans="1:13" x14ac:dyDescent="0.25">
      <c r="A24" s="8"/>
      <c r="B24" s="8"/>
      <c r="C24" s="9"/>
      <c r="D24" s="10"/>
      <c r="E24" s="8"/>
      <c r="F24" s="10" t="s">
        <v>28</v>
      </c>
      <c r="G24" s="8">
        <v>2</v>
      </c>
      <c r="H24" s="10" t="s">
        <v>9</v>
      </c>
      <c r="I24" s="10" t="s">
        <v>27</v>
      </c>
      <c r="J24" s="8">
        <v>100</v>
      </c>
      <c r="K24" s="8">
        <v>1013</v>
      </c>
      <c r="L24" s="8">
        <v>775</v>
      </c>
      <c r="M24" s="8">
        <f>J24 * L24</f>
      </c>
    </row>
    <row r="25" spans="1:13" x14ac:dyDescent="0.25">
      <c r="G25" s="11">
        <f>SUM(G23:G24)</f>
      </c>
      <c r="K25" s="11">
        <f>SUM(K23:K24)</f>
      </c>
      <c r="L25" s="11">
        <f>SUM(L23:L24)</f>
      </c>
      <c r="M25" s="11">
        <f>SUM(M23:M24)</f>
      </c>
    </row>
    <row r="26" spans="1:13" x14ac:dyDescent="0.25"/>
    <row r="27" spans="1:13" x14ac:dyDescent="0.25">
      <c r="A27" s="7" t="s">
        <v>1</v>
      </c>
      <c r="B27" s="7" t="s">
        <v>14</v>
      </c>
      <c r="C27" s="7" t="s">
        <v>15</v>
      </c>
      <c r="D27" s="7" t="s">
        <v>16</v>
      </c>
      <c r="E27" s="7" t="s">
        <v>17</v>
      </c>
      <c r="F27" s="7" t="s">
        <v>18</v>
      </c>
      <c r="G27" s="7" t="s">
        <v>19</v>
      </c>
      <c r="H27" s="7" t="s">
        <v>20</v>
      </c>
      <c r="I27" s="7" t="s">
        <v>21</v>
      </c>
      <c r="J27" s="7" t="s">
        <v>22</v>
      </c>
      <c r="K27" s="7" t="s">
        <v>23</v>
      </c>
      <c r="L27" s="7" t="s">
        <v>24</v>
      </c>
      <c r="M27" s="7" t="s">
        <v>5</v>
      </c>
    </row>
    <row r="28" spans="1:13" x14ac:dyDescent="0.25">
      <c r="A28" s="8">
        <v>6</v>
      </c>
      <c r="B28" s="8">
        <v>23237</v>
      </c>
      <c r="C28" s="9">
        <v>43536.125</v>
      </c>
      <c r="D28" s="10" t="s">
        <v>25</v>
      </c>
      <c r="E28" s="8">
        <v>9740</v>
      </c>
      <c r="F28" s="10" t="s">
        <v>28</v>
      </c>
      <c r="G28" s="8">
        <v>1</v>
      </c>
      <c r="H28" s="10" t="s">
        <v>9</v>
      </c>
      <c r="I28" s="10" t="s">
        <v>27</v>
      </c>
      <c r="J28" s="8">
        <v>100</v>
      </c>
      <c r="K28" s="8">
        <v>532</v>
      </c>
      <c r="L28" s="8">
        <v>347</v>
      </c>
      <c r="M28" s="8">
        <f>J28 * L28</f>
      </c>
    </row>
    <row r="29" spans="1:13" x14ac:dyDescent="0.25">
      <c r="A29" s="8"/>
      <c r="B29" s="8"/>
      <c r="C29" s="9"/>
      <c r="D29" s="10"/>
      <c r="E29" s="8"/>
      <c r="F29" s="10" t="s">
        <v>28</v>
      </c>
      <c r="G29" s="8">
        <v>3</v>
      </c>
      <c r="H29" s="10" t="s">
        <v>8</v>
      </c>
      <c r="I29" s="10" t="s">
        <v>27</v>
      </c>
      <c r="J29" s="8">
        <v>100</v>
      </c>
      <c r="K29" s="8">
        <v>1596</v>
      </c>
      <c r="L29" s="8">
        <v>1084</v>
      </c>
      <c r="M29" s="8">
        <f>J29 * L29</f>
      </c>
    </row>
    <row r="30" spans="1:13" x14ac:dyDescent="0.25">
      <c r="G30" s="11">
        <f>SUM(G28:G29)</f>
      </c>
      <c r="K30" s="11">
        <f>SUM(K28:K29)</f>
      </c>
      <c r="L30" s="11">
        <f>SUM(L28:L29)</f>
      </c>
      <c r="M30" s="11">
        <f>SUM(M28:M29)</f>
      </c>
    </row>
    <row r="31" spans="1:13" x14ac:dyDescent="0.25"/>
    <row r="32" spans="1:13" x14ac:dyDescent="0.25">
      <c r="A32" s="7" t="s">
        <v>1</v>
      </c>
      <c r="B32" s="7" t="s">
        <v>14</v>
      </c>
      <c r="C32" s="7" t="s">
        <v>15</v>
      </c>
      <c r="D32" s="7" t="s">
        <v>16</v>
      </c>
      <c r="E32" s="7" t="s">
        <v>17</v>
      </c>
      <c r="F32" s="7" t="s">
        <v>18</v>
      </c>
      <c r="G32" s="7" t="s">
        <v>19</v>
      </c>
      <c r="H32" s="7" t="s">
        <v>20</v>
      </c>
      <c r="I32" s="7" t="s">
        <v>21</v>
      </c>
      <c r="J32" s="7" t="s">
        <v>22</v>
      </c>
      <c r="K32" s="7" t="s">
        <v>23</v>
      </c>
      <c r="L32" s="7" t="s">
        <v>24</v>
      </c>
      <c r="M32" s="7" t="s">
        <v>5</v>
      </c>
    </row>
    <row r="33" spans="1:13" x14ac:dyDescent="0.25">
      <c r="A33" s="8">
        <v>7</v>
      </c>
      <c r="B33" s="8">
        <v>23407</v>
      </c>
      <c r="C33" s="9">
        <v>43540.125</v>
      </c>
      <c r="D33" s="10" t="s">
        <v>25</v>
      </c>
      <c r="E33" s="8">
        <v>9763</v>
      </c>
      <c r="F33" s="10" t="s">
        <v>28</v>
      </c>
      <c r="G33" s="8">
        <v>3</v>
      </c>
      <c r="H33" s="10" t="s">
        <v>9</v>
      </c>
      <c r="I33" s="10" t="s">
        <v>27</v>
      </c>
      <c r="J33" s="8">
        <v>100</v>
      </c>
      <c r="K33" s="8">
        <v>1132</v>
      </c>
      <c r="L33" s="8">
        <v>1132</v>
      </c>
      <c r="M33" s="8">
        <f>J33 * L33</f>
      </c>
    </row>
    <row r="34" spans="1:13" x14ac:dyDescent="0.25">
      <c r="G34" s="11">
        <f>SUM(G33:G33)</f>
      </c>
      <c r="K34" s="11">
        <f>SUM(K33:K33)</f>
      </c>
      <c r="L34" s="11">
        <f>SUM(L33:L33)</f>
      </c>
      <c r="M34" s="11">
        <f>SUM(M33:M33)</f>
      </c>
    </row>
    <row r="35" spans="1:13" x14ac:dyDescent="0.25"/>
    <row r="36" spans="1:13" x14ac:dyDescent="0.25">
      <c r="A36" s="7" t="s">
        <v>1</v>
      </c>
      <c r="B36" s="7" t="s">
        <v>14</v>
      </c>
      <c r="C36" s="7" t="s">
        <v>15</v>
      </c>
      <c r="D36" s="7" t="s">
        <v>16</v>
      </c>
      <c r="E36" s="7" t="s">
        <v>17</v>
      </c>
      <c r="F36" s="7" t="s">
        <v>18</v>
      </c>
      <c r="G36" s="7" t="s">
        <v>19</v>
      </c>
      <c r="H36" s="7" t="s">
        <v>20</v>
      </c>
      <c r="I36" s="7" t="s">
        <v>21</v>
      </c>
      <c r="J36" s="7" t="s">
        <v>22</v>
      </c>
      <c r="K36" s="7" t="s">
        <v>23</v>
      </c>
      <c r="L36" s="7" t="s">
        <v>24</v>
      </c>
      <c r="M36" s="7" t="s">
        <v>5</v>
      </c>
    </row>
    <row r="37" spans="1:13" x14ac:dyDescent="0.25">
      <c r="A37" s="8">
        <v>8</v>
      </c>
      <c r="B37" s="8">
        <v>23688</v>
      </c>
      <c r="C37" s="9">
        <v>43549.125</v>
      </c>
      <c r="D37" s="10" t="s">
        <v>25</v>
      </c>
      <c r="E37" s="8">
        <v>9807</v>
      </c>
      <c r="F37" s="10" t="s">
        <v>28</v>
      </c>
      <c r="G37" s="8">
        <v>10</v>
      </c>
      <c r="H37" s="10" t="s">
        <v>9</v>
      </c>
      <c r="I37" s="10" t="s">
        <v>27</v>
      </c>
      <c r="J37" s="8">
        <v>100</v>
      </c>
      <c r="K37" s="8">
        <v>3060</v>
      </c>
      <c r="L37" s="8">
        <v>3210</v>
      </c>
      <c r="M37" s="8">
        <f>J37 * L37</f>
      </c>
    </row>
    <row r="38" spans="1:13" x14ac:dyDescent="0.25">
      <c r="A38" s="8"/>
      <c r="B38" s="8"/>
      <c r="C38" s="9"/>
      <c r="D38" s="10"/>
      <c r="E38" s="8"/>
      <c r="F38" s="10" t="s">
        <v>28</v>
      </c>
      <c r="G38" s="8">
        <v>1</v>
      </c>
      <c r="H38" s="10" t="s">
        <v>8</v>
      </c>
      <c r="I38" s="10" t="s">
        <v>27</v>
      </c>
      <c r="J38" s="8">
        <v>100</v>
      </c>
      <c r="K38" s="8">
        <v>415</v>
      </c>
      <c r="L38" s="8">
        <v>435</v>
      </c>
      <c r="M38" s="8">
        <f>J38 * L38</f>
      </c>
    </row>
    <row r="39" spans="1:13" x14ac:dyDescent="0.25">
      <c r="G39" s="11">
        <f>SUM(G37:G38)</f>
      </c>
      <c r="K39" s="11">
        <f>SUM(K37:K38)</f>
      </c>
      <c r="L39" s="11">
        <f>SUM(L37:L38)</f>
      </c>
      <c r="M39" s="11">
        <f>SUM(M37:M38)</f>
      </c>
    </row>
    <row r="40" spans="1:13" x14ac:dyDescent="0.25"/>
    <row r="41" spans="1:13" x14ac:dyDescent="0.25">
      <c r="A41" s="7" t="s">
        <v>1</v>
      </c>
      <c r="B41" s="7" t="s">
        <v>14</v>
      </c>
      <c r="C41" s="7" t="s">
        <v>15</v>
      </c>
      <c r="D41" s="7" t="s">
        <v>16</v>
      </c>
      <c r="E41" s="7" t="s">
        <v>17</v>
      </c>
      <c r="F41" s="7" t="s">
        <v>18</v>
      </c>
      <c r="G41" s="7" t="s">
        <v>19</v>
      </c>
      <c r="H41" s="7" t="s">
        <v>20</v>
      </c>
      <c r="I41" s="7" t="s">
        <v>21</v>
      </c>
      <c r="J41" s="7" t="s">
        <v>22</v>
      </c>
      <c r="K41" s="7" t="s">
        <v>23</v>
      </c>
      <c r="L41" s="7" t="s">
        <v>24</v>
      </c>
      <c r="M41" s="7" t="s">
        <v>5</v>
      </c>
    </row>
    <row r="42" spans="1:13" x14ac:dyDescent="0.25">
      <c r="A42" s="8">
        <v>9</v>
      </c>
      <c r="B42" s="8">
        <v>23868</v>
      </c>
      <c r="C42" s="9">
        <v>43560.125</v>
      </c>
      <c r="D42" s="10" t="s">
        <v>25</v>
      </c>
      <c r="E42" s="8">
        <v>9887</v>
      </c>
      <c r="F42" s="10" t="s">
        <v>26</v>
      </c>
      <c r="G42" s="8">
        <v>6</v>
      </c>
      <c r="H42" s="10" t="s">
        <v>8</v>
      </c>
      <c r="I42" s="10" t="s">
        <v>29</v>
      </c>
      <c r="J42" s="8">
        <v>100</v>
      </c>
      <c r="K42" s="8">
        <v>2047</v>
      </c>
      <c r="L42" s="8">
        <v>2211</v>
      </c>
      <c r="M42" s="8">
        <f>J42 * L42</f>
      </c>
    </row>
    <row r="43" spans="1:13" x14ac:dyDescent="0.25">
      <c r="G43" s="11">
        <f>SUM(G42:G42)</f>
      </c>
      <c r="K43" s="11">
        <f>SUM(K42:K42)</f>
      </c>
      <c r="L43" s="11">
        <f>SUM(L42:L42)</f>
      </c>
      <c r="M43" s="11">
        <f>SUM(M42:M42)</f>
      </c>
    </row>
    <row r="44" spans="1:13" x14ac:dyDescent="0.25"/>
    <row r="45" spans="1:12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</sheetData>
  <mergeCells count="37">
    <mergeCell ref="A1:M1"/>
    <mergeCell ref="A3:A4"/>
    <mergeCell ref="B3:B4"/>
    <mergeCell ref="C3:C4"/>
    <mergeCell ref="D3:D4"/>
    <mergeCell ref="E3:E4"/>
    <mergeCell ref="A8:A9"/>
    <mergeCell ref="B8:B9"/>
    <mergeCell ref="C8:C9"/>
    <mergeCell ref="D8:D9"/>
    <mergeCell ref="E8:E9"/>
    <mergeCell ref="A13:A14"/>
    <mergeCell ref="B13:B14"/>
    <mergeCell ref="C13:C14"/>
    <mergeCell ref="D13:D14"/>
    <mergeCell ref="E13:E14"/>
    <mergeCell ref="A18:A19"/>
    <mergeCell ref="B18:B19"/>
    <mergeCell ref="C18:C19"/>
    <mergeCell ref="D18:D19"/>
    <mergeCell ref="E18:E19"/>
    <mergeCell ref="A23:A24"/>
    <mergeCell ref="B23:B24"/>
    <mergeCell ref="C23:C24"/>
    <mergeCell ref="D23:D24"/>
    <mergeCell ref="E23:E24"/>
    <mergeCell ref="A28:A29"/>
    <mergeCell ref="B28:B29"/>
    <mergeCell ref="C28:C29"/>
    <mergeCell ref="D28:D29"/>
    <mergeCell ref="E28:E29"/>
    <mergeCell ref="A37:A38"/>
    <mergeCell ref="B37:B38"/>
    <mergeCell ref="C37:C38"/>
    <mergeCell ref="D37:D38"/>
    <mergeCell ref="E37:E38"/>
    <mergeCell ref="A45:L45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2022-09-15T15:41:04Z</dcterms:created>
  <dcterms:modified xsi:type="dcterms:W3CDTF">2022-09-15T15:41:04Z</dcterms:modified>
</cp:coreProperties>
</file>