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<sst xmlns="http://schemas.openxmlformats.org/spreadsheetml/2006/main" count="504" uniqueCount="28">
  <si>
    <t>TOTALES KILOS LEPEFER</t>
  </si>
  <si>
    <t>Nº</t>
  </si>
  <si>
    <t>VARIEDAD</t>
  </si>
  <si>
    <t>PACKING</t>
  </si>
  <si>
    <t>PARRON</t>
  </si>
  <si>
    <t>TOTAL</t>
  </si>
  <si>
    <t>Uva Flame</t>
  </si>
  <si>
    <t>Uva Crimson</t>
  </si>
  <si>
    <t>TOTALES KILOS PROVEEDOR</t>
  </si>
  <si>
    <t>Inversiones Del Pacifico Limitada</t>
  </si>
  <si>
    <t>RUT: 96.572.560-1</t>
  </si>
  <si>
    <t>INVERSIONES DEL PACIFICO LIMITADA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</si>
  <si>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</si>
  <si>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</si>
  <si>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</si>
  <si>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</si>
  <si>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</si>
  <si>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</si>
  <si>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</si>
  <si>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</si>
  <si>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</si>
  <si>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</si>
  <si>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</si>
  <si>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Huelquen</t>
  </si>
  <si>
    <t>Bins Plasticos Grises Abiertos</t>
  </si>
  <si>
    <t>Parron</t>
  </si>
  <si>
    <t>Bins Plastico Azul</t>
  </si>
  <si>
    <t>Bins Plastico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</si>
</sst>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5" customWidth="1"/>
    <col min="2" max="2" width="14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498610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224403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2" width="14" customWidth="1"/>
    <col min="3" max="5" width="13" customWidth="1"/>
  </cols>
  <sheetData>
    <row r="1" ht="20" customHeight="1" spans="1:5" x14ac:dyDescent="0.25">
      <c r="A1" s="1" t="s">
        <v>8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502937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225111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  <row r="8" spans="1:5" x14ac:dyDescent="0.25">
      <c r="A8" s="6" t="s">
        <v>9</v>
      </c>
      <c r="B8" s="6"/>
      <c r="C8" s="6"/>
      <c r="D8" s="6"/>
      <c r="E8" s="6"/>
    </row>
    <row r="9" spans="1:5" x14ac:dyDescent="0.25">
      <c r="A9" s="6" t="s">
        <v>10</v>
      </c>
      <c r="B9" s="6"/>
      <c r="C9" s="6"/>
      <c r="D9" s="6"/>
      <c r="E9" s="6"/>
    </row>
  </sheetData>
  <mergeCells count="3">
    <mergeCell ref="A1:E1"/>
    <mergeCell ref="A8:E8"/>
    <mergeCell ref="A9:E9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FormatPr defaultRowHeight="15" outlineLevelRow="0" outlineLevelCol="0" x14ac:dyDescent="55"/>
  <cols>
    <col min="1" max="1" width="5" customWidth="1"/>
    <col min="3" max="3" width="13" customWidth="1"/>
    <col min="4" max="4" width="11" customWidth="1"/>
    <col min="5" max="5" width="10" customWidth="1"/>
    <col min="6" max="6" width="33" customWidth="1"/>
    <col min="7" max="7" width="13" customWidth="1"/>
    <col min="8" max="8" width="14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5</v>
      </c>
    </row>
    <row r="3" spans="1:13" x14ac:dyDescent="0.25">
      <c r="A3" s="8">
        <v>1</v>
      </c>
      <c r="B3" s="8">
        <v>22749</v>
      </c>
      <c r="C3" s="9">
        <v>43524.125</v>
      </c>
      <c r="D3" s="10" t="s">
        <v>23</v>
      </c>
      <c r="E3" s="8">
        <v>4621</v>
      </c>
      <c r="F3" s="10" t="s">
        <v>24</v>
      </c>
      <c r="G3" s="8">
        <v>43</v>
      </c>
      <c r="H3" s="10" t="s">
        <v>6</v>
      </c>
      <c r="I3" s="10" t="s">
        <v>25</v>
      </c>
      <c r="J3" s="8">
        <v>145</v>
      </c>
      <c r="K3" s="8">
        <v>18815</v>
      </c>
      <c r="L3" s="8">
        <v>18948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5</v>
      </c>
    </row>
    <row r="7" spans="1:13" x14ac:dyDescent="0.25">
      <c r="A7" s="8">
        <v>2</v>
      </c>
      <c r="B7" s="8">
        <v>22808</v>
      </c>
      <c r="C7" s="9">
        <v>43525.125</v>
      </c>
      <c r="D7" s="10" t="s">
        <v>23</v>
      </c>
      <c r="E7" s="8">
        <v>4642</v>
      </c>
      <c r="F7" s="10" t="s">
        <v>24</v>
      </c>
      <c r="G7" s="8">
        <v>57</v>
      </c>
      <c r="H7" s="10" t="s">
        <v>6</v>
      </c>
      <c r="I7" s="10" t="s">
        <v>25</v>
      </c>
      <c r="J7" s="8">
        <v>145</v>
      </c>
      <c r="K7" s="8">
        <v>25275</v>
      </c>
      <c r="L7" s="8">
        <v>25527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19</v>
      </c>
      <c r="J10" s="7" t="s">
        <v>20</v>
      </c>
      <c r="K10" s="7" t="s">
        <v>21</v>
      </c>
      <c r="L10" s="7" t="s">
        <v>22</v>
      </c>
      <c r="M10" s="7" t="s">
        <v>5</v>
      </c>
    </row>
    <row r="11" spans="1:13" x14ac:dyDescent="0.25">
      <c r="A11" s="8">
        <v>3</v>
      </c>
      <c r="B11" s="8">
        <v>23021</v>
      </c>
      <c r="C11" s="9">
        <v>43530.125</v>
      </c>
      <c r="D11" s="10" t="s">
        <v>23</v>
      </c>
      <c r="E11" s="8">
        <v>4714</v>
      </c>
      <c r="F11" s="10" t="s">
        <v>24</v>
      </c>
      <c r="G11" s="8">
        <v>66</v>
      </c>
      <c r="H11" s="10" t="s">
        <v>6</v>
      </c>
      <c r="I11" s="10" t="s">
        <v>25</v>
      </c>
      <c r="J11" s="8">
        <v>145</v>
      </c>
      <c r="K11" s="8">
        <v>27750</v>
      </c>
      <c r="L11" s="8">
        <v>26500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12</v>
      </c>
      <c r="C14" s="7" t="s">
        <v>13</v>
      </c>
      <c r="D14" s="7" t="s">
        <v>14</v>
      </c>
      <c r="E14" s="7" t="s">
        <v>15</v>
      </c>
      <c r="F14" s="7" t="s">
        <v>16</v>
      </c>
      <c r="G14" s="7" t="s">
        <v>17</v>
      </c>
      <c r="H14" s="7" t="s">
        <v>18</v>
      </c>
      <c r="I14" s="7" t="s">
        <v>19</v>
      </c>
      <c r="J14" s="7" t="s">
        <v>20</v>
      </c>
      <c r="K14" s="7" t="s">
        <v>21</v>
      </c>
      <c r="L14" s="7" t="s">
        <v>22</v>
      </c>
      <c r="M14" s="7" t="s">
        <v>5</v>
      </c>
    </row>
    <row r="15" spans="1:13" x14ac:dyDescent="0.25">
      <c r="A15" s="8">
        <v>4</v>
      </c>
      <c r="B15" s="8">
        <v>23072</v>
      </c>
      <c r="C15" s="9">
        <v>43531.125</v>
      </c>
      <c r="D15" s="10" t="s">
        <v>23</v>
      </c>
      <c r="E15" s="8">
        <v>4731</v>
      </c>
      <c r="F15" s="10" t="s">
        <v>24</v>
      </c>
      <c r="G15" s="8">
        <v>66</v>
      </c>
      <c r="H15" s="10" t="s">
        <v>6</v>
      </c>
      <c r="I15" s="10" t="s">
        <v>25</v>
      </c>
      <c r="J15" s="8">
        <v>145</v>
      </c>
      <c r="K15" s="8">
        <v>27420</v>
      </c>
      <c r="L15" s="8">
        <v>27740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12</v>
      </c>
      <c r="C18" s="7" t="s">
        <v>13</v>
      </c>
      <c r="D18" s="7" t="s">
        <v>14</v>
      </c>
      <c r="E18" s="7" t="s">
        <v>15</v>
      </c>
      <c r="F18" s="7" t="s">
        <v>16</v>
      </c>
      <c r="G18" s="7" t="s">
        <v>17</v>
      </c>
      <c r="H18" s="7" t="s">
        <v>18</v>
      </c>
      <c r="I18" s="7" t="s">
        <v>19</v>
      </c>
      <c r="J18" s="7" t="s">
        <v>20</v>
      </c>
      <c r="K18" s="7" t="s">
        <v>21</v>
      </c>
      <c r="L18" s="7" t="s">
        <v>22</v>
      </c>
      <c r="M18" s="7" t="s">
        <v>5</v>
      </c>
    </row>
    <row r="19" spans="1:13" x14ac:dyDescent="0.25">
      <c r="A19" s="8">
        <v>5</v>
      </c>
      <c r="B19" s="8">
        <v>23148</v>
      </c>
      <c r="C19" s="9">
        <v>43533.125</v>
      </c>
      <c r="D19" s="10" t="s">
        <v>23</v>
      </c>
      <c r="E19" s="8">
        <v>4754</v>
      </c>
      <c r="F19" s="10" t="s">
        <v>24</v>
      </c>
      <c r="G19" s="8">
        <v>63</v>
      </c>
      <c r="H19" s="10" t="s">
        <v>6</v>
      </c>
      <c r="I19" s="10" t="s">
        <v>25</v>
      </c>
      <c r="J19" s="8">
        <v>145</v>
      </c>
      <c r="K19" s="8">
        <v>26640</v>
      </c>
      <c r="L19" s="8">
        <v>26810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12</v>
      </c>
      <c r="C22" s="7" t="s">
        <v>13</v>
      </c>
      <c r="D22" s="7" t="s">
        <v>14</v>
      </c>
      <c r="E22" s="7" t="s">
        <v>15</v>
      </c>
      <c r="F22" s="7" t="s">
        <v>16</v>
      </c>
      <c r="G22" s="7" t="s">
        <v>17</v>
      </c>
      <c r="H22" s="7" t="s">
        <v>18</v>
      </c>
      <c r="I22" s="7" t="s">
        <v>19</v>
      </c>
      <c r="J22" s="7" t="s">
        <v>20</v>
      </c>
      <c r="K22" s="7" t="s">
        <v>21</v>
      </c>
      <c r="L22" s="7" t="s">
        <v>22</v>
      </c>
      <c r="M22" s="7" t="s">
        <v>5</v>
      </c>
    </row>
    <row r="23" spans="1:13" x14ac:dyDescent="0.25">
      <c r="A23" s="8">
        <v>6</v>
      </c>
      <c r="B23" s="8">
        <v>23206</v>
      </c>
      <c r="C23" s="9">
        <v>43535.125</v>
      </c>
      <c r="D23" s="10" t="s">
        <v>23</v>
      </c>
      <c r="E23" s="8">
        <v>4764</v>
      </c>
      <c r="F23" s="10" t="s">
        <v>24</v>
      </c>
      <c r="G23" s="8">
        <v>66</v>
      </c>
      <c r="H23" s="10" t="s">
        <v>6</v>
      </c>
      <c r="I23" s="10" t="s">
        <v>25</v>
      </c>
      <c r="J23" s="8">
        <v>145</v>
      </c>
      <c r="K23" s="8">
        <v>27560</v>
      </c>
      <c r="L23" s="8">
        <v>27580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12</v>
      </c>
      <c r="C26" s="7" t="s">
        <v>13</v>
      </c>
      <c r="D26" s="7" t="s">
        <v>14</v>
      </c>
      <c r="E26" s="7" t="s">
        <v>15</v>
      </c>
      <c r="F26" s="7" t="s">
        <v>16</v>
      </c>
      <c r="G26" s="7" t="s">
        <v>17</v>
      </c>
      <c r="H26" s="7" t="s">
        <v>18</v>
      </c>
      <c r="I26" s="7" t="s">
        <v>19</v>
      </c>
      <c r="J26" s="7" t="s">
        <v>20</v>
      </c>
      <c r="K26" s="7" t="s">
        <v>21</v>
      </c>
      <c r="L26" s="7" t="s">
        <v>22</v>
      </c>
      <c r="M26" s="7" t="s">
        <v>5</v>
      </c>
    </row>
    <row r="27" spans="1:13" x14ac:dyDescent="0.25">
      <c r="A27" s="8">
        <v>7</v>
      </c>
      <c r="B27" s="8">
        <v>23257</v>
      </c>
      <c r="C27" s="9">
        <v>43536.125</v>
      </c>
      <c r="D27" s="10" t="s">
        <v>23</v>
      </c>
      <c r="E27" s="8">
        <v>4785</v>
      </c>
      <c r="F27" s="10" t="s">
        <v>24</v>
      </c>
      <c r="G27" s="8">
        <v>72</v>
      </c>
      <c r="H27" s="10" t="s">
        <v>6</v>
      </c>
      <c r="I27" s="10" t="s">
        <v>25</v>
      </c>
      <c r="J27" s="8">
        <v>145</v>
      </c>
      <c r="K27" s="8">
        <v>29800</v>
      </c>
      <c r="L27" s="8">
        <v>30060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12</v>
      </c>
      <c r="C30" s="7" t="s">
        <v>13</v>
      </c>
      <c r="D30" s="7" t="s">
        <v>14</v>
      </c>
      <c r="E30" s="7" t="s">
        <v>15</v>
      </c>
      <c r="F30" s="7" t="s">
        <v>16</v>
      </c>
      <c r="G30" s="7" t="s">
        <v>17</v>
      </c>
      <c r="H30" s="7" t="s">
        <v>18</v>
      </c>
      <c r="I30" s="7" t="s">
        <v>19</v>
      </c>
      <c r="J30" s="7" t="s">
        <v>20</v>
      </c>
      <c r="K30" s="7" t="s">
        <v>21</v>
      </c>
      <c r="L30" s="7" t="s">
        <v>22</v>
      </c>
      <c r="M30" s="7" t="s">
        <v>5</v>
      </c>
    </row>
    <row r="31" spans="1:13" x14ac:dyDescent="0.25">
      <c r="A31" s="8">
        <v>8</v>
      </c>
      <c r="B31" s="8">
        <v>23292</v>
      </c>
      <c r="C31" s="9">
        <v>43537.125</v>
      </c>
      <c r="D31" s="10" t="s">
        <v>23</v>
      </c>
      <c r="E31" s="8">
        <v>4801</v>
      </c>
      <c r="F31" s="10" t="s">
        <v>24</v>
      </c>
      <c r="G31" s="8">
        <v>66</v>
      </c>
      <c r="H31" s="10" t="s">
        <v>6</v>
      </c>
      <c r="I31" s="10" t="s">
        <v>25</v>
      </c>
      <c r="J31" s="8">
        <v>145</v>
      </c>
      <c r="K31" s="8">
        <v>25300</v>
      </c>
      <c r="L31" s="8">
        <v>25370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12</v>
      </c>
      <c r="C34" s="7" t="s">
        <v>13</v>
      </c>
      <c r="D34" s="7" t="s">
        <v>14</v>
      </c>
      <c r="E34" s="7" t="s">
        <v>15</v>
      </c>
      <c r="F34" s="7" t="s">
        <v>16</v>
      </c>
      <c r="G34" s="7" t="s">
        <v>17</v>
      </c>
      <c r="H34" s="7" t="s">
        <v>18</v>
      </c>
      <c r="I34" s="7" t="s">
        <v>19</v>
      </c>
      <c r="J34" s="7" t="s">
        <v>20</v>
      </c>
      <c r="K34" s="7" t="s">
        <v>21</v>
      </c>
      <c r="L34" s="7" t="s">
        <v>22</v>
      </c>
      <c r="M34" s="7" t="s">
        <v>5</v>
      </c>
    </row>
    <row r="35" spans="1:13" x14ac:dyDescent="0.25">
      <c r="A35" s="8">
        <v>9</v>
      </c>
      <c r="B35" s="8">
        <v>23371</v>
      </c>
      <c r="C35" s="9">
        <v>43539.125</v>
      </c>
      <c r="D35" s="10" t="s">
        <v>23</v>
      </c>
      <c r="E35" s="8">
        <v>4834</v>
      </c>
      <c r="F35" s="10" t="s">
        <v>24</v>
      </c>
      <c r="G35" s="8">
        <v>66</v>
      </c>
      <c r="H35" s="10" t="s">
        <v>6</v>
      </c>
      <c r="I35" s="10" t="s">
        <v>25</v>
      </c>
      <c r="J35" s="8">
        <v>145</v>
      </c>
      <c r="K35" s="8">
        <v>25600</v>
      </c>
      <c r="L35" s="8">
        <v>25960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12</v>
      </c>
      <c r="C38" s="7" t="s">
        <v>13</v>
      </c>
      <c r="D38" s="7" t="s">
        <v>14</v>
      </c>
      <c r="E38" s="7" t="s">
        <v>15</v>
      </c>
      <c r="F38" s="7" t="s">
        <v>16</v>
      </c>
      <c r="G38" s="7" t="s">
        <v>17</v>
      </c>
      <c r="H38" s="7" t="s">
        <v>18</v>
      </c>
      <c r="I38" s="7" t="s">
        <v>19</v>
      </c>
      <c r="J38" s="7" t="s">
        <v>20</v>
      </c>
      <c r="K38" s="7" t="s">
        <v>21</v>
      </c>
      <c r="L38" s="7" t="s">
        <v>22</v>
      </c>
      <c r="M38" s="7" t="s">
        <v>5</v>
      </c>
    </row>
    <row r="39" spans="1:13" x14ac:dyDescent="0.25">
      <c r="A39" s="8">
        <v>10</v>
      </c>
      <c r="B39" s="8">
        <v>23404</v>
      </c>
      <c r="C39" s="9">
        <v>43540.125</v>
      </c>
      <c r="D39" s="10" t="s">
        <v>23</v>
      </c>
      <c r="E39" s="8">
        <v>4849</v>
      </c>
      <c r="F39" s="10" t="s">
        <v>24</v>
      </c>
      <c r="G39" s="8">
        <v>72</v>
      </c>
      <c r="H39" s="10" t="s">
        <v>6</v>
      </c>
      <c r="I39" s="10" t="s">
        <v>25</v>
      </c>
      <c r="J39" s="8">
        <v>145</v>
      </c>
      <c r="K39" s="8">
        <v>28960</v>
      </c>
      <c r="L39" s="8">
        <v>29300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12</v>
      </c>
      <c r="C42" s="7" t="s">
        <v>13</v>
      </c>
      <c r="D42" s="7" t="s">
        <v>14</v>
      </c>
      <c r="E42" s="7" t="s">
        <v>15</v>
      </c>
      <c r="F42" s="7" t="s">
        <v>16</v>
      </c>
      <c r="G42" s="7" t="s">
        <v>17</v>
      </c>
      <c r="H42" s="7" t="s">
        <v>18</v>
      </c>
      <c r="I42" s="7" t="s">
        <v>19</v>
      </c>
      <c r="J42" s="7" t="s">
        <v>20</v>
      </c>
      <c r="K42" s="7" t="s">
        <v>21</v>
      </c>
      <c r="L42" s="7" t="s">
        <v>22</v>
      </c>
      <c r="M42" s="7" t="s">
        <v>5</v>
      </c>
    </row>
    <row r="43" spans="1:13" x14ac:dyDescent="0.25">
      <c r="A43" s="8">
        <v>11</v>
      </c>
      <c r="B43" s="8">
        <v>23467</v>
      </c>
      <c r="C43" s="9">
        <v>43543.125</v>
      </c>
      <c r="D43" s="10" t="s">
        <v>23</v>
      </c>
      <c r="E43" s="8">
        <v>4872</v>
      </c>
      <c r="F43" s="10" t="s">
        <v>24</v>
      </c>
      <c r="G43" s="8">
        <v>66</v>
      </c>
      <c r="H43" s="10" t="s">
        <v>6</v>
      </c>
      <c r="I43" s="10" t="s">
        <v>25</v>
      </c>
      <c r="J43" s="8">
        <v>145</v>
      </c>
      <c r="K43" s="8">
        <v>26040</v>
      </c>
      <c r="L43" s="8">
        <v>26210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12</v>
      </c>
      <c r="C46" s="7" t="s">
        <v>13</v>
      </c>
      <c r="D46" s="7" t="s">
        <v>14</v>
      </c>
      <c r="E46" s="7" t="s">
        <v>15</v>
      </c>
      <c r="F46" s="7" t="s">
        <v>16</v>
      </c>
      <c r="G46" s="7" t="s">
        <v>17</v>
      </c>
      <c r="H46" s="7" t="s">
        <v>18</v>
      </c>
      <c r="I46" s="7" t="s">
        <v>19</v>
      </c>
      <c r="J46" s="7" t="s">
        <v>20</v>
      </c>
      <c r="K46" s="7" t="s">
        <v>21</v>
      </c>
      <c r="L46" s="7" t="s">
        <v>22</v>
      </c>
      <c r="M46" s="7" t="s">
        <v>5</v>
      </c>
    </row>
    <row r="47" spans="1:13" x14ac:dyDescent="0.25">
      <c r="A47" s="8">
        <v>12</v>
      </c>
      <c r="B47" s="8">
        <v>23513</v>
      </c>
      <c r="C47" s="9">
        <v>43544.125</v>
      </c>
      <c r="D47" s="10" t="s">
        <v>23</v>
      </c>
      <c r="E47" s="8">
        <v>4885</v>
      </c>
      <c r="F47" s="10" t="s">
        <v>24</v>
      </c>
      <c r="G47" s="8">
        <v>72</v>
      </c>
      <c r="H47" s="10" t="s">
        <v>6</v>
      </c>
      <c r="I47" s="10" t="s">
        <v>25</v>
      </c>
      <c r="J47" s="8">
        <v>145</v>
      </c>
      <c r="K47" s="8">
        <v>28670</v>
      </c>
      <c r="L47" s="8">
        <v>29163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3" x14ac:dyDescent="0.25">
      <c r="A50" s="7" t="s">
        <v>1</v>
      </c>
      <c r="B50" s="7" t="s">
        <v>12</v>
      </c>
      <c r="C50" s="7" t="s">
        <v>13</v>
      </c>
      <c r="D50" s="7" t="s">
        <v>14</v>
      </c>
      <c r="E50" s="7" t="s">
        <v>15</v>
      </c>
      <c r="F50" s="7" t="s">
        <v>16</v>
      </c>
      <c r="G50" s="7" t="s">
        <v>17</v>
      </c>
      <c r="H50" s="7" t="s">
        <v>18</v>
      </c>
      <c r="I50" s="7" t="s">
        <v>19</v>
      </c>
      <c r="J50" s="7" t="s">
        <v>20</v>
      </c>
      <c r="K50" s="7" t="s">
        <v>21</v>
      </c>
      <c r="L50" s="7" t="s">
        <v>22</v>
      </c>
      <c r="M50" s="7" t="s">
        <v>5</v>
      </c>
    </row>
    <row r="51" spans="1:13" x14ac:dyDescent="0.25">
      <c r="A51" s="8">
        <v>13</v>
      </c>
      <c r="B51" s="8">
        <v>23542</v>
      </c>
      <c r="C51" s="9">
        <v>43544.125</v>
      </c>
      <c r="D51" s="10" t="s">
        <v>23</v>
      </c>
      <c r="E51" s="8">
        <v>4905</v>
      </c>
      <c r="F51" s="10" t="s">
        <v>24</v>
      </c>
      <c r="G51" s="8">
        <v>56</v>
      </c>
      <c r="H51" s="10" t="s">
        <v>6</v>
      </c>
      <c r="I51" s="10" t="s">
        <v>25</v>
      </c>
      <c r="J51" s="8">
        <v>145</v>
      </c>
      <c r="K51" s="8">
        <v>21790</v>
      </c>
      <c r="L51" s="8">
        <v>21990</v>
      </c>
      <c r="M51" s="8">
        <f>J51 * L51</f>
      </c>
    </row>
    <row r="52" spans="1:13" x14ac:dyDescent="0.25">
      <c r="G52" s="11">
        <f>SUM(G51:G51)</f>
      </c>
      <c r="K52" s="11">
        <f>SUM(K51:K51)</f>
      </c>
      <c r="L52" s="11">
        <f>SUM(L51:L51)</f>
      </c>
      <c r="M52" s="11">
        <f>SUM(M51:M51)</f>
      </c>
    </row>
    <row r="53" spans="1:13" x14ac:dyDescent="0.25"/>
    <row r="54" spans="1:13" x14ac:dyDescent="0.25">
      <c r="A54" s="7" t="s">
        <v>1</v>
      </c>
      <c r="B54" s="7" t="s">
        <v>12</v>
      </c>
      <c r="C54" s="7" t="s">
        <v>13</v>
      </c>
      <c r="D54" s="7" t="s">
        <v>14</v>
      </c>
      <c r="E54" s="7" t="s">
        <v>15</v>
      </c>
      <c r="F54" s="7" t="s">
        <v>16</v>
      </c>
      <c r="G54" s="7" t="s">
        <v>17</v>
      </c>
      <c r="H54" s="7" t="s">
        <v>18</v>
      </c>
      <c r="I54" s="7" t="s">
        <v>19</v>
      </c>
      <c r="J54" s="7" t="s">
        <v>20</v>
      </c>
      <c r="K54" s="7" t="s">
        <v>21</v>
      </c>
      <c r="L54" s="7" t="s">
        <v>22</v>
      </c>
      <c r="M54" s="7" t="s">
        <v>5</v>
      </c>
    </row>
    <row r="55" spans="1:13" x14ac:dyDescent="0.25">
      <c r="A55" s="8">
        <v>14</v>
      </c>
      <c r="B55" s="8">
        <v>24281</v>
      </c>
      <c r="C55" s="9">
        <v>43585.16666666667</v>
      </c>
      <c r="D55" s="10" t="s">
        <v>23</v>
      </c>
      <c r="E55" s="8">
        <v>5536</v>
      </c>
      <c r="F55" s="10" t="s">
        <v>24</v>
      </c>
      <c r="G55" s="8">
        <v>9</v>
      </c>
      <c r="H55" s="10" t="s">
        <v>7</v>
      </c>
      <c r="I55" s="10" t="s">
        <v>25</v>
      </c>
      <c r="J55" s="8">
        <v>50</v>
      </c>
      <c r="K55" s="8">
        <v>3777</v>
      </c>
      <c r="L55" s="8">
        <v>3716</v>
      </c>
      <c r="M55" s="8">
        <f>J55 * L55</f>
      </c>
    </row>
    <row r="56" spans="1:13" x14ac:dyDescent="0.25">
      <c r="A56" s="8"/>
      <c r="B56" s="8"/>
      <c r="C56" s="9"/>
      <c r="D56" s="10"/>
      <c r="E56" s="8"/>
      <c r="F56" s="10" t="s">
        <v>26</v>
      </c>
      <c r="G56" s="8">
        <v>57</v>
      </c>
      <c r="H56" s="10" t="s">
        <v>7</v>
      </c>
      <c r="I56" s="10" t="s">
        <v>25</v>
      </c>
      <c r="J56" s="8">
        <v>50</v>
      </c>
      <c r="K56" s="8">
        <v>23923</v>
      </c>
      <c r="L56" s="8">
        <v>23532</v>
      </c>
      <c r="M56" s="8">
        <f>J56 * L56</f>
      </c>
    </row>
    <row r="57" spans="1:13" x14ac:dyDescent="0.25">
      <c r="G57" s="11">
        <f>SUM(G55:G56)</f>
      </c>
      <c r="K57" s="11">
        <f>SUM(K55:K56)</f>
      </c>
      <c r="L57" s="11">
        <f>SUM(L55:L56)</f>
      </c>
      <c r="M57" s="11">
        <f>SUM(M55:M56)</f>
      </c>
    </row>
    <row r="58" spans="1:13" x14ac:dyDescent="0.25"/>
    <row r="59" spans="1:13" x14ac:dyDescent="0.25">
      <c r="A59" s="7" t="s">
        <v>1</v>
      </c>
      <c r="B59" s="7" t="s">
        <v>12</v>
      </c>
      <c r="C59" s="7" t="s">
        <v>13</v>
      </c>
      <c r="D59" s="7" t="s">
        <v>14</v>
      </c>
      <c r="E59" s="7" t="s">
        <v>15</v>
      </c>
      <c r="F59" s="7" t="s">
        <v>16</v>
      </c>
      <c r="G59" s="7" t="s">
        <v>17</v>
      </c>
      <c r="H59" s="7" t="s">
        <v>18</v>
      </c>
      <c r="I59" s="7" t="s">
        <v>19</v>
      </c>
      <c r="J59" s="7" t="s">
        <v>20</v>
      </c>
      <c r="K59" s="7" t="s">
        <v>21</v>
      </c>
      <c r="L59" s="7" t="s">
        <v>22</v>
      </c>
      <c r="M59" s="7" t="s">
        <v>5</v>
      </c>
    </row>
    <row r="60" spans="1:13" x14ac:dyDescent="0.25">
      <c r="A60" s="8">
        <v>15</v>
      </c>
      <c r="B60" s="8">
        <v>24284</v>
      </c>
      <c r="C60" s="9">
        <v>43585.16666666667</v>
      </c>
      <c r="D60" s="10" t="s">
        <v>23</v>
      </c>
      <c r="E60" s="8">
        <v>5539</v>
      </c>
      <c r="F60" s="10" t="s">
        <v>24</v>
      </c>
      <c r="G60" s="8">
        <v>2</v>
      </c>
      <c r="H60" s="10" t="s">
        <v>7</v>
      </c>
      <c r="I60" s="10" t="s">
        <v>25</v>
      </c>
      <c r="J60" s="8">
        <v>50</v>
      </c>
      <c r="K60" s="8">
        <v>885</v>
      </c>
      <c r="L60" s="8">
        <v>909</v>
      </c>
      <c r="M60" s="8">
        <f>J60 * L60</f>
      </c>
    </row>
    <row r="61" spans="1:13" x14ac:dyDescent="0.25">
      <c r="A61" s="8"/>
      <c r="B61" s="8"/>
      <c r="C61" s="9"/>
      <c r="D61" s="10"/>
      <c r="E61" s="8"/>
      <c r="F61" s="10" t="s">
        <v>26</v>
      </c>
      <c r="G61" s="8">
        <v>34</v>
      </c>
      <c r="H61" s="10" t="s">
        <v>7</v>
      </c>
      <c r="I61" s="10" t="s">
        <v>25</v>
      </c>
      <c r="J61" s="8">
        <v>50</v>
      </c>
      <c r="K61" s="8">
        <v>15045</v>
      </c>
      <c r="L61" s="8">
        <v>14960</v>
      </c>
      <c r="M61" s="8">
        <f>J61 * L61</f>
      </c>
    </row>
    <row r="62" spans="1:13" x14ac:dyDescent="0.25">
      <c r="G62" s="11">
        <f>SUM(G60:G61)</f>
      </c>
      <c r="K62" s="11">
        <f>SUM(K60:K61)</f>
      </c>
      <c r="L62" s="11">
        <f>SUM(L60:L61)</f>
      </c>
      <c r="M62" s="11">
        <f>SUM(M60:M61)</f>
      </c>
    </row>
    <row r="63" spans="1:13" x14ac:dyDescent="0.25"/>
    <row r="64" spans="1:13" x14ac:dyDescent="0.25">
      <c r="A64" s="7" t="s">
        <v>1</v>
      </c>
      <c r="B64" s="7" t="s">
        <v>12</v>
      </c>
      <c r="C64" s="7" t="s">
        <v>13</v>
      </c>
      <c r="D64" s="7" t="s">
        <v>14</v>
      </c>
      <c r="E64" s="7" t="s">
        <v>15</v>
      </c>
      <c r="F64" s="7" t="s">
        <v>16</v>
      </c>
      <c r="G64" s="7" t="s">
        <v>17</v>
      </c>
      <c r="H64" s="7" t="s">
        <v>18</v>
      </c>
      <c r="I64" s="7" t="s">
        <v>19</v>
      </c>
      <c r="J64" s="7" t="s">
        <v>20</v>
      </c>
      <c r="K64" s="7" t="s">
        <v>21</v>
      </c>
      <c r="L64" s="7" t="s">
        <v>22</v>
      </c>
      <c r="M64" s="7" t="s">
        <v>5</v>
      </c>
    </row>
    <row r="65" spans="1:13" x14ac:dyDescent="0.25">
      <c r="A65" s="8">
        <v>16</v>
      </c>
      <c r="B65" s="8">
        <v>24323</v>
      </c>
      <c r="C65" s="9">
        <v>43587.16666666667</v>
      </c>
      <c r="D65" s="10" t="s">
        <v>23</v>
      </c>
      <c r="E65" s="8">
        <v>5550</v>
      </c>
      <c r="F65" s="10" t="s">
        <v>27</v>
      </c>
      <c r="G65" s="8">
        <v>78</v>
      </c>
      <c r="H65" s="10" t="s">
        <v>7</v>
      </c>
      <c r="I65" s="10" t="s">
        <v>25</v>
      </c>
      <c r="J65" s="8">
        <v>50</v>
      </c>
      <c r="K65" s="8">
        <v>32009</v>
      </c>
      <c r="L65" s="8">
        <v>32009</v>
      </c>
      <c r="M65" s="8">
        <f>J65 * L65</f>
      </c>
    </row>
    <row r="66" spans="1:13" x14ac:dyDescent="0.25">
      <c r="G66" s="11">
        <f>SUM(G65:G65)</f>
      </c>
      <c r="K66" s="11">
        <f>SUM(K65:K65)</f>
      </c>
      <c r="L66" s="11">
        <f>SUM(L65:L65)</f>
      </c>
      <c r="M66" s="11">
        <f>SUM(M65:M65)</f>
      </c>
    </row>
    <row r="67" spans="1:13" x14ac:dyDescent="0.25"/>
    <row r="68" spans="1:13" x14ac:dyDescent="0.25">
      <c r="A68" s="7" t="s">
        <v>1</v>
      </c>
      <c r="B68" s="7" t="s">
        <v>12</v>
      </c>
      <c r="C68" s="7" t="s">
        <v>13</v>
      </c>
      <c r="D68" s="7" t="s">
        <v>14</v>
      </c>
      <c r="E68" s="7" t="s">
        <v>15</v>
      </c>
      <c r="F68" s="7" t="s">
        <v>16</v>
      </c>
      <c r="G68" s="7" t="s">
        <v>17</v>
      </c>
      <c r="H68" s="7" t="s">
        <v>18</v>
      </c>
      <c r="I68" s="7" t="s">
        <v>19</v>
      </c>
      <c r="J68" s="7" t="s">
        <v>20</v>
      </c>
      <c r="K68" s="7" t="s">
        <v>21</v>
      </c>
      <c r="L68" s="7" t="s">
        <v>22</v>
      </c>
      <c r="M68" s="7" t="s">
        <v>5</v>
      </c>
    </row>
    <row r="69" spans="1:13" x14ac:dyDescent="0.25">
      <c r="A69" s="8">
        <v>17</v>
      </c>
      <c r="B69" s="8">
        <v>24316</v>
      </c>
      <c r="C69" s="9">
        <v>43587.16666666667</v>
      </c>
      <c r="D69" s="10" t="s">
        <v>23</v>
      </c>
      <c r="E69" s="8">
        <v>5554</v>
      </c>
      <c r="F69" s="10" t="s">
        <v>26</v>
      </c>
      <c r="G69" s="8">
        <v>36</v>
      </c>
      <c r="H69" s="10" t="s">
        <v>7</v>
      </c>
      <c r="I69" s="10" t="s">
        <v>25</v>
      </c>
      <c r="J69" s="8">
        <v>50</v>
      </c>
      <c r="K69" s="8">
        <v>15690</v>
      </c>
      <c r="L69" s="8">
        <v>15900</v>
      </c>
      <c r="M69" s="8">
        <f>J69 * L69</f>
      </c>
    </row>
    <row r="70" spans="1:13" x14ac:dyDescent="0.25">
      <c r="G70" s="11">
        <f>SUM(G69:G69)</f>
      </c>
      <c r="K70" s="11">
        <f>SUM(K69:K69)</f>
      </c>
      <c r="L70" s="11">
        <f>SUM(L69:L69)</f>
      </c>
      <c r="M70" s="11">
        <f>SUM(M69:M69)</f>
      </c>
    </row>
    <row r="71" spans="1:13" x14ac:dyDescent="0.25"/>
    <row r="72" spans="1:13" x14ac:dyDescent="0.25">
      <c r="A72" s="7" t="s">
        <v>1</v>
      </c>
      <c r="B72" s="7" t="s">
        <v>12</v>
      </c>
      <c r="C72" s="7" t="s">
        <v>13</v>
      </c>
      <c r="D72" s="7" t="s">
        <v>14</v>
      </c>
      <c r="E72" s="7" t="s">
        <v>15</v>
      </c>
      <c r="F72" s="7" t="s">
        <v>16</v>
      </c>
      <c r="G72" s="7" t="s">
        <v>17</v>
      </c>
      <c r="H72" s="7" t="s">
        <v>18</v>
      </c>
      <c r="I72" s="7" t="s">
        <v>19</v>
      </c>
      <c r="J72" s="7" t="s">
        <v>20</v>
      </c>
      <c r="K72" s="7" t="s">
        <v>21</v>
      </c>
      <c r="L72" s="7" t="s">
        <v>22</v>
      </c>
      <c r="M72" s="7" t="s">
        <v>5</v>
      </c>
    </row>
    <row r="73" spans="1:13" x14ac:dyDescent="0.25">
      <c r="A73" s="8">
        <v>18</v>
      </c>
      <c r="B73" s="8">
        <v>24331</v>
      </c>
      <c r="C73" s="9">
        <v>43588.16666666667</v>
      </c>
      <c r="D73" s="10" t="s">
        <v>23</v>
      </c>
      <c r="E73" s="8">
        <v>5562</v>
      </c>
      <c r="F73" s="10" t="s">
        <v>26</v>
      </c>
      <c r="G73" s="8">
        <v>57</v>
      </c>
      <c r="H73" s="10" t="s">
        <v>7</v>
      </c>
      <c r="I73" s="10" t="s">
        <v>25</v>
      </c>
      <c r="J73" s="8">
        <v>50</v>
      </c>
      <c r="K73" s="8">
        <v>24216</v>
      </c>
      <c r="L73" s="8">
        <v>24991</v>
      </c>
      <c r="M73" s="8">
        <f>J73 * L73</f>
      </c>
    </row>
    <row r="74" spans="1:13" x14ac:dyDescent="0.25">
      <c r="A74" s="8"/>
      <c r="B74" s="8"/>
      <c r="C74" s="9"/>
      <c r="D74" s="10"/>
      <c r="E74" s="8"/>
      <c r="F74" s="10" t="s">
        <v>24</v>
      </c>
      <c r="G74" s="8">
        <v>9</v>
      </c>
      <c r="H74" s="10" t="s">
        <v>7</v>
      </c>
      <c r="I74" s="10" t="s">
        <v>25</v>
      </c>
      <c r="J74" s="8">
        <v>50</v>
      </c>
      <c r="K74" s="8">
        <v>3824</v>
      </c>
      <c r="L74" s="8">
        <v>3946</v>
      </c>
      <c r="M74" s="8">
        <f>J74 * L74</f>
      </c>
    </row>
    <row r="75" spans="1:13" x14ac:dyDescent="0.25">
      <c r="G75" s="11">
        <f>SUM(G73:G74)</f>
      </c>
      <c r="K75" s="11">
        <f>SUM(K73:K74)</f>
      </c>
      <c r="L75" s="11">
        <f>SUM(L73:L74)</f>
      </c>
      <c r="M75" s="11">
        <f>SUM(M73:M74)</f>
      </c>
    </row>
    <row r="76" spans="1:13" x14ac:dyDescent="0.25"/>
    <row r="77" spans="1:13" x14ac:dyDescent="0.25">
      <c r="A77" s="7" t="s">
        <v>1</v>
      </c>
      <c r="B77" s="7" t="s">
        <v>12</v>
      </c>
      <c r="C77" s="7" t="s">
        <v>13</v>
      </c>
      <c r="D77" s="7" t="s">
        <v>14</v>
      </c>
      <c r="E77" s="7" t="s">
        <v>15</v>
      </c>
      <c r="F77" s="7" t="s">
        <v>16</v>
      </c>
      <c r="G77" s="7" t="s">
        <v>17</v>
      </c>
      <c r="H77" s="7" t="s">
        <v>18</v>
      </c>
      <c r="I77" s="7" t="s">
        <v>19</v>
      </c>
      <c r="J77" s="7" t="s">
        <v>20</v>
      </c>
      <c r="K77" s="7" t="s">
        <v>21</v>
      </c>
      <c r="L77" s="7" t="s">
        <v>22</v>
      </c>
      <c r="M77" s="7" t="s">
        <v>5</v>
      </c>
    </row>
    <row r="78" spans="1:13" x14ac:dyDescent="0.25">
      <c r="A78" s="8">
        <v>19</v>
      </c>
      <c r="B78" s="8">
        <v>24336</v>
      </c>
      <c r="C78" s="9">
        <v>43588.16666666667</v>
      </c>
      <c r="D78" s="10" t="s">
        <v>23</v>
      </c>
      <c r="E78" s="8">
        <v>5567</v>
      </c>
      <c r="F78" s="10" t="s">
        <v>26</v>
      </c>
      <c r="G78" s="8">
        <v>36</v>
      </c>
      <c r="H78" s="10" t="s">
        <v>7</v>
      </c>
      <c r="I78" s="10" t="s">
        <v>25</v>
      </c>
      <c r="J78" s="8">
        <v>50</v>
      </c>
      <c r="K78" s="8">
        <v>15500</v>
      </c>
      <c r="L78" s="8">
        <v>15614</v>
      </c>
      <c r="M78" s="8">
        <f>J78 * L78</f>
      </c>
    </row>
    <row r="79" spans="1:13" x14ac:dyDescent="0.25">
      <c r="G79" s="11">
        <f>SUM(G78:G78)</f>
      </c>
      <c r="K79" s="11">
        <f>SUM(K78:K78)</f>
      </c>
      <c r="L79" s="11">
        <f>SUM(L78:L78)</f>
      </c>
      <c r="M79" s="11">
        <f>SUM(M78:M78)</f>
      </c>
    </row>
    <row r="80" spans="1:13" x14ac:dyDescent="0.25"/>
    <row r="81" spans="1:13" x14ac:dyDescent="0.25">
      <c r="A81" s="7" t="s">
        <v>1</v>
      </c>
      <c r="B81" s="7" t="s">
        <v>12</v>
      </c>
      <c r="C81" s="7" t="s">
        <v>13</v>
      </c>
      <c r="D81" s="7" t="s">
        <v>14</v>
      </c>
      <c r="E81" s="7" t="s">
        <v>15</v>
      </c>
      <c r="F81" s="7" t="s">
        <v>16</v>
      </c>
      <c r="G81" s="7" t="s">
        <v>17</v>
      </c>
      <c r="H81" s="7" t="s">
        <v>18</v>
      </c>
      <c r="I81" s="7" t="s">
        <v>19</v>
      </c>
      <c r="J81" s="7" t="s">
        <v>20</v>
      </c>
      <c r="K81" s="7" t="s">
        <v>21</v>
      </c>
      <c r="L81" s="7" t="s">
        <v>22</v>
      </c>
      <c r="M81" s="7" t="s">
        <v>5</v>
      </c>
    </row>
    <row r="82" spans="1:13" x14ac:dyDescent="0.25">
      <c r="A82" s="8">
        <v>20</v>
      </c>
      <c r="B82" s="8">
        <v>24374</v>
      </c>
      <c r="C82" s="9">
        <v>43591.16666666667</v>
      </c>
      <c r="D82" s="10" t="s">
        <v>23</v>
      </c>
      <c r="E82" s="8">
        <v>5579</v>
      </c>
      <c r="F82" s="10" t="s">
        <v>24</v>
      </c>
      <c r="G82" s="8">
        <v>78</v>
      </c>
      <c r="H82" s="10" t="s">
        <v>7</v>
      </c>
      <c r="I82" s="10" t="s">
        <v>25</v>
      </c>
      <c r="J82" s="8">
        <v>50</v>
      </c>
      <c r="K82" s="8">
        <v>31974</v>
      </c>
      <c r="L82" s="8">
        <v>31974</v>
      </c>
      <c r="M82" s="8">
        <f>J82 * L82</f>
      </c>
    </row>
    <row r="83" spans="1:13" x14ac:dyDescent="0.25">
      <c r="G83" s="11">
        <f>SUM(G82:G82)</f>
      </c>
      <c r="K83" s="11">
        <f>SUM(K82:K82)</f>
      </c>
      <c r="L83" s="11">
        <f>SUM(L82:L82)</f>
      </c>
      <c r="M83" s="11">
        <f>SUM(M82:M82)</f>
      </c>
    </row>
    <row r="84" spans="1:13" x14ac:dyDescent="0.25"/>
    <row r="85" spans="1:13" x14ac:dyDescent="0.25">
      <c r="A85" s="7" t="s">
        <v>1</v>
      </c>
      <c r="B85" s="7" t="s">
        <v>12</v>
      </c>
      <c r="C85" s="7" t="s">
        <v>13</v>
      </c>
      <c r="D85" s="7" t="s">
        <v>14</v>
      </c>
      <c r="E85" s="7" t="s">
        <v>15</v>
      </c>
      <c r="F85" s="7" t="s">
        <v>16</v>
      </c>
      <c r="G85" s="7" t="s">
        <v>17</v>
      </c>
      <c r="H85" s="7" t="s">
        <v>18</v>
      </c>
      <c r="I85" s="7" t="s">
        <v>19</v>
      </c>
      <c r="J85" s="7" t="s">
        <v>20</v>
      </c>
      <c r="K85" s="7" t="s">
        <v>21</v>
      </c>
      <c r="L85" s="7" t="s">
        <v>22</v>
      </c>
      <c r="M85" s="7" t="s">
        <v>5</v>
      </c>
    </row>
    <row r="86" spans="1:13" x14ac:dyDescent="0.25">
      <c r="A86" s="8">
        <v>21</v>
      </c>
      <c r="B86" s="8">
        <v>24384</v>
      </c>
      <c r="C86" s="9">
        <v>43591.16666666667</v>
      </c>
      <c r="D86" s="10" t="s">
        <v>23</v>
      </c>
      <c r="E86" s="8">
        <v>5586</v>
      </c>
      <c r="F86" s="10" t="s">
        <v>24</v>
      </c>
      <c r="G86" s="8">
        <v>72</v>
      </c>
      <c r="H86" s="10" t="s">
        <v>7</v>
      </c>
      <c r="I86" s="10" t="s">
        <v>25</v>
      </c>
      <c r="J86" s="8">
        <v>50</v>
      </c>
      <c r="K86" s="8">
        <v>30083</v>
      </c>
      <c r="L86" s="8">
        <v>30083</v>
      </c>
      <c r="M86" s="8">
        <f>J86 * L86</f>
      </c>
    </row>
    <row r="87" spans="1:13" x14ac:dyDescent="0.25">
      <c r="G87" s="11">
        <f>SUM(G86:G86)</f>
      </c>
      <c r="K87" s="11">
        <f>SUM(K86:K86)</f>
      </c>
      <c r="L87" s="11">
        <f>SUM(L86:L86)</f>
      </c>
      <c r="M87" s="11">
        <f>SUM(M86:M86)</f>
      </c>
    </row>
    <row r="88" spans="1:13" x14ac:dyDescent="0.25"/>
    <row r="89" spans="1:13" x14ac:dyDescent="0.25">
      <c r="A89" s="7" t="s">
        <v>1</v>
      </c>
      <c r="B89" s="7" t="s">
        <v>12</v>
      </c>
      <c r="C89" s="7" t="s">
        <v>13</v>
      </c>
      <c r="D89" s="7" t="s">
        <v>14</v>
      </c>
      <c r="E89" s="7" t="s">
        <v>15</v>
      </c>
      <c r="F89" s="7" t="s">
        <v>16</v>
      </c>
      <c r="G89" s="7" t="s">
        <v>17</v>
      </c>
      <c r="H89" s="7" t="s">
        <v>18</v>
      </c>
      <c r="I89" s="7" t="s">
        <v>19</v>
      </c>
      <c r="J89" s="7" t="s">
        <v>20</v>
      </c>
      <c r="K89" s="7" t="s">
        <v>21</v>
      </c>
      <c r="L89" s="7" t="s">
        <v>22</v>
      </c>
      <c r="M89" s="7" t="s">
        <v>5</v>
      </c>
    </row>
    <row r="90" spans="1:13" x14ac:dyDescent="0.25">
      <c r="A90" s="8">
        <v>22</v>
      </c>
      <c r="B90" s="8">
        <v>24400</v>
      </c>
      <c r="C90" s="9">
        <v>43592.16666666667</v>
      </c>
      <c r="D90" s="10" t="s">
        <v>23</v>
      </c>
      <c r="E90" s="8">
        <v>5593</v>
      </c>
      <c r="F90" s="10" t="s">
        <v>24</v>
      </c>
      <c r="G90" s="8">
        <v>66</v>
      </c>
      <c r="H90" s="10" t="s">
        <v>7</v>
      </c>
      <c r="I90" s="10" t="s">
        <v>25</v>
      </c>
      <c r="J90" s="8">
        <v>60</v>
      </c>
      <c r="K90" s="8">
        <v>27477</v>
      </c>
      <c r="L90" s="8">
        <v>27477</v>
      </c>
      <c r="M90" s="8">
        <f>J90 * L90</f>
      </c>
    </row>
    <row r="91" spans="1:13" x14ac:dyDescent="0.25">
      <c r="G91" s="11">
        <f>SUM(G90:G90)</f>
      </c>
      <c r="K91" s="11">
        <f>SUM(K90:K90)</f>
      </c>
      <c r="L91" s="11">
        <f>SUM(L90:L90)</f>
      </c>
      <c r="M91" s="11">
        <f>SUM(M90:M90)</f>
      </c>
    </row>
    <row r="92" spans="1:13" x14ac:dyDescent="0.25"/>
    <row r="93" spans="1:13" x14ac:dyDescent="0.25">
      <c r="A93" s="7" t="s">
        <v>1</v>
      </c>
      <c r="B93" s="7" t="s">
        <v>12</v>
      </c>
      <c r="C93" s="7" t="s">
        <v>13</v>
      </c>
      <c r="D93" s="7" t="s">
        <v>14</v>
      </c>
      <c r="E93" s="7" t="s">
        <v>15</v>
      </c>
      <c r="F93" s="7" t="s">
        <v>16</v>
      </c>
      <c r="G93" s="7" t="s">
        <v>17</v>
      </c>
      <c r="H93" s="7" t="s">
        <v>18</v>
      </c>
      <c r="I93" s="7" t="s">
        <v>19</v>
      </c>
      <c r="J93" s="7" t="s">
        <v>20</v>
      </c>
      <c r="K93" s="7" t="s">
        <v>21</v>
      </c>
      <c r="L93" s="7" t="s">
        <v>22</v>
      </c>
      <c r="M93" s="7" t="s">
        <v>5</v>
      </c>
    </row>
    <row r="94" spans="1:13" x14ac:dyDescent="0.25">
      <c r="A94" s="8">
        <v>23</v>
      </c>
      <c r="B94" s="8">
        <v>22863</v>
      </c>
      <c r="C94" s="9">
        <v>43525.125</v>
      </c>
      <c r="D94" s="10" t="s">
        <v>23</v>
      </c>
      <c r="E94" s="8">
        <v>87781</v>
      </c>
      <c r="F94" s="10" t="s">
        <v>24</v>
      </c>
      <c r="G94" s="8">
        <v>54</v>
      </c>
      <c r="H94" s="10" t="s">
        <v>6</v>
      </c>
      <c r="I94" s="10" t="s">
        <v>25</v>
      </c>
      <c r="J94" s="8">
        <v>0</v>
      </c>
      <c r="K94" s="8">
        <v>23660</v>
      </c>
      <c r="L94" s="8">
        <v>25417</v>
      </c>
      <c r="M94" s="8">
        <f>J94 * L94</f>
      </c>
    </row>
    <row r="95" spans="1:13" x14ac:dyDescent="0.25">
      <c r="G95" s="11">
        <f>SUM(G94:G94)</f>
      </c>
      <c r="K95" s="11">
        <f>SUM(K94:K94)</f>
      </c>
      <c r="L95" s="11">
        <f>SUM(L94:L94)</f>
      </c>
      <c r="M95" s="11">
        <f>SUM(M94:M94)</f>
      </c>
    </row>
    <row r="96" spans="1:13" x14ac:dyDescent="0.25"/>
    <row r="97" spans="1:13" x14ac:dyDescent="0.25">
      <c r="A97" s="7" t="s">
        <v>1</v>
      </c>
      <c r="B97" s="7" t="s">
        <v>12</v>
      </c>
      <c r="C97" s="7" t="s">
        <v>13</v>
      </c>
      <c r="D97" s="7" t="s">
        <v>14</v>
      </c>
      <c r="E97" s="7" t="s">
        <v>15</v>
      </c>
      <c r="F97" s="7" t="s">
        <v>16</v>
      </c>
      <c r="G97" s="7" t="s">
        <v>17</v>
      </c>
      <c r="H97" s="7" t="s">
        <v>18</v>
      </c>
      <c r="I97" s="7" t="s">
        <v>19</v>
      </c>
      <c r="J97" s="7" t="s">
        <v>20</v>
      </c>
      <c r="K97" s="7" t="s">
        <v>21</v>
      </c>
      <c r="L97" s="7" t="s">
        <v>22</v>
      </c>
      <c r="M97" s="7" t="s">
        <v>5</v>
      </c>
    </row>
    <row r="98" spans="1:13" x14ac:dyDescent="0.25">
      <c r="A98" s="8">
        <v>24</v>
      </c>
      <c r="B98" s="8">
        <v>22927</v>
      </c>
      <c r="C98" s="9">
        <v>43528.125</v>
      </c>
      <c r="D98" s="10" t="s">
        <v>23</v>
      </c>
      <c r="E98" s="8">
        <v>87782</v>
      </c>
      <c r="F98" s="10" t="s">
        <v>24</v>
      </c>
      <c r="G98" s="8">
        <v>44</v>
      </c>
      <c r="H98" s="10" t="s">
        <v>6</v>
      </c>
      <c r="I98" s="10" t="s">
        <v>25</v>
      </c>
      <c r="J98" s="8">
        <v>145</v>
      </c>
      <c r="K98" s="8">
        <v>18830</v>
      </c>
      <c r="L98" s="8">
        <v>19038</v>
      </c>
      <c r="M98" s="8">
        <f>J98 * L98</f>
      </c>
    </row>
    <row r="99" spans="1:13" x14ac:dyDescent="0.25">
      <c r="G99" s="11">
        <f>SUM(G98:G98)</f>
      </c>
      <c r="K99" s="11">
        <f>SUM(K98:K98)</f>
      </c>
      <c r="L99" s="11">
        <f>SUM(L98:L98)</f>
      </c>
      <c r="M99" s="11">
        <f>SUM(M98:M98)</f>
      </c>
    </row>
    <row r="100" spans="1:13" x14ac:dyDescent="0.25"/>
    <row r="101" spans="1:13" x14ac:dyDescent="0.25">
      <c r="A101" s="7" t="s">
        <v>1</v>
      </c>
      <c r="B101" s="7" t="s">
        <v>12</v>
      </c>
      <c r="C101" s="7" t="s">
        <v>13</v>
      </c>
      <c r="D101" s="7" t="s">
        <v>14</v>
      </c>
      <c r="E101" s="7" t="s">
        <v>15</v>
      </c>
      <c r="F101" s="7" t="s">
        <v>16</v>
      </c>
      <c r="G101" s="7" t="s">
        <v>17</v>
      </c>
      <c r="H101" s="7" t="s">
        <v>18</v>
      </c>
      <c r="I101" s="7" t="s">
        <v>19</v>
      </c>
      <c r="J101" s="7" t="s">
        <v>20</v>
      </c>
      <c r="K101" s="7" t="s">
        <v>21</v>
      </c>
      <c r="L101" s="7" t="s">
        <v>22</v>
      </c>
      <c r="M101" s="7" t="s">
        <v>5</v>
      </c>
    </row>
    <row r="102" spans="1:13" x14ac:dyDescent="0.25">
      <c r="A102" s="8">
        <v>25</v>
      </c>
      <c r="B102" s="8">
        <v>22967</v>
      </c>
      <c r="C102" s="9">
        <v>43529.125</v>
      </c>
      <c r="D102" s="10" t="s">
        <v>23</v>
      </c>
      <c r="E102" s="8">
        <v>87783</v>
      </c>
      <c r="F102" s="10" t="s">
        <v>24</v>
      </c>
      <c r="G102" s="8">
        <v>66</v>
      </c>
      <c r="H102" s="10" t="s">
        <v>6</v>
      </c>
      <c r="I102" s="10" t="s">
        <v>25</v>
      </c>
      <c r="J102" s="8">
        <v>0</v>
      </c>
      <c r="K102" s="8">
        <v>28160</v>
      </c>
      <c r="L102" s="8">
        <v>28540</v>
      </c>
      <c r="M102" s="8">
        <f>J102 * L102</f>
      </c>
    </row>
    <row r="103" spans="1:13" x14ac:dyDescent="0.25">
      <c r="G103" s="11">
        <f>SUM(G102:G102)</f>
      </c>
      <c r="K103" s="11">
        <f>SUM(K102:K102)</f>
      </c>
      <c r="L103" s="11">
        <f>SUM(L102:L102)</f>
      </c>
      <c r="M103" s="11">
        <f>SUM(M102:M102)</f>
      </c>
    </row>
    <row r="104" spans="1:13" x14ac:dyDescent="0.25"/>
    <row r="105" spans="1:13" x14ac:dyDescent="0.25">
      <c r="A105" s="7" t="s">
        <v>1</v>
      </c>
      <c r="B105" s="7" t="s">
        <v>12</v>
      </c>
      <c r="C105" s="7" t="s">
        <v>13</v>
      </c>
      <c r="D105" s="7" t="s">
        <v>14</v>
      </c>
      <c r="E105" s="7" t="s">
        <v>15</v>
      </c>
      <c r="F105" s="7" t="s">
        <v>16</v>
      </c>
      <c r="G105" s="7" t="s">
        <v>17</v>
      </c>
      <c r="H105" s="7" t="s">
        <v>18</v>
      </c>
      <c r="I105" s="7" t="s">
        <v>19</v>
      </c>
      <c r="J105" s="7" t="s">
        <v>20</v>
      </c>
      <c r="K105" s="7" t="s">
        <v>21</v>
      </c>
      <c r="L105" s="7" t="s">
        <v>22</v>
      </c>
      <c r="M105" s="7" t="s">
        <v>5</v>
      </c>
    </row>
    <row r="106" spans="1:13" x14ac:dyDescent="0.25">
      <c r="A106" s="8">
        <v>26</v>
      </c>
      <c r="B106" s="8">
        <v>23095</v>
      </c>
      <c r="C106" s="9">
        <v>43532.125</v>
      </c>
      <c r="D106" s="10" t="s">
        <v>23</v>
      </c>
      <c r="E106" s="8">
        <v>87784</v>
      </c>
      <c r="F106" s="10" t="s">
        <v>24</v>
      </c>
      <c r="G106" s="8">
        <v>76</v>
      </c>
      <c r="H106" s="10" t="s">
        <v>6</v>
      </c>
      <c r="I106" s="10" t="s">
        <v>25</v>
      </c>
      <c r="J106" s="8">
        <v>0</v>
      </c>
      <c r="K106" s="8">
        <v>32350</v>
      </c>
      <c r="L106" s="8">
        <v>32744</v>
      </c>
      <c r="M106" s="8">
        <f>J106 * L106</f>
      </c>
    </row>
    <row r="107" spans="1:13" x14ac:dyDescent="0.25">
      <c r="G107" s="11">
        <f>SUM(G106:G106)</f>
      </c>
      <c r="K107" s="11">
        <f>SUM(K106:K106)</f>
      </c>
      <c r="L107" s="11">
        <f>SUM(L106:L106)</f>
      </c>
      <c r="M107" s="11">
        <f>SUM(M106:M106)</f>
      </c>
    </row>
    <row r="108" spans="1:13" x14ac:dyDescent="0.25"/>
    <row r="109" spans="1:13" x14ac:dyDescent="0.25">
      <c r="A109" s="7" t="s">
        <v>1</v>
      </c>
      <c r="B109" s="7" t="s">
        <v>12</v>
      </c>
      <c r="C109" s="7" t="s">
        <v>13</v>
      </c>
      <c r="D109" s="7" t="s">
        <v>14</v>
      </c>
      <c r="E109" s="7" t="s">
        <v>15</v>
      </c>
      <c r="F109" s="7" t="s">
        <v>16</v>
      </c>
      <c r="G109" s="7" t="s">
        <v>17</v>
      </c>
      <c r="H109" s="7" t="s">
        <v>18</v>
      </c>
      <c r="I109" s="7" t="s">
        <v>19</v>
      </c>
      <c r="J109" s="7" t="s">
        <v>20</v>
      </c>
      <c r="K109" s="7" t="s">
        <v>21</v>
      </c>
      <c r="L109" s="7" t="s">
        <v>22</v>
      </c>
      <c r="M109" s="7" t="s">
        <v>5</v>
      </c>
    </row>
    <row r="110" spans="1:13" x14ac:dyDescent="0.25">
      <c r="A110" s="8">
        <v>27</v>
      </c>
      <c r="B110" s="8">
        <v>23144</v>
      </c>
      <c r="C110" s="9">
        <v>43532.125</v>
      </c>
      <c r="D110" s="10" t="s">
        <v>23</v>
      </c>
      <c r="E110" s="8">
        <v>87786</v>
      </c>
      <c r="F110" s="10" t="s">
        <v>24</v>
      </c>
      <c r="G110" s="8">
        <v>66</v>
      </c>
      <c r="H110" s="10" t="s">
        <v>6</v>
      </c>
      <c r="I110" s="10" t="s">
        <v>25</v>
      </c>
      <c r="J110" s="8">
        <v>0</v>
      </c>
      <c r="K110" s="8">
        <v>28050</v>
      </c>
      <c r="L110" s="8">
        <v>28170</v>
      </c>
      <c r="M110" s="8">
        <f>J110 * L110</f>
      </c>
    </row>
    <row r="111" spans="1:13" x14ac:dyDescent="0.25">
      <c r="G111" s="11">
        <f>SUM(G110:G110)</f>
      </c>
      <c r="K111" s="11">
        <f>SUM(K110:K110)</f>
      </c>
      <c r="L111" s="11">
        <f>SUM(L110:L110)</f>
      </c>
      <c r="M111" s="11">
        <f>SUM(M110:M110)</f>
      </c>
    </row>
    <row r="112" spans="1:13" x14ac:dyDescent="0.25"/>
    <row r="113" spans="1:13" x14ac:dyDescent="0.25">
      <c r="A113" s="7" t="s">
        <v>1</v>
      </c>
      <c r="B113" s="7" t="s">
        <v>12</v>
      </c>
      <c r="C113" s="7" t="s">
        <v>13</v>
      </c>
      <c r="D113" s="7" t="s">
        <v>14</v>
      </c>
      <c r="E113" s="7" t="s">
        <v>15</v>
      </c>
      <c r="F113" s="7" t="s">
        <v>16</v>
      </c>
      <c r="G113" s="7" t="s">
        <v>17</v>
      </c>
      <c r="H113" s="7" t="s">
        <v>18</v>
      </c>
      <c r="I113" s="7" t="s">
        <v>19</v>
      </c>
      <c r="J113" s="7" t="s">
        <v>20</v>
      </c>
      <c r="K113" s="7" t="s">
        <v>21</v>
      </c>
      <c r="L113" s="7" t="s">
        <v>22</v>
      </c>
      <c r="M113" s="7" t="s">
        <v>5</v>
      </c>
    </row>
    <row r="114" spans="1:13" x14ac:dyDescent="0.25">
      <c r="A114" s="8">
        <v>28</v>
      </c>
      <c r="B114" s="8">
        <v>23332</v>
      </c>
      <c r="C114" s="9">
        <v>43538.125</v>
      </c>
      <c r="D114" s="10" t="s">
        <v>23</v>
      </c>
      <c r="E114" s="8">
        <v>87787</v>
      </c>
      <c r="F114" s="10" t="s">
        <v>24</v>
      </c>
      <c r="G114" s="8">
        <v>72</v>
      </c>
      <c r="H114" s="10" t="s">
        <v>6</v>
      </c>
      <c r="I114" s="10" t="s">
        <v>25</v>
      </c>
      <c r="J114" s="8">
        <v>145</v>
      </c>
      <c r="K114" s="8">
        <v>27940</v>
      </c>
      <c r="L114" s="8">
        <v>27870</v>
      </c>
      <c r="M114" s="8">
        <f>J114 * L114</f>
      </c>
    </row>
    <row r="115" spans="1:13" x14ac:dyDescent="0.25">
      <c r="G115" s="11">
        <f>SUM(G114:G114)</f>
      </c>
      <c r="K115" s="11">
        <f>SUM(K114:K114)</f>
      </c>
      <c r="L115" s="11">
        <f>SUM(L114:L114)</f>
      </c>
      <c r="M115" s="11">
        <f>SUM(M114:M114)</f>
      </c>
    </row>
    <row r="116" spans="1:13" x14ac:dyDescent="0.25"/>
    <row r="117" spans="1:12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</sheetData>
  <mergeCells count="17">
    <mergeCell ref="A1:M1"/>
    <mergeCell ref="A55:A56"/>
    <mergeCell ref="B55:B56"/>
    <mergeCell ref="C55:C56"/>
    <mergeCell ref="D55:D56"/>
    <mergeCell ref="E55:E56"/>
    <mergeCell ref="A60:A61"/>
    <mergeCell ref="B60:B61"/>
    <mergeCell ref="C60:C61"/>
    <mergeCell ref="D60:D61"/>
    <mergeCell ref="E60:E61"/>
    <mergeCell ref="A73:A74"/>
    <mergeCell ref="B73:B74"/>
    <mergeCell ref="C73:C74"/>
    <mergeCell ref="D73:D74"/>
    <mergeCell ref="E73:E74"/>
    <mergeCell ref="A117:L117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2022-09-15T15:41:04Z</dcterms:created>
  <dcterms:modified xsi:type="dcterms:W3CDTF">2022-09-15T15:41:04Z</dcterms:modified>
</cp:coreProperties>
</file>