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<sst xmlns="http://schemas.openxmlformats.org/spreadsheetml/2006/main" count="348" uniqueCount="33">
  <si>
    <t>TOTALES KILOS LEPEFER</t>
  </si>
  <si>
    <t>Nº</t>
  </si>
  <si>
    <t>VARIEDAD</t>
  </si>
  <si>
    <t>PACKING</t>
  </si>
  <si>
    <t>PARRON</t>
  </si>
  <si>
    <t>TOTAL</t>
  </si>
  <si>
    <t>Uva Blanc - Pristine</t>
  </si>
  <si>
    <t>Uva Cara</t>
  </si>
  <si>
    <t>Uva Roma</t>
  </si>
  <si>
    <t>Uva Crimson</t>
  </si>
  <si>
    <t>Uva Autumn Royal</t>
  </si>
  <si>
    <t>Uva Thompson</t>
  </si>
  <si>
    <t>TOTALES KILOS PROVEEDOR</t>
  </si>
  <si>
    <t>Agroindustrial y Exportadora Sweet Valley Ltda.</t>
  </si>
  <si>
    <t>RUT: 76.761.487-K</t>
  </si>
  <si>
    <t>AGROINDUSTRIAL Y EXPORTADORA SWEET VALLEY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</si>
  <si>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</si>
  <si>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</si>
  <si>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</si>
  <si>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</si>
  <si>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</si>
  <si>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</si>
  <si>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</si>
  <si>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</si>
  <si>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</si>
  <si>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</si>
  <si>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</si>
  <si>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</si>
  <si>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Plasticos Grises Abiertos</t>
  </si>
  <si>
    <t>Parron</t>
  </si>
  <si>
    <t>Bins Plastico Rojo</t>
  </si>
  <si>
    <t>Bins Plastico Azul</t>
  </si>
  <si>
    <t>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</si>
</sst>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23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8712</v>
      </c>
      <c r="D3" s="4">
        <v>148195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4551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0</v>
      </c>
      <c r="D5" s="4">
        <v>16042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2262</v>
      </c>
      <c r="D6" s="4">
        <v>0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2715</v>
      </c>
      <c r="D7" s="4">
        <v>0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0</v>
      </c>
      <c r="D8" s="4">
        <v>32823</v>
      </c>
      <c r="E8" s="4">
        <f>SUM(C8:D8)</f>
      </c>
    </row>
    <row r="9" spans="3:5" x14ac:dyDescent="0.25">
      <c r="C9" s="5">
        <f>SUM(C3:C8)</f>
      </c>
      <c r="D9" s="5">
        <f>SUM(D3:D8)</f>
      </c>
      <c r="E9" s="5">
        <f>SUM(E3:E8)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5" customWidth="1"/>
    <col min="2" max="2" width="23" customWidth="1"/>
    <col min="3" max="5" width="13" customWidth="1"/>
  </cols>
  <sheetData>
    <row r="1" ht="20" customHeight="1" spans="1:5" x14ac:dyDescent="0.25">
      <c r="A1" s="1" t="s">
        <v>12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8712</v>
      </c>
      <c r="D3" s="4">
        <v>148195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4551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0</v>
      </c>
      <c r="D5" s="4">
        <v>16042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2262</v>
      </c>
      <c r="D6" s="4">
        <v>0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2715</v>
      </c>
      <c r="D7" s="4">
        <v>0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0</v>
      </c>
      <c r="D8" s="4">
        <v>32823</v>
      </c>
      <c r="E8" s="4">
        <f>SUM(C8:D8)</f>
      </c>
    </row>
    <row r="9" spans="3:5" x14ac:dyDescent="0.25">
      <c r="C9" s="5">
        <f>SUM(C3:C8)</f>
      </c>
      <c r="D9" s="5">
        <f>SUM(D3:D8)</f>
      </c>
      <c r="E9" s="5">
        <f>SUM(E3:E8)</f>
      </c>
    </row>
    <row r="12" spans="1:5" x14ac:dyDescent="0.25">
      <c r="A12" s="6" t="s">
        <v>13</v>
      </c>
      <c r="B12" s="6"/>
      <c r="C12" s="6"/>
      <c r="D12" s="6"/>
      <c r="E12" s="6"/>
    </row>
    <row r="13" spans="1:5" x14ac:dyDescent="0.25">
      <c r="A13" s="6" t="s">
        <v>14</v>
      </c>
      <c r="B13" s="6"/>
      <c r="C13" s="6"/>
      <c r="D13" s="6"/>
      <c r="E13" s="6"/>
    </row>
  </sheetData>
  <mergeCells count="3">
    <mergeCell ref="A1:E1"/>
    <mergeCell ref="A12:E12"/>
    <mergeCell ref="A13:E13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23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5</v>
      </c>
    </row>
    <row r="3" spans="1:13" x14ac:dyDescent="0.25">
      <c r="A3" s="8">
        <v>1</v>
      </c>
      <c r="B3" s="8">
        <v>26447</v>
      </c>
      <c r="C3" s="9">
        <v>43923.125</v>
      </c>
      <c r="D3" s="10" t="s">
        <v>27</v>
      </c>
      <c r="E3" s="8">
        <v>17</v>
      </c>
      <c r="F3" s="10" t="s">
        <v>28</v>
      </c>
      <c r="G3" s="8">
        <v>36</v>
      </c>
      <c r="H3" s="10" t="s">
        <v>6</v>
      </c>
      <c r="I3" s="10" t="s">
        <v>29</v>
      </c>
      <c r="J3" s="8">
        <v>260</v>
      </c>
      <c r="K3" s="8">
        <v>15290</v>
      </c>
      <c r="L3" s="8">
        <v>15290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16</v>
      </c>
      <c r="C6" s="7" t="s">
        <v>17</v>
      </c>
      <c r="D6" s="7" t="s">
        <v>18</v>
      </c>
      <c r="E6" s="7" t="s">
        <v>19</v>
      </c>
      <c r="F6" s="7" t="s">
        <v>20</v>
      </c>
      <c r="G6" s="7" t="s">
        <v>21</v>
      </c>
      <c r="H6" s="7" t="s">
        <v>22</v>
      </c>
      <c r="I6" s="7" t="s">
        <v>23</v>
      </c>
      <c r="J6" s="7" t="s">
        <v>24</v>
      </c>
      <c r="K6" s="7" t="s">
        <v>25</v>
      </c>
      <c r="L6" s="7" t="s">
        <v>26</v>
      </c>
      <c r="M6" s="7" t="s">
        <v>5</v>
      </c>
    </row>
    <row r="7" spans="1:13" x14ac:dyDescent="0.25">
      <c r="A7" s="8">
        <v>2</v>
      </c>
      <c r="B7" s="8">
        <v>26465</v>
      </c>
      <c r="C7" s="9">
        <v>43925.125</v>
      </c>
      <c r="D7" s="10" t="s">
        <v>27</v>
      </c>
      <c r="E7" s="8">
        <v>22</v>
      </c>
      <c r="F7" s="10" t="s">
        <v>28</v>
      </c>
      <c r="G7" s="8">
        <v>28</v>
      </c>
      <c r="H7" s="10" t="s">
        <v>6</v>
      </c>
      <c r="I7" s="10" t="s">
        <v>29</v>
      </c>
      <c r="J7" s="8">
        <v>260</v>
      </c>
      <c r="K7" s="8">
        <v>12040</v>
      </c>
      <c r="L7" s="8">
        <v>12040</v>
      </c>
      <c r="M7" s="8">
        <f>J7 * L7</f>
      </c>
    </row>
    <row r="8" spans="1:13" x14ac:dyDescent="0.25">
      <c r="A8" s="8"/>
      <c r="B8" s="8"/>
      <c r="C8" s="9"/>
      <c r="D8" s="10"/>
      <c r="E8" s="8"/>
      <c r="F8" s="10" t="s">
        <v>30</v>
      </c>
      <c r="G8" s="8">
        <v>8</v>
      </c>
      <c r="H8" s="10" t="s">
        <v>6</v>
      </c>
      <c r="I8" s="10" t="s">
        <v>29</v>
      </c>
      <c r="J8" s="8">
        <v>260</v>
      </c>
      <c r="K8" s="8">
        <v>3440</v>
      </c>
      <c r="L8" s="8">
        <v>3440</v>
      </c>
      <c r="M8" s="8">
        <f>J8 * L8</f>
      </c>
    </row>
    <row r="9" spans="1:13" x14ac:dyDescent="0.25">
      <c r="G9" s="11">
        <f>SUM(G7:G8)</f>
      </c>
      <c r="K9" s="11">
        <f>SUM(K7:K8)</f>
      </c>
      <c r="L9" s="11">
        <f>SUM(L7:L8)</f>
      </c>
      <c r="M9" s="11">
        <f>SUM(M7:M8)</f>
      </c>
    </row>
    <row r="10" spans="1:13" x14ac:dyDescent="0.25"/>
    <row r="11" spans="1:13" x14ac:dyDescent="0.25">
      <c r="A11" s="7" t="s">
        <v>1</v>
      </c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  <c r="G11" s="7" t="s">
        <v>21</v>
      </c>
      <c r="H11" s="7" t="s">
        <v>22</v>
      </c>
      <c r="I11" s="7" t="s">
        <v>23</v>
      </c>
      <c r="J11" s="7" t="s">
        <v>24</v>
      </c>
      <c r="K11" s="7" t="s">
        <v>25</v>
      </c>
      <c r="L11" s="7" t="s">
        <v>26</v>
      </c>
      <c r="M11" s="7" t="s">
        <v>5</v>
      </c>
    </row>
    <row r="12" spans="1:13" x14ac:dyDescent="0.25">
      <c r="A12" s="8">
        <v>3</v>
      </c>
      <c r="B12" s="8">
        <v>26485</v>
      </c>
      <c r="C12" s="9">
        <v>43928.16666666667</v>
      </c>
      <c r="D12" s="10" t="s">
        <v>27</v>
      </c>
      <c r="E12" s="8">
        <v>26</v>
      </c>
      <c r="F12" s="10" t="s">
        <v>28</v>
      </c>
      <c r="G12" s="8">
        <v>14</v>
      </c>
      <c r="H12" s="10" t="s">
        <v>6</v>
      </c>
      <c r="I12" s="10" t="s">
        <v>29</v>
      </c>
      <c r="J12" s="8">
        <v>260</v>
      </c>
      <c r="K12" s="8">
        <v>6790</v>
      </c>
      <c r="L12" s="8">
        <v>6790</v>
      </c>
      <c r="M12" s="8">
        <f>J12 * L12</f>
      </c>
    </row>
    <row r="13" spans="1:13" x14ac:dyDescent="0.25">
      <c r="A13" s="8"/>
      <c r="B13" s="8"/>
      <c r="C13" s="9"/>
      <c r="D13" s="10"/>
      <c r="E13" s="8"/>
      <c r="F13" s="10" t="s">
        <v>28</v>
      </c>
      <c r="G13" s="8">
        <v>7</v>
      </c>
      <c r="H13" s="10" t="s">
        <v>6</v>
      </c>
      <c r="I13" s="10" t="s">
        <v>29</v>
      </c>
      <c r="J13" s="8">
        <v>260</v>
      </c>
      <c r="K13" s="8">
        <v>3395</v>
      </c>
      <c r="L13" s="8">
        <v>3395</v>
      </c>
      <c r="M13" s="8">
        <f>J13 * L13</f>
      </c>
    </row>
    <row r="14" spans="1:13" x14ac:dyDescent="0.25">
      <c r="G14" s="11">
        <f>SUM(G12:G13)</f>
      </c>
      <c r="K14" s="11">
        <f>SUM(K12:K13)</f>
      </c>
      <c r="L14" s="11">
        <f>SUM(L12:L13)</f>
      </c>
      <c r="M14" s="11">
        <f>SUM(M12:M13)</f>
      </c>
    </row>
    <row r="15" spans="1:13" x14ac:dyDescent="0.25"/>
    <row r="16" spans="1:13" x14ac:dyDescent="0.25">
      <c r="A16" s="7" t="s">
        <v>1</v>
      </c>
      <c r="B16" s="7" t="s">
        <v>16</v>
      </c>
      <c r="C16" s="7" t="s">
        <v>17</v>
      </c>
      <c r="D16" s="7" t="s">
        <v>18</v>
      </c>
      <c r="E16" s="7" t="s">
        <v>19</v>
      </c>
      <c r="F16" s="7" t="s">
        <v>20</v>
      </c>
      <c r="G16" s="7" t="s">
        <v>21</v>
      </c>
      <c r="H16" s="7" t="s">
        <v>22</v>
      </c>
      <c r="I16" s="7" t="s">
        <v>23</v>
      </c>
      <c r="J16" s="7" t="s">
        <v>24</v>
      </c>
      <c r="K16" s="7" t="s">
        <v>25</v>
      </c>
      <c r="L16" s="7" t="s">
        <v>26</v>
      </c>
      <c r="M16" s="7" t="s">
        <v>5</v>
      </c>
    </row>
    <row r="17" spans="1:13" x14ac:dyDescent="0.25">
      <c r="A17" s="8">
        <v>4</v>
      </c>
      <c r="B17" s="8">
        <v>26494</v>
      </c>
      <c r="C17" s="9">
        <v>43928.16666666667</v>
      </c>
      <c r="D17" s="10" t="s">
        <v>27</v>
      </c>
      <c r="E17" s="8">
        <v>27</v>
      </c>
      <c r="F17" s="10" t="s">
        <v>30</v>
      </c>
      <c r="G17" s="8">
        <v>11</v>
      </c>
      <c r="H17" s="10" t="s">
        <v>6</v>
      </c>
      <c r="I17" s="10" t="s">
        <v>29</v>
      </c>
      <c r="J17" s="8">
        <v>260</v>
      </c>
      <c r="K17" s="8">
        <v>5450</v>
      </c>
      <c r="L17" s="8">
        <v>5450</v>
      </c>
      <c r="M17" s="8">
        <f>J17 * L17</f>
      </c>
    </row>
    <row r="18" spans="1:13" x14ac:dyDescent="0.25">
      <c r="A18" s="8"/>
      <c r="B18" s="8"/>
      <c r="C18" s="9"/>
      <c r="D18" s="10"/>
      <c r="E18" s="8"/>
      <c r="F18" s="10" t="s">
        <v>28</v>
      </c>
      <c r="G18" s="8">
        <v>11</v>
      </c>
      <c r="H18" s="10" t="s">
        <v>6</v>
      </c>
      <c r="I18" s="10" t="s">
        <v>29</v>
      </c>
      <c r="J18" s="8">
        <v>260</v>
      </c>
      <c r="K18" s="8">
        <v>5450</v>
      </c>
      <c r="L18" s="8">
        <v>5450</v>
      </c>
      <c r="M18" s="8">
        <f>J18 * L18</f>
      </c>
    </row>
    <row r="19" spans="1:13" x14ac:dyDescent="0.25">
      <c r="G19" s="11">
        <f>SUM(G17:G18)</f>
      </c>
      <c r="K19" s="11">
        <f>SUM(K17:K18)</f>
      </c>
      <c r="L19" s="11">
        <f>SUM(L17:L18)</f>
      </c>
      <c r="M19" s="11">
        <f>SUM(M17:M18)</f>
      </c>
    </row>
    <row r="20" spans="1:13" x14ac:dyDescent="0.25"/>
    <row r="21" spans="1:13" x14ac:dyDescent="0.25">
      <c r="A21" s="7" t="s">
        <v>1</v>
      </c>
      <c r="B21" s="7" t="s">
        <v>16</v>
      </c>
      <c r="C21" s="7" t="s">
        <v>17</v>
      </c>
      <c r="D21" s="7" t="s">
        <v>18</v>
      </c>
      <c r="E21" s="7" t="s">
        <v>19</v>
      </c>
      <c r="F21" s="7" t="s">
        <v>20</v>
      </c>
      <c r="G21" s="7" t="s">
        <v>21</v>
      </c>
      <c r="H21" s="7" t="s">
        <v>22</v>
      </c>
      <c r="I21" s="7" t="s">
        <v>23</v>
      </c>
      <c r="J21" s="7" t="s">
        <v>24</v>
      </c>
      <c r="K21" s="7" t="s">
        <v>25</v>
      </c>
      <c r="L21" s="7" t="s">
        <v>26</v>
      </c>
      <c r="M21" s="7" t="s">
        <v>5</v>
      </c>
    </row>
    <row r="22" spans="1:13" x14ac:dyDescent="0.25">
      <c r="A22" s="8">
        <v>5</v>
      </c>
      <c r="B22" s="8">
        <v>26505</v>
      </c>
      <c r="C22" s="9">
        <v>43930.16666666667</v>
      </c>
      <c r="D22" s="10" t="s">
        <v>27</v>
      </c>
      <c r="E22" s="8">
        <v>31</v>
      </c>
      <c r="F22" s="10" t="s">
        <v>31</v>
      </c>
      <c r="G22" s="8">
        <v>15</v>
      </c>
      <c r="H22" s="10" t="s">
        <v>6</v>
      </c>
      <c r="I22" s="10" t="s">
        <v>29</v>
      </c>
      <c r="J22" s="8">
        <v>260</v>
      </c>
      <c r="K22" s="8">
        <v>7175</v>
      </c>
      <c r="L22" s="8">
        <v>7175</v>
      </c>
      <c r="M22" s="8">
        <f>J22 * L22</f>
      </c>
    </row>
    <row r="23" spans="1:13" x14ac:dyDescent="0.25">
      <c r="A23" s="8"/>
      <c r="B23" s="8"/>
      <c r="C23" s="9"/>
      <c r="D23" s="10"/>
      <c r="E23" s="8"/>
      <c r="F23" s="10" t="s">
        <v>28</v>
      </c>
      <c r="G23" s="8">
        <v>15</v>
      </c>
      <c r="H23" s="10" t="s">
        <v>6</v>
      </c>
      <c r="I23" s="10" t="s">
        <v>29</v>
      </c>
      <c r="J23" s="8">
        <v>260</v>
      </c>
      <c r="K23" s="8">
        <v>7175</v>
      </c>
      <c r="L23" s="8">
        <v>7175</v>
      </c>
      <c r="M23" s="8">
        <f>J23 * L23</f>
      </c>
    </row>
    <row r="24" spans="1:13" x14ac:dyDescent="0.25">
      <c r="G24" s="11">
        <f>SUM(G22:G23)</f>
      </c>
      <c r="K24" s="11">
        <f>SUM(K22:K23)</f>
      </c>
      <c r="L24" s="11">
        <f>SUM(L22:L23)</f>
      </c>
      <c r="M24" s="11">
        <f>SUM(M22:M23)</f>
      </c>
    </row>
    <row r="25" spans="1:13" x14ac:dyDescent="0.25"/>
    <row r="26" spans="1:13" x14ac:dyDescent="0.25">
      <c r="A26" s="7" t="s">
        <v>1</v>
      </c>
      <c r="B26" s="7" t="s">
        <v>16</v>
      </c>
      <c r="C26" s="7" t="s">
        <v>17</v>
      </c>
      <c r="D26" s="7" t="s">
        <v>18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23</v>
      </c>
      <c r="J26" s="7" t="s">
        <v>24</v>
      </c>
      <c r="K26" s="7" t="s">
        <v>25</v>
      </c>
      <c r="L26" s="7" t="s">
        <v>26</v>
      </c>
      <c r="M26" s="7" t="s">
        <v>5</v>
      </c>
    </row>
    <row r="27" spans="1:13" x14ac:dyDescent="0.25">
      <c r="A27" s="8">
        <v>6</v>
      </c>
      <c r="B27" s="8">
        <v>26507</v>
      </c>
      <c r="C27" s="9">
        <v>43930.16666666667</v>
      </c>
      <c r="D27" s="10" t="s">
        <v>27</v>
      </c>
      <c r="E27" s="8">
        <v>32</v>
      </c>
      <c r="F27" s="10" t="s">
        <v>31</v>
      </c>
      <c r="G27" s="8">
        <v>34</v>
      </c>
      <c r="H27" s="10" t="s">
        <v>6</v>
      </c>
      <c r="I27" s="10" t="s">
        <v>29</v>
      </c>
      <c r="J27" s="8">
        <v>260</v>
      </c>
      <c r="K27" s="8">
        <v>16424</v>
      </c>
      <c r="L27" s="8">
        <v>16424</v>
      </c>
      <c r="M27" s="8">
        <f>J27 * L27</f>
      </c>
    </row>
    <row r="28" spans="1:13" x14ac:dyDescent="0.25">
      <c r="A28" s="8"/>
      <c r="B28" s="8"/>
      <c r="C28" s="9"/>
      <c r="D28" s="10"/>
      <c r="E28" s="8"/>
      <c r="F28" s="10" t="s">
        <v>28</v>
      </c>
      <c r="G28" s="8">
        <v>2</v>
      </c>
      <c r="H28" s="10" t="s">
        <v>6</v>
      </c>
      <c r="I28" s="10" t="s">
        <v>29</v>
      </c>
      <c r="J28" s="8">
        <v>260</v>
      </c>
      <c r="K28" s="8">
        <v>966</v>
      </c>
      <c r="L28" s="8">
        <v>966</v>
      </c>
      <c r="M28" s="8">
        <f>J28 * L28</f>
      </c>
    </row>
    <row r="29" spans="1:13" x14ac:dyDescent="0.25">
      <c r="G29" s="11">
        <f>SUM(G27:G28)</f>
      </c>
      <c r="K29" s="11">
        <f>SUM(K27:K28)</f>
      </c>
      <c r="L29" s="11">
        <f>SUM(L27:L28)</f>
      </c>
      <c r="M29" s="11">
        <f>SUM(M27:M28)</f>
      </c>
    </row>
    <row r="30" spans="1:13" x14ac:dyDescent="0.25"/>
    <row r="31" spans="1:13" x14ac:dyDescent="0.25">
      <c r="A31" s="7" t="s">
        <v>1</v>
      </c>
      <c r="B31" s="7" t="s">
        <v>16</v>
      </c>
      <c r="C31" s="7" t="s">
        <v>17</v>
      </c>
      <c r="D31" s="7" t="s">
        <v>18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23</v>
      </c>
      <c r="J31" s="7" t="s">
        <v>24</v>
      </c>
      <c r="K31" s="7" t="s">
        <v>25</v>
      </c>
      <c r="L31" s="7" t="s">
        <v>26</v>
      </c>
      <c r="M31" s="7" t="s">
        <v>5</v>
      </c>
    </row>
    <row r="32" spans="1:13" x14ac:dyDescent="0.25">
      <c r="A32" s="8">
        <v>7</v>
      </c>
      <c r="B32" s="8">
        <v>26524</v>
      </c>
      <c r="C32" s="9">
        <v>43935.16666666667</v>
      </c>
      <c r="D32" s="10" t="s">
        <v>27</v>
      </c>
      <c r="E32" s="8">
        <v>37</v>
      </c>
      <c r="F32" s="10" t="s">
        <v>28</v>
      </c>
      <c r="G32" s="8">
        <v>32</v>
      </c>
      <c r="H32" s="10" t="s">
        <v>6</v>
      </c>
      <c r="I32" s="10" t="s">
        <v>29</v>
      </c>
      <c r="J32" s="8">
        <v>260</v>
      </c>
      <c r="K32" s="8">
        <v>14910</v>
      </c>
      <c r="L32" s="8">
        <v>14910</v>
      </c>
      <c r="M32" s="8">
        <f>J32 * L32</f>
      </c>
    </row>
    <row r="33" spans="1:13" x14ac:dyDescent="0.25">
      <c r="G33" s="11">
        <f>SUM(G32:G32)</f>
      </c>
      <c r="K33" s="11">
        <f>SUM(K32:K32)</f>
      </c>
      <c r="L33" s="11">
        <f>SUM(L32:L32)</f>
      </c>
      <c r="M33" s="11">
        <f>SUM(M32:M32)</f>
      </c>
    </row>
    <row r="34" spans="1:13" x14ac:dyDescent="0.25"/>
    <row r="35" spans="1:13" x14ac:dyDescent="0.25">
      <c r="A35" s="7" t="s">
        <v>1</v>
      </c>
      <c r="B35" s="7" t="s">
        <v>16</v>
      </c>
      <c r="C35" s="7" t="s">
        <v>17</v>
      </c>
      <c r="D35" s="7" t="s">
        <v>18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23</v>
      </c>
      <c r="J35" s="7" t="s">
        <v>24</v>
      </c>
      <c r="K35" s="7" t="s">
        <v>25</v>
      </c>
      <c r="L35" s="7" t="s">
        <v>26</v>
      </c>
      <c r="M35" s="7" t="s">
        <v>5</v>
      </c>
    </row>
    <row r="36" spans="1:13" x14ac:dyDescent="0.25">
      <c r="A36" s="8">
        <v>8</v>
      </c>
      <c r="B36" s="8">
        <v>26536</v>
      </c>
      <c r="C36" s="9">
        <v>43935.16666666667</v>
      </c>
      <c r="D36" s="10" t="s">
        <v>27</v>
      </c>
      <c r="E36" s="8">
        <v>40</v>
      </c>
      <c r="F36" s="10" t="s">
        <v>28</v>
      </c>
      <c r="G36" s="8">
        <v>18</v>
      </c>
      <c r="H36" s="10" t="s">
        <v>6</v>
      </c>
      <c r="I36" s="10" t="s">
        <v>29</v>
      </c>
      <c r="J36" s="8">
        <v>260</v>
      </c>
      <c r="K36" s="8">
        <v>8080</v>
      </c>
      <c r="L36" s="8">
        <v>8080</v>
      </c>
      <c r="M36" s="8">
        <f>J36 * L36</f>
      </c>
    </row>
    <row r="37" spans="1:13" x14ac:dyDescent="0.25">
      <c r="G37" s="11">
        <f>SUM(G36:G36)</f>
      </c>
      <c r="K37" s="11">
        <f>SUM(K36:K36)</f>
      </c>
      <c r="L37" s="11">
        <f>SUM(L36:L36)</f>
      </c>
      <c r="M37" s="11">
        <f>SUM(M36:M36)</f>
      </c>
    </row>
    <row r="38" spans="1:13" x14ac:dyDescent="0.25"/>
    <row r="39" spans="1:13" x14ac:dyDescent="0.25">
      <c r="A39" s="7" t="s">
        <v>1</v>
      </c>
      <c r="B39" s="7" t="s">
        <v>16</v>
      </c>
      <c r="C39" s="7" t="s">
        <v>17</v>
      </c>
      <c r="D39" s="7" t="s">
        <v>18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23</v>
      </c>
      <c r="J39" s="7" t="s">
        <v>24</v>
      </c>
      <c r="K39" s="7" t="s">
        <v>25</v>
      </c>
      <c r="L39" s="7" t="s">
        <v>26</v>
      </c>
      <c r="M39" s="7" t="s">
        <v>5</v>
      </c>
    </row>
    <row r="40" spans="1:13" x14ac:dyDescent="0.25">
      <c r="A40" s="8">
        <v>9</v>
      </c>
      <c r="B40" s="8">
        <v>26544</v>
      </c>
      <c r="C40" s="9">
        <v>43937.16666666667</v>
      </c>
      <c r="D40" s="10" t="s">
        <v>27</v>
      </c>
      <c r="E40" s="8">
        <v>45</v>
      </c>
      <c r="F40" s="10" t="s">
        <v>31</v>
      </c>
      <c r="G40" s="8">
        <v>24</v>
      </c>
      <c r="H40" s="10" t="s">
        <v>6</v>
      </c>
      <c r="I40" s="10" t="s">
        <v>29</v>
      </c>
      <c r="J40" s="8">
        <v>260</v>
      </c>
      <c r="K40" s="8">
        <v>11290</v>
      </c>
      <c r="L40" s="8">
        <v>11290</v>
      </c>
      <c r="M40" s="8">
        <f>J40 * L40</f>
      </c>
    </row>
    <row r="41" spans="1:13" x14ac:dyDescent="0.25">
      <c r="G41" s="11">
        <f>SUM(G40:G40)</f>
      </c>
      <c r="K41" s="11">
        <f>SUM(K40:K40)</f>
      </c>
      <c r="L41" s="11">
        <f>SUM(L40:L40)</f>
      </c>
      <c r="M41" s="11">
        <f>SUM(M40:M40)</f>
      </c>
    </row>
    <row r="42" spans="1:13" x14ac:dyDescent="0.25"/>
    <row r="43" spans="1:13" x14ac:dyDescent="0.25">
      <c r="A43" s="7" t="s">
        <v>1</v>
      </c>
      <c r="B43" s="7" t="s">
        <v>16</v>
      </c>
      <c r="C43" s="7" t="s">
        <v>17</v>
      </c>
      <c r="D43" s="7" t="s">
        <v>18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23</v>
      </c>
      <c r="J43" s="7" t="s">
        <v>24</v>
      </c>
      <c r="K43" s="7" t="s">
        <v>25</v>
      </c>
      <c r="L43" s="7" t="s">
        <v>26</v>
      </c>
      <c r="M43" s="7" t="s">
        <v>5</v>
      </c>
    </row>
    <row r="44" spans="1:13" x14ac:dyDescent="0.25">
      <c r="A44" s="7"/>
      <c r="B44" s="7"/>
      <c r="C44" s="7"/>
      <c r="D44" s="7"/>
      <c r="E44" s="7"/>
      <c r="G44" s="11">
        <f>SUM(G44:G43)</f>
      </c>
      <c r="K44" s="11">
        <f>SUM(K44:K43)</f>
      </c>
      <c r="L44" s="11">
        <f>SUM(L44:L43)</f>
      </c>
      <c r="M44" s="11">
        <f>SUM(M44:M43)</f>
      </c>
    </row>
    <row r="45" spans="1:13" x14ac:dyDescent="0.25"/>
    <row r="46" spans="1:13" x14ac:dyDescent="0.25">
      <c r="A46" s="7" t="s">
        <v>1</v>
      </c>
      <c r="B46" s="7" t="s">
        <v>16</v>
      </c>
      <c r="C46" s="7" t="s">
        <v>17</v>
      </c>
      <c r="D46" s="7" t="s">
        <v>18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23</v>
      </c>
      <c r="J46" s="7" t="s">
        <v>24</v>
      </c>
      <c r="K46" s="7" t="s">
        <v>25</v>
      </c>
      <c r="L46" s="7" t="s">
        <v>26</v>
      </c>
      <c r="M46" s="7" t="s">
        <v>5</v>
      </c>
    </row>
    <row r="47" spans="1:13" x14ac:dyDescent="0.25">
      <c r="A47" s="8">
        <v>11</v>
      </c>
      <c r="B47" s="8">
        <v>26420</v>
      </c>
      <c r="C47" s="9">
        <v>43921.125</v>
      </c>
      <c r="D47" s="10" t="s">
        <v>27</v>
      </c>
      <c r="E47" s="8">
        <v>33167</v>
      </c>
      <c r="F47" s="10" t="s">
        <v>30</v>
      </c>
      <c r="G47" s="8">
        <v>36</v>
      </c>
      <c r="H47" s="10" t="s">
        <v>6</v>
      </c>
      <c r="I47" s="10" t="s">
        <v>29</v>
      </c>
      <c r="J47" s="8">
        <v>260</v>
      </c>
      <c r="K47" s="8">
        <v>16580</v>
      </c>
      <c r="L47" s="8">
        <v>16580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16</v>
      </c>
      <c r="C50" s="7" t="s">
        <v>17</v>
      </c>
      <c r="D50" s="7" t="s">
        <v>18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23</v>
      </c>
      <c r="J50" s="7" t="s">
        <v>24</v>
      </c>
      <c r="K50" s="7" t="s">
        <v>25</v>
      </c>
      <c r="L50" s="7" t="s">
        <v>26</v>
      </c>
      <c r="M50" s="7" t="s">
        <v>5</v>
      </c>
    </row>
    <row r="51" spans="1:13" x14ac:dyDescent="0.25">
      <c r="A51" s="8">
        <v>12</v>
      </c>
      <c r="B51" s="8">
        <v>26431</v>
      </c>
      <c r="C51" s="9">
        <v>43922.125</v>
      </c>
      <c r="D51" s="10" t="s">
        <v>27</v>
      </c>
      <c r="E51" s="8">
        <v>33179</v>
      </c>
      <c r="F51" s="10" t="s">
        <v>28</v>
      </c>
      <c r="G51" s="8">
        <v>3</v>
      </c>
      <c r="H51" s="10" t="s">
        <v>6</v>
      </c>
      <c r="I51" s="10" t="s">
        <v>29</v>
      </c>
      <c r="J51" s="8">
        <v>260</v>
      </c>
      <c r="K51" s="8">
        <v>1473</v>
      </c>
      <c r="L51" s="8">
        <v>1473</v>
      </c>
      <c r="M51" s="8">
        <f>J51 * L51</f>
      </c>
    </row>
    <row r="52" spans="1:13" x14ac:dyDescent="0.25">
      <c r="A52" s="8"/>
      <c r="B52" s="8"/>
      <c r="C52" s="9"/>
      <c r="D52" s="10"/>
      <c r="E52" s="8"/>
      <c r="F52" s="10" t="s">
        <v>28</v>
      </c>
      <c r="G52" s="8">
        <v>25</v>
      </c>
      <c r="H52" s="10" t="s">
        <v>6</v>
      </c>
      <c r="I52" s="10" t="s">
        <v>29</v>
      </c>
      <c r="J52" s="8">
        <v>260</v>
      </c>
      <c r="K52" s="8">
        <v>12267</v>
      </c>
      <c r="L52" s="8">
        <v>12267</v>
      </c>
      <c r="M52" s="8">
        <f>J52 * L52</f>
      </c>
    </row>
    <row r="53" spans="1:13" x14ac:dyDescent="0.25">
      <c r="G53" s="11">
        <f>SUM(G51:G52)</f>
      </c>
      <c r="K53" s="11">
        <f>SUM(K51:K52)</f>
      </c>
      <c r="L53" s="11">
        <f>SUM(L51:L52)</f>
      </c>
      <c r="M53" s="11">
        <f>SUM(M51:M52)</f>
      </c>
    </row>
    <row r="54" spans="1:13" x14ac:dyDescent="0.25"/>
    <row r="55" spans="1:13" x14ac:dyDescent="0.25">
      <c r="A55" s="7" t="s">
        <v>1</v>
      </c>
      <c r="B55" s="7" t="s">
        <v>16</v>
      </c>
      <c r="C55" s="7" t="s">
        <v>17</v>
      </c>
      <c r="D55" s="7" t="s">
        <v>18</v>
      </c>
      <c r="E55" s="7" t="s">
        <v>19</v>
      </c>
      <c r="F55" s="7" t="s">
        <v>20</v>
      </c>
      <c r="G55" s="7" t="s">
        <v>21</v>
      </c>
      <c r="H55" s="7" t="s">
        <v>22</v>
      </c>
      <c r="I55" s="7" t="s">
        <v>23</v>
      </c>
      <c r="J55" s="7" t="s">
        <v>24</v>
      </c>
      <c r="K55" s="7" t="s">
        <v>25</v>
      </c>
      <c r="L55" s="7" t="s">
        <v>26</v>
      </c>
      <c r="M55" s="7" t="s">
        <v>5</v>
      </c>
    </row>
    <row r="56" spans="1:13" x14ac:dyDescent="0.25">
      <c r="A56" s="8">
        <v>13</v>
      </c>
      <c r="B56" s="8">
        <v>26630</v>
      </c>
      <c r="C56" s="9">
        <v>43951.16666666667</v>
      </c>
      <c r="D56" s="10" t="s">
        <v>27</v>
      </c>
      <c r="E56" s="8">
        <v>33236</v>
      </c>
      <c r="F56" s="10" t="s">
        <v>31</v>
      </c>
      <c r="G56" s="8">
        <v>11</v>
      </c>
      <c r="H56" s="10" t="s">
        <v>6</v>
      </c>
      <c r="I56" s="10" t="s">
        <v>32</v>
      </c>
      <c r="J56" s="8">
        <v>200</v>
      </c>
      <c r="K56" s="8">
        <v>5655</v>
      </c>
      <c r="L56" s="8">
        <v>5655</v>
      </c>
      <c r="M56" s="8">
        <f>J56 * L56</f>
      </c>
    </row>
    <row r="57" spans="1:13" x14ac:dyDescent="0.25">
      <c r="G57" s="11">
        <f>SUM(G56:G56)</f>
      </c>
      <c r="K57" s="11">
        <f>SUM(K56:K56)</f>
      </c>
      <c r="L57" s="11">
        <f>SUM(L56:L56)</f>
      </c>
      <c r="M57" s="11">
        <f>SUM(M56:M56)</f>
      </c>
    </row>
    <row r="58" spans="1:13" x14ac:dyDescent="0.25"/>
    <row r="59" spans="1:13" x14ac:dyDescent="0.25">
      <c r="A59" s="7" t="s">
        <v>1</v>
      </c>
      <c r="B59" s="7" t="s">
        <v>16</v>
      </c>
      <c r="C59" s="7" t="s">
        <v>17</v>
      </c>
      <c r="D59" s="7" t="s">
        <v>18</v>
      </c>
      <c r="E59" s="7" t="s">
        <v>19</v>
      </c>
      <c r="F59" s="7" t="s">
        <v>20</v>
      </c>
      <c r="G59" s="7" t="s">
        <v>21</v>
      </c>
      <c r="H59" s="7" t="s">
        <v>22</v>
      </c>
      <c r="I59" s="7" t="s">
        <v>23</v>
      </c>
      <c r="J59" s="7" t="s">
        <v>24</v>
      </c>
      <c r="K59" s="7" t="s">
        <v>25</v>
      </c>
      <c r="L59" s="7" t="s">
        <v>26</v>
      </c>
      <c r="M59" s="7" t="s">
        <v>5</v>
      </c>
    </row>
    <row r="60" spans="1:13" x14ac:dyDescent="0.25">
      <c r="A60" s="8">
        <v>14</v>
      </c>
      <c r="B60" s="8">
        <v>26577</v>
      </c>
      <c r="C60" s="9">
        <v>43943.16666666667</v>
      </c>
      <c r="D60" s="10" t="s">
        <v>27</v>
      </c>
      <c r="E60" s="8">
        <v>2147483647</v>
      </c>
      <c r="F60" s="10" t="s">
        <v>31</v>
      </c>
      <c r="G60" s="8">
        <v>6</v>
      </c>
      <c r="H60" s="10" t="s">
        <v>7</v>
      </c>
      <c r="I60" s="10" t="s">
        <v>29</v>
      </c>
      <c r="J60" s="8">
        <v>150</v>
      </c>
      <c r="K60" s="8">
        <v>2715</v>
      </c>
      <c r="L60" s="8">
        <v>2715</v>
      </c>
      <c r="M60" s="8">
        <f>J60 * L60</f>
      </c>
    </row>
    <row r="61" spans="1:13" x14ac:dyDescent="0.25">
      <c r="A61" s="8"/>
      <c r="B61" s="8"/>
      <c r="C61" s="9"/>
      <c r="D61" s="10"/>
      <c r="E61" s="8"/>
      <c r="F61" s="10" t="s">
        <v>31</v>
      </c>
      <c r="G61" s="8">
        <v>3</v>
      </c>
      <c r="H61" s="10" t="s">
        <v>8</v>
      </c>
      <c r="I61" s="10" t="s">
        <v>29</v>
      </c>
      <c r="J61" s="8">
        <v>150</v>
      </c>
      <c r="K61" s="8">
        <v>1358</v>
      </c>
      <c r="L61" s="8">
        <v>1358</v>
      </c>
      <c r="M61" s="8">
        <f>J61 * L61</f>
      </c>
    </row>
    <row r="62" spans="1:13" x14ac:dyDescent="0.25">
      <c r="A62" s="8"/>
      <c r="B62" s="8"/>
      <c r="C62" s="9"/>
      <c r="D62" s="10"/>
      <c r="E62" s="8"/>
      <c r="F62" s="10" t="s">
        <v>31</v>
      </c>
      <c r="G62" s="8">
        <v>5</v>
      </c>
      <c r="H62" s="10" t="s">
        <v>9</v>
      </c>
      <c r="I62" s="10" t="s">
        <v>32</v>
      </c>
      <c r="J62" s="8">
        <v>150</v>
      </c>
      <c r="K62" s="8">
        <v>2262</v>
      </c>
      <c r="L62" s="8">
        <v>2262</v>
      </c>
      <c r="M62" s="8">
        <f>J62 * L62</f>
      </c>
    </row>
    <row r="63" spans="1:13" x14ac:dyDescent="0.25">
      <c r="A63" s="8"/>
      <c r="B63" s="8"/>
      <c r="C63" s="9"/>
      <c r="D63" s="10"/>
      <c r="E63" s="8"/>
      <c r="F63" s="10" t="s">
        <v>31</v>
      </c>
      <c r="G63" s="8">
        <v>6</v>
      </c>
      <c r="H63" s="10" t="s">
        <v>10</v>
      </c>
      <c r="I63" s="10" t="s">
        <v>32</v>
      </c>
      <c r="J63" s="8">
        <v>150</v>
      </c>
      <c r="K63" s="8">
        <v>2715</v>
      </c>
      <c r="L63" s="8">
        <v>2715</v>
      </c>
      <c r="M63" s="8">
        <f>J63 * L63</f>
      </c>
    </row>
    <row r="64" spans="1:13" x14ac:dyDescent="0.25">
      <c r="G64" s="11">
        <f>SUM(G60:G63)</f>
      </c>
      <c r="K64" s="11">
        <f>SUM(K60:K63)</f>
      </c>
      <c r="L64" s="11">
        <f>SUM(L60:L63)</f>
      </c>
      <c r="M64" s="11">
        <f>SUM(M60:M63)</f>
      </c>
    </row>
    <row r="65" spans="1:13" x14ac:dyDescent="0.25"/>
    <row r="66" spans="1:13" x14ac:dyDescent="0.25">
      <c r="A66" s="7" t="s">
        <v>1</v>
      </c>
      <c r="B66" s="7" t="s">
        <v>16</v>
      </c>
      <c r="C66" s="7" t="s">
        <v>17</v>
      </c>
      <c r="D66" s="7" t="s">
        <v>18</v>
      </c>
      <c r="E66" s="7" t="s">
        <v>19</v>
      </c>
      <c r="F66" s="7" t="s">
        <v>20</v>
      </c>
      <c r="G66" s="7" t="s">
        <v>21</v>
      </c>
      <c r="H66" s="7" t="s">
        <v>22</v>
      </c>
      <c r="I66" s="7" t="s">
        <v>23</v>
      </c>
      <c r="J66" s="7" t="s">
        <v>24</v>
      </c>
      <c r="K66" s="7" t="s">
        <v>25</v>
      </c>
      <c r="L66" s="7" t="s">
        <v>26</v>
      </c>
      <c r="M66" s="7" t="s">
        <v>5</v>
      </c>
    </row>
    <row r="67" spans="1:13" x14ac:dyDescent="0.25">
      <c r="A67" s="8">
        <v>15</v>
      </c>
      <c r="B67" s="8">
        <v>26598</v>
      </c>
      <c r="C67" s="9">
        <v>43946.16666666667</v>
      </c>
      <c r="D67" s="10" t="s">
        <v>27</v>
      </c>
      <c r="E67" s="8">
        <v>2147483647</v>
      </c>
      <c r="F67" s="10" t="s">
        <v>31</v>
      </c>
      <c r="G67" s="8">
        <v>30</v>
      </c>
      <c r="H67" s="10" t="s">
        <v>11</v>
      </c>
      <c r="I67" s="10" t="s">
        <v>29</v>
      </c>
      <c r="J67" s="8">
        <v>300</v>
      </c>
      <c r="K67" s="8">
        <v>15283</v>
      </c>
      <c r="L67" s="8">
        <v>15283</v>
      </c>
      <c r="M67" s="8">
        <f>J67 * L67</f>
      </c>
    </row>
    <row r="68" spans="1:13" x14ac:dyDescent="0.25">
      <c r="A68" s="8"/>
      <c r="B68" s="8"/>
      <c r="C68" s="9"/>
      <c r="D68" s="10"/>
      <c r="E68" s="8"/>
      <c r="F68" s="10" t="s">
        <v>31</v>
      </c>
      <c r="G68" s="8">
        <v>6</v>
      </c>
      <c r="H68" s="10" t="s">
        <v>6</v>
      </c>
      <c r="I68" s="10" t="s">
        <v>32</v>
      </c>
      <c r="J68" s="8">
        <v>200</v>
      </c>
      <c r="K68" s="8">
        <v>3057</v>
      </c>
      <c r="L68" s="8">
        <v>3057</v>
      </c>
      <c r="M68" s="8">
        <f>J68 * L68</f>
      </c>
    </row>
    <row r="69" spans="1:13" x14ac:dyDescent="0.25">
      <c r="G69" s="11">
        <f>SUM(G67:G68)</f>
      </c>
      <c r="K69" s="11">
        <f>SUM(K67:K68)</f>
      </c>
      <c r="L69" s="11">
        <f>SUM(L67:L68)</f>
      </c>
      <c r="M69" s="11">
        <f>SUM(M67:M68)</f>
      </c>
    </row>
    <row r="70" spans="1:13" x14ac:dyDescent="0.25"/>
    <row r="71" spans="1:13" x14ac:dyDescent="0.25">
      <c r="A71" s="7" t="s">
        <v>1</v>
      </c>
      <c r="B71" s="7" t="s">
        <v>16</v>
      </c>
      <c r="C71" s="7" t="s">
        <v>17</v>
      </c>
      <c r="D71" s="7" t="s">
        <v>18</v>
      </c>
      <c r="E71" s="7" t="s">
        <v>19</v>
      </c>
      <c r="F71" s="7" t="s">
        <v>20</v>
      </c>
      <c r="G71" s="7" t="s">
        <v>21</v>
      </c>
      <c r="H71" s="7" t="s">
        <v>22</v>
      </c>
      <c r="I71" s="7" t="s">
        <v>23</v>
      </c>
      <c r="J71" s="7" t="s">
        <v>24</v>
      </c>
      <c r="K71" s="7" t="s">
        <v>25</v>
      </c>
      <c r="L71" s="7" t="s">
        <v>26</v>
      </c>
      <c r="M71" s="7" t="s">
        <v>5</v>
      </c>
    </row>
    <row r="72" spans="1:13" x14ac:dyDescent="0.25">
      <c r="A72" s="8">
        <v>16</v>
      </c>
      <c r="B72" s="8">
        <v>26569</v>
      </c>
      <c r="C72" s="9">
        <v>43942.16666666667</v>
      </c>
      <c r="D72" s="10" t="s">
        <v>27</v>
      </c>
      <c r="E72" s="8">
        <v>2147483647</v>
      </c>
      <c r="F72" s="10" t="s">
        <v>31</v>
      </c>
      <c r="G72" s="8">
        <v>4</v>
      </c>
      <c r="H72" s="10" t="s">
        <v>7</v>
      </c>
      <c r="I72" s="10" t="s">
        <v>29</v>
      </c>
      <c r="J72" s="8">
        <v>150</v>
      </c>
      <c r="K72" s="8">
        <v>1836</v>
      </c>
      <c r="L72" s="8">
        <v>1836</v>
      </c>
      <c r="M72" s="8">
        <f>J72 * L72</f>
      </c>
    </row>
    <row r="73" spans="1:13" x14ac:dyDescent="0.25">
      <c r="A73" s="8"/>
      <c r="B73" s="8"/>
      <c r="C73" s="9"/>
      <c r="D73" s="10"/>
      <c r="E73" s="8"/>
      <c r="F73" s="10" t="s">
        <v>31</v>
      </c>
      <c r="G73" s="8">
        <v>32</v>
      </c>
      <c r="H73" s="10" t="s">
        <v>8</v>
      </c>
      <c r="I73" s="10" t="s">
        <v>29</v>
      </c>
      <c r="J73" s="8">
        <v>150</v>
      </c>
      <c r="K73" s="8">
        <v>14684</v>
      </c>
      <c r="L73" s="8">
        <v>14684</v>
      </c>
      <c r="M73" s="8">
        <f>J73 * L73</f>
      </c>
    </row>
    <row r="74" spans="1:13" x14ac:dyDescent="0.25">
      <c r="G74" s="11">
        <f>SUM(G72:G73)</f>
      </c>
      <c r="K74" s="11">
        <f>SUM(K72:K73)</f>
      </c>
      <c r="L74" s="11">
        <f>SUM(L72:L73)</f>
      </c>
      <c r="M74" s="11">
        <f>SUM(M72:M73)</f>
      </c>
    </row>
    <row r="75" spans="1:13" x14ac:dyDescent="0.25"/>
    <row r="76" spans="1:13" x14ac:dyDescent="0.25">
      <c r="A76" s="7" t="s">
        <v>1</v>
      </c>
      <c r="B76" s="7" t="s">
        <v>16</v>
      </c>
      <c r="C76" s="7" t="s">
        <v>17</v>
      </c>
      <c r="D76" s="7" t="s">
        <v>18</v>
      </c>
      <c r="E76" s="7" t="s">
        <v>19</v>
      </c>
      <c r="F76" s="7" t="s">
        <v>20</v>
      </c>
      <c r="G76" s="7" t="s">
        <v>21</v>
      </c>
      <c r="H76" s="7" t="s">
        <v>22</v>
      </c>
      <c r="I76" s="7" t="s">
        <v>23</v>
      </c>
      <c r="J76" s="7" t="s">
        <v>24</v>
      </c>
      <c r="K76" s="7" t="s">
        <v>25</v>
      </c>
      <c r="L76" s="7" t="s">
        <v>26</v>
      </c>
      <c r="M76" s="7" t="s">
        <v>5</v>
      </c>
    </row>
    <row r="77" spans="1:13" x14ac:dyDescent="0.25">
      <c r="A77" s="8">
        <v>17</v>
      </c>
      <c r="B77" s="8">
        <v>26587</v>
      </c>
      <c r="C77" s="9">
        <v>43944.16666666667</v>
      </c>
      <c r="D77" s="10" t="s">
        <v>27</v>
      </c>
      <c r="E77" s="8">
        <v>2147483647</v>
      </c>
      <c r="F77" s="10" t="s">
        <v>31</v>
      </c>
      <c r="G77" s="8">
        <v>33</v>
      </c>
      <c r="H77" s="10" t="s">
        <v>11</v>
      </c>
      <c r="I77" s="10" t="s">
        <v>29</v>
      </c>
      <c r="J77" s="8">
        <v>300</v>
      </c>
      <c r="K77" s="8">
        <v>16078</v>
      </c>
      <c r="L77" s="8">
        <v>16078</v>
      </c>
      <c r="M77" s="8">
        <f>J77 * L77</f>
      </c>
    </row>
    <row r="78" spans="1:13" x14ac:dyDescent="0.25">
      <c r="A78" s="8"/>
      <c r="B78" s="8"/>
      <c r="C78" s="9"/>
      <c r="D78" s="10"/>
      <c r="E78" s="8"/>
      <c r="F78" s="10" t="s">
        <v>28</v>
      </c>
      <c r="G78" s="8">
        <v>3</v>
      </c>
      <c r="H78" s="10" t="s">
        <v>11</v>
      </c>
      <c r="I78" s="10" t="s">
        <v>29</v>
      </c>
      <c r="J78" s="8">
        <v>300</v>
      </c>
      <c r="K78" s="8">
        <v>1462</v>
      </c>
      <c r="L78" s="8">
        <v>1462</v>
      </c>
      <c r="M78" s="8">
        <f>J78 * L78</f>
      </c>
    </row>
    <row r="79" spans="1:13" x14ac:dyDescent="0.25">
      <c r="G79" s="11">
        <f>SUM(G77:G78)</f>
      </c>
      <c r="K79" s="11">
        <f>SUM(K77:K78)</f>
      </c>
      <c r="L79" s="11">
        <f>SUM(L77:L78)</f>
      </c>
      <c r="M79" s="11">
        <f>SUM(M77:M78)</f>
      </c>
    </row>
    <row r="80" spans="1:13" x14ac:dyDescent="0.25"/>
    <row r="81" spans="1:12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</sheetData>
  <mergeCells count="57">
    <mergeCell ref="A1:M1"/>
    <mergeCell ref="A7:A8"/>
    <mergeCell ref="B7:B8"/>
    <mergeCell ref="C7:C8"/>
    <mergeCell ref="D7:D8"/>
    <mergeCell ref="E7:E8"/>
    <mergeCell ref="A12:A13"/>
    <mergeCell ref="B12:B13"/>
    <mergeCell ref="C12:C13"/>
    <mergeCell ref="D12:D13"/>
    <mergeCell ref="E12:E13"/>
    <mergeCell ref="A17:A18"/>
    <mergeCell ref="B17:B18"/>
    <mergeCell ref="C17:C18"/>
    <mergeCell ref="D17:D18"/>
    <mergeCell ref="E17:E18"/>
    <mergeCell ref="A22:A23"/>
    <mergeCell ref="B22:B23"/>
    <mergeCell ref="C22:C23"/>
    <mergeCell ref="D22:D23"/>
    <mergeCell ref="E22:E23"/>
    <mergeCell ref="A27:A28"/>
    <mergeCell ref="B27:B28"/>
    <mergeCell ref="C27:C28"/>
    <mergeCell ref="D27:D28"/>
    <mergeCell ref="E27:E28"/>
    <mergeCell ref="A43:A44"/>
    <mergeCell ref="B43:B44"/>
    <mergeCell ref="C43:C44"/>
    <mergeCell ref="D43:D44"/>
    <mergeCell ref="E43:E44"/>
    <mergeCell ref="A51:A52"/>
    <mergeCell ref="B51:B52"/>
    <mergeCell ref="C51:C52"/>
    <mergeCell ref="D51:D52"/>
    <mergeCell ref="E51:E52"/>
    <mergeCell ref="A60:A63"/>
    <mergeCell ref="B60:B63"/>
    <mergeCell ref="C60:C63"/>
    <mergeCell ref="D60:D63"/>
    <mergeCell ref="E60:E63"/>
    <mergeCell ref="A67:A68"/>
    <mergeCell ref="B67:B68"/>
    <mergeCell ref="C67:C68"/>
    <mergeCell ref="D67:D68"/>
    <mergeCell ref="E67:E68"/>
    <mergeCell ref="A72:A73"/>
    <mergeCell ref="B72:B73"/>
    <mergeCell ref="C72:C73"/>
    <mergeCell ref="D72:D73"/>
    <mergeCell ref="E72:E73"/>
    <mergeCell ref="A77:A78"/>
    <mergeCell ref="B77:B78"/>
    <mergeCell ref="C77:C78"/>
    <mergeCell ref="D77:D78"/>
    <mergeCell ref="E77:E78"/>
    <mergeCell ref="A81:L81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2022-09-15T19:12:59Z</dcterms:created>
  <dcterms:modified xsi:type="dcterms:W3CDTF">2022-09-15T19:12:59Z</dcterms:modified>
</cp:coreProperties>
</file>